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MY\Desktop\"/>
    </mc:Choice>
  </mc:AlternateContent>
  <bookViews>
    <workbookView xWindow="0" yWindow="0" windowWidth="2172" windowHeight="1212" tabRatio="929"/>
  </bookViews>
  <sheets>
    <sheet name="05월 27일" sheetId="1" r:id="rId1"/>
    <sheet name="비엔스틸라 #68배터리 점검 결과" sheetId="5" r:id="rId2"/>
    <sheet name="2026.05월(계획)" sheetId="1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</externalReferences>
  <definedNames>
    <definedName name="_" localSheetId="1">'[1]FUEL FILLER'!#REF!</definedName>
    <definedName name="_">'[1]FUEL FILLER'!#REF!</definedName>
    <definedName name="___xl1" localSheetId="1">[2]제조부문배부!#REF!</definedName>
    <definedName name="___xl1">[2]제조부문배부!#REF!</definedName>
    <definedName name="___xl2">[2]제조부문배부!$S$5</definedName>
    <definedName name="___xl3">[2]제조부문배부!$S$11</definedName>
    <definedName name="___xl4">[2]제조부문배부!$R$6</definedName>
    <definedName name="___xl5">[2]제조부문배부!$R$5</definedName>
    <definedName name="___xl6">[2]제조부문배부!$R$7</definedName>
    <definedName name="___ZA12" localSheetId="1">#REF!</definedName>
    <definedName name="___ZA12">#REF!</definedName>
    <definedName name="__A16600" localSheetId="1">#REF!</definedName>
    <definedName name="__A16600">#REF!</definedName>
    <definedName name="__veh1">[3]사양조정!$B$5:$B$8</definedName>
    <definedName name="__veh10">[3]사양조정!$K$5:$K$8</definedName>
    <definedName name="__veh2">[3]사양조정!$C$5:$C$8</definedName>
    <definedName name="__veh3">[3]사양조정!$D$5:$D$8</definedName>
    <definedName name="__veh4">[3]사양조정!$E$5:$E$8</definedName>
    <definedName name="__veh5">[3]사양조정!$F$5:$F$8</definedName>
    <definedName name="__veh6">[3]사양조정!$G$5:$G$8</definedName>
    <definedName name="__veh7">[3]사양조정!$H$5:$H$8</definedName>
    <definedName name="__veh8">[3]사양조정!$I$5:$I$8</definedName>
    <definedName name="__veh9">[3]사양조정!$J$5:$J$8</definedName>
    <definedName name="__xl1" localSheetId="1">[2]제조부문배부!#REF!</definedName>
    <definedName name="__xl1">[2]제조부문배부!#REF!</definedName>
    <definedName name="__xl2">[2]제조부문배부!$S$5</definedName>
    <definedName name="__xl3">[2]제조부문배부!$S$11</definedName>
    <definedName name="__xl4">[2]제조부문배부!$R$6</definedName>
    <definedName name="__xl5">[2]제조부문배부!$R$5</definedName>
    <definedName name="__xl6">[2]제조부문배부!$R$7</definedName>
    <definedName name="__zl1">[2]제조부문배부!$S$6</definedName>
    <definedName name="__zl2">[2]제조부문배부!$N$6</definedName>
    <definedName name="__zl3">[2]제조부문배부!$N$5</definedName>
    <definedName name="__zl4">[2]제조부문배부!$N$11</definedName>
    <definedName name="__zl5">[2]제조부문배부!$N$9</definedName>
    <definedName name="__zl6">[2]제조부문배부!$N$7</definedName>
    <definedName name="__zl7">[2]제조부문배부!$N$10</definedName>
    <definedName name="__zl8">[2]제조부문배부!$N$8</definedName>
    <definedName name="__zl9" localSheetId="1">[2]제조부문배부!#REF!</definedName>
    <definedName name="__zl9">[2]제조부문배부!#REF!</definedName>
    <definedName name="_001001" localSheetId="1">[4]자료정리!#REF!</definedName>
    <definedName name="_001001">[4]자료정리!#REF!</definedName>
    <definedName name="_001010" localSheetId="1">[4]자료정리!#REF!</definedName>
    <definedName name="_001010">[4]자료정리!#REF!</definedName>
    <definedName name="_001100" localSheetId="1">[4]자료정리!#REF!</definedName>
    <definedName name="_001100">[4]자료정리!#REF!</definedName>
    <definedName name="_010001" localSheetId="1">[4]자료정리!#REF!</definedName>
    <definedName name="_010001">[4]자료정리!#REF!</definedName>
    <definedName name="_010010" localSheetId="1">[4]자료정리!#REF!</definedName>
    <definedName name="_010010">[4]자료정리!#REF!</definedName>
    <definedName name="_010100" localSheetId="1">[4]자료정리!#REF!</definedName>
    <definedName name="_010100">[4]자료정리!#REF!</definedName>
    <definedName name="_1" localSheetId="1">'[5]W-현원가'!#REF!</definedName>
    <definedName name="_1">'[5]W-현원가'!#REF!</definedName>
    <definedName name="_1_0Print_Area" localSheetId="1">'[6]A-100전제'!#REF!</definedName>
    <definedName name="_1_0Print_Area">'[6]A-100전제'!#REF!</definedName>
    <definedName name="_100_0계기" localSheetId="1">#REF!</definedName>
    <definedName name="_100_0계기">#REF!</definedName>
    <definedName name="_100001" localSheetId="1">[4]자료정리!#REF!</definedName>
    <definedName name="_100001">[4]자료정리!#REF!</definedName>
    <definedName name="_100010" localSheetId="1">[4]자료정리!#REF!</definedName>
    <definedName name="_100010">[4]자료정리!#REF!</definedName>
    <definedName name="_100100" localSheetId="1">[4]자료정리!#REF!</definedName>
    <definedName name="_100100">[4]자료정리!#REF!</definedName>
    <definedName name="_101_0계기en" localSheetId="1">#REF!</definedName>
    <definedName name="_101_0계기en">#REF!</definedName>
    <definedName name="_102_0누계기" localSheetId="1">#REF!</definedName>
    <definedName name="_102_0누계기">#REF!</definedName>
    <definedName name="_103_0누계생" localSheetId="1">#REF!</definedName>
    <definedName name="_103_0누계생">#REF!</definedName>
    <definedName name="_104_0누실마" localSheetId="1">#REF!</definedName>
    <definedName name="_104_0누실마">#REF!</definedName>
    <definedName name="_105_0누실적" localSheetId="1">#REF!</definedName>
    <definedName name="_105_0누실적">#REF!</definedName>
    <definedName name="_106_0실기버" localSheetId="1">#REF!</definedName>
    <definedName name="_106_0실기버">#REF!</definedName>
    <definedName name="_107_0실적마" localSheetId="1">#REF!</definedName>
    <definedName name="_107_0실적마">#REF!</definedName>
    <definedName name="_108_0Datab" localSheetId="1">'[7]7 (2)'!#REF!</definedName>
    <definedName name="_108_0Datab">'[7]7 (2)'!#REF!</definedName>
    <definedName name="_109_0Print_Area" localSheetId="1">[8]시설투자!#REF!</definedName>
    <definedName name="_109_0Print_Area">[8]시설투자!#REF!</definedName>
    <definedName name="_110계기" localSheetId="1">#REF!</definedName>
    <definedName name="_110계기">#REF!</definedName>
    <definedName name="_111계기en" localSheetId="1">#REF!</definedName>
    <definedName name="_111계기en">#REF!</definedName>
    <definedName name="_112누계기" localSheetId="1">#REF!</definedName>
    <definedName name="_112누계기">#REF!</definedName>
    <definedName name="_113누계생" localSheetId="1">#REF!</definedName>
    <definedName name="_113누계생">#REF!</definedName>
    <definedName name="_114누실마" localSheetId="1">#REF!</definedName>
    <definedName name="_114누실마">#REF!</definedName>
    <definedName name="_115누실적" localSheetId="1">#REF!</definedName>
    <definedName name="_115누실적">#REF!</definedName>
    <definedName name="_116실기버" localSheetId="1">#REF!</definedName>
    <definedName name="_116실기버">#REF!</definedName>
    <definedName name="_117실적마" localSheetId="1">#REF!</definedName>
    <definedName name="_117실적마">#REF!</definedName>
    <definedName name="_118입" localSheetId="1">[9]BND!#REF!</definedName>
    <definedName name="_118입">[9]BND!#REF!</definedName>
    <definedName name="_119차" localSheetId="1">'[1]FUEL FILLER'!#REF!</definedName>
    <definedName name="_119차">'[1]FUEL FILLER'!#REF!</definedName>
    <definedName name="_122A16600_" localSheetId="1">'[10]000000'!#REF!</definedName>
    <definedName name="_122A16600_">'[10]000000'!#REF!</definedName>
    <definedName name="_131Datab" localSheetId="1">'[7]7 (2)'!#REF!</definedName>
    <definedName name="_131Datab">'[7]7 (2)'!#REF!</definedName>
    <definedName name="_132F_0Datab" localSheetId="1">#REF!</definedName>
    <definedName name="_132F_0Datab">#REF!</definedName>
    <definedName name="_133F__Datab" localSheetId="1">#REF!</definedName>
    <definedName name="_133F__Datab">#REF!</definedName>
    <definedName name="_134n_0Extr" localSheetId="1">#REF!</definedName>
    <definedName name="_134n_0Extr">#REF!</definedName>
    <definedName name="_135n__Extr" localSheetId="1">#REF!</definedName>
    <definedName name="_135n__Extr">#REF!</definedName>
    <definedName name="_136Print_Area" localSheetId="1">[8]시설투자!#REF!</definedName>
    <definedName name="_136Print_Area">[8]시설투자!#REF!</definedName>
    <definedName name="_2Print_Area" localSheetId="1">'[11]1st'!#REF!</definedName>
    <definedName name="_2Print_Area">'[11]1st'!#REF!</definedName>
    <definedName name="_2W" localSheetId="1">[12]경영현황!#REF!,[12]경영현황!$B$5:$C$6,[12]경영현황!$B$8:$C$15,[12]경영현황!#REF!</definedName>
    <definedName name="_2W">[12]경영현황!#REF!,[12]경영현황!$B$5:$C$6,[12]경영현황!$B$8:$C$15,[12]경영현황!#REF!</definedName>
    <definedName name="_3_0실마" localSheetId="1">#REF!</definedName>
    <definedName name="_3_0실마">#REF!</definedName>
    <definedName name="_4_0실적" localSheetId="1">#REF!</definedName>
    <definedName name="_4_0실적">#REF!</definedName>
    <definedName name="_4W" localSheetId="1">[12]경영현황!#REF!,[12]경영현황!$B$5:$C$6,[12]경영현황!$B$8:$C$15,[12]경영현황!#REF!</definedName>
    <definedName name="_4W">[12]경영현황!#REF!,[12]경영현황!$B$5:$C$6,[12]경영현황!$B$8:$C$15,[12]경영현황!#REF!</definedName>
    <definedName name="_4갑" localSheetId="1">#REF!</definedName>
    <definedName name="_4갑">#REF!</definedName>
    <definedName name="_4갑1" localSheetId="1">#REF!</definedName>
    <definedName name="_4갑1">#REF!</definedName>
    <definedName name="_4을" localSheetId="1">#REF!</definedName>
    <definedName name="_4을">#REF!</definedName>
    <definedName name="_4을1" localSheetId="1">#REF!</definedName>
    <definedName name="_4을1">#REF!</definedName>
    <definedName name="_5W0" localSheetId="1">[12]경영현황!#REF!,[12]경영현황!$B$5:$C$6,[12]경영현황!$B$8:$C$15,[12]경영현황!#REF!</definedName>
    <definedName name="_5W0">[12]경영현황!#REF!,[12]경영현황!$B$5:$C$6,[12]경영현황!$B$8:$C$15,[12]경영현황!#REF!</definedName>
    <definedName name="_5급" localSheetId="1">#REF!</definedName>
    <definedName name="_5급">#REF!</definedName>
    <definedName name="_5급1" localSheetId="1">#REF!</definedName>
    <definedName name="_5급1">#REF!</definedName>
    <definedName name="_5실마" localSheetId="1">#REF!</definedName>
    <definedName name="_5실마">#REF!</definedName>
    <definedName name="_6급" localSheetId="1">#REF!</definedName>
    <definedName name="_6급">#REF!</definedName>
    <definedName name="_6급1" localSheetId="1">#REF!</definedName>
    <definedName name="_6급1">#REF!</definedName>
    <definedName name="_6실적" localSheetId="1">#REF!</definedName>
    <definedName name="_6실적">#REF!</definedName>
    <definedName name="_8W0" localSheetId="1">[12]경영현황!#REF!,[12]경영현황!$B$5:$C$6,[12]경영현황!$B$8:$C$15,[12]경영현황!#REF!</definedName>
    <definedName name="_8W0">[12]경영현황!#REF!,[12]경영현황!$B$5:$C$6,[12]경영현황!$B$8:$C$15,[12]경영현황!#REF!</definedName>
    <definedName name="_93" localSheetId="1">'[5]W-현원가'!#REF!</definedName>
    <definedName name="_93">'[5]W-현원가'!#REF!</definedName>
    <definedName name="_93A" localSheetId="1">'[5]W-현원가'!#REF!</definedName>
    <definedName name="_93A">'[5]W-현원가'!#REF!</definedName>
    <definedName name="_93B" localSheetId="1">'[5]W-현원가'!#REF!</definedName>
    <definedName name="_93B">'[5]W-현원가'!#REF!</definedName>
    <definedName name="_94" localSheetId="1">'[5]W-현원가'!#REF!</definedName>
    <definedName name="_94">'[5]W-현원가'!#REF!</definedName>
    <definedName name="_96_0Crite" localSheetId="1">#REF!</definedName>
    <definedName name="_96_0Crite">#REF!</definedName>
    <definedName name="_97Crite" localSheetId="1">#REF!</definedName>
    <definedName name="_97Crite">#REF!</definedName>
    <definedName name="_98_0_0입" localSheetId="1">[9]BND!#REF!</definedName>
    <definedName name="_98_0_0입">[9]BND!#REF!</definedName>
    <definedName name="_99_0_0차" localSheetId="1">'[1]FUEL FILLER'!#REF!</definedName>
    <definedName name="_99_0_0차">'[1]FUEL FILLER'!#REF!</definedName>
    <definedName name="_a1" localSheetId="1">[3]사양조정!#REF!</definedName>
    <definedName name="_a1">[3]사양조정!#REF!</definedName>
    <definedName name="_a10" localSheetId="1">[3]사양조정!#REF!</definedName>
    <definedName name="_a10">[3]사양조정!#REF!</definedName>
    <definedName name="_a10T" localSheetId="1">[3]사양조정!#REF!</definedName>
    <definedName name="_a10T">[3]사양조정!#REF!</definedName>
    <definedName name="_a1T" localSheetId="1">[3]사양조정!#REF!</definedName>
    <definedName name="_a1T">[3]사양조정!#REF!</definedName>
    <definedName name="_a1Z" localSheetId="1">[3]사양조정!#REF!,[3]사양조정!$C$11,[3]사양조정!$D$11,[3]사양조정!$E$11,[3]사양조정!$F$11</definedName>
    <definedName name="_a1Z">[3]사양조정!#REF!,[3]사양조정!$C$11,[3]사양조정!$D$11,[3]사양조정!$E$11,[3]사양조정!$F$11</definedName>
    <definedName name="_a2" localSheetId="1">[3]사양조정!#REF!</definedName>
    <definedName name="_a2">[3]사양조정!#REF!</definedName>
    <definedName name="_a2T" localSheetId="1">[3]사양조정!#REF!</definedName>
    <definedName name="_a2T">[3]사양조정!#REF!</definedName>
    <definedName name="_a2Z">[3]사양조정!$G$11,[3]사양조정!$H$11,[3]사양조정!$I$11,[3]사양조정!$J$11,[3]사양조정!$K$11</definedName>
    <definedName name="_a3" localSheetId="1">[3]사양조정!#REF!</definedName>
    <definedName name="_a3">[3]사양조정!#REF!</definedName>
    <definedName name="_a3T" localSheetId="1">[3]사양조정!#REF!</definedName>
    <definedName name="_a3T">[3]사양조정!#REF!</definedName>
    <definedName name="_a4" localSheetId="1">[3]사양조정!#REF!</definedName>
    <definedName name="_a4">[3]사양조정!#REF!</definedName>
    <definedName name="_a4T" localSheetId="1">[3]사양조정!#REF!</definedName>
    <definedName name="_a4T">[3]사양조정!#REF!</definedName>
    <definedName name="_a5" localSheetId="1">[3]사양조정!#REF!</definedName>
    <definedName name="_a5">[3]사양조정!#REF!</definedName>
    <definedName name="_a5T" localSheetId="1">[3]사양조정!#REF!</definedName>
    <definedName name="_a5T">[3]사양조정!#REF!</definedName>
    <definedName name="_a6" localSheetId="1">[3]사양조정!#REF!</definedName>
    <definedName name="_a6">[3]사양조정!#REF!</definedName>
    <definedName name="_a6T" localSheetId="1">[3]사양조정!#REF!</definedName>
    <definedName name="_a6T">[3]사양조정!#REF!</definedName>
    <definedName name="_a7" localSheetId="1">[3]사양조정!#REF!</definedName>
    <definedName name="_a7">[3]사양조정!#REF!</definedName>
    <definedName name="_a7T" localSheetId="1">[3]사양조정!#REF!</definedName>
    <definedName name="_a7T">[3]사양조정!#REF!</definedName>
    <definedName name="_a8" localSheetId="1">[3]사양조정!#REF!</definedName>
    <definedName name="_a8">[3]사양조정!#REF!</definedName>
    <definedName name="_a8T" localSheetId="1">[3]사양조정!#REF!</definedName>
    <definedName name="_a8T">[3]사양조정!#REF!</definedName>
    <definedName name="_a9" localSheetId="1">[3]사양조정!#REF!</definedName>
    <definedName name="_a9">[3]사양조정!#REF!</definedName>
    <definedName name="_a9T" localSheetId="1">[3]사양조정!#REF!</definedName>
    <definedName name="_a9T">[3]사양조정!#REF!</definedName>
    <definedName name="_aA1" localSheetId="1">[3]사양조정!#REF!</definedName>
    <definedName name="_aA1">[3]사양조정!#REF!</definedName>
    <definedName name="_aA10" localSheetId="1">[3]사양조정!#REF!</definedName>
    <definedName name="_aA10">[3]사양조정!#REF!</definedName>
    <definedName name="_aA10T" localSheetId="1">[3]사양조정!#REF!</definedName>
    <definedName name="_aA10T">[3]사양조정!#REF!</definedName>
    <definedName name="_aA1T" localSheetId="1">[3]사양조정!#REF!</definedName>
    <definedName name="_aA1T">[3]사양조정!#REF!</definedName>
    <definedName name="_aA2" localSheetId="1">[3]사양조정!#REF!</definedName>
    <definedName name="_aA2">[3]사양조정!#REF!</definedName>
    <definedName name="_aA2T" localSheetId="1">[3]사양조정!#REF!</definedName>
    <definedName name="_aA2T">[3]사양조정!#REF!</definedName>
    <definedName name="_aA3" localSheetId="1">[3]사양조정!#REF!</definedName>
    <definedName name="_aA3">[3]사양조정!#REF!</definedName>
    <definedName name="_aA3T" localSheetId="1">[3]사양조정!#REF!</definedName>
    <definedName name="_aA3T">[3]사양조정!#REF!</definedName>
    <definedName name="_aA4" localSheetId="1">[3]사양조정!#REF!</definedName>
    <definedName name="_aA4">[3]사양조정!#REF!</definedName>
    <definedName name="_aA4T" localSheetId="1">[3]사양조정!#REF!</definedName>
    <definedName name="_aA4T">[3]사양조정!#REF!</definedName>
    <definedName name="_aA5" localSheetId="1">[3]사양조정!#REF!</definedName>
    <definedName name="_aA5">[3]사양조정!#REF!</definedName>
    <definedName name="_aA5T" localSheetId="1">[3]사양조정!#REF!</definedName>
    <definedName name="_aA5T">[3]사양조정!#REF!</definedName>
    <definedName name="_aA6" localSheetId="1">[3]사양조정!#REF!</definedName>
    <definedName name="_aA6">[3]사양조정!#REF!</definedName>
    <definedName name="_aA6T" localSheetId="1">[3]사양조정!#REF!</definedName>
    <definedName name="_aA6T">[3]사양조정!#REF!</definedName>
    <definedName name="_aA7" localSheetId="1">[3]사양조정!#REF!</definedName>
    <definedName name="_aA7">[3]사양조정!#REF!</definedName>
    <definedName name="_aA7T" localSheetId="1">[3]사양조정!#REF!</definedName>
    <definedName name="_aA7T">[3]사양조정!#REF!</definedName>
    <definedName name="_aA8" localSheetId="1">[3]사양조정!#REF!</definedName>
    <definedName name="_aA8">[3]사양조정!#REF!</definedName>
    <definedName name="_aA8T" localSheetId="1">[3]사양조정!#REF!</definedName>
    <definedName name="_aA8T">[3]사양조정!#REF!</definedName>
    <definedName name="_aA9" localSheetId="1">[3]사양조정!#REF!</definedName>
    <definedName name="_aA9">[3]사양조정!#REF!</definedName>
    <definedName name="_aA9T" localSheetId="1">[3]사양조정!#REF!</definedName>
    <definedName name="_aA9T">[3]사양조정!#REF!</definedName>
    <definedName name="_b_a" localSheetId="1">[3]사양조정!#REF!</definedName>
    <definedName name="_b_a">[3]사양조정!#REF!</definedName>
    <definedName name="_b_aT" localSheetId="1">[3]사양조정!#REF!</definedName>
    <definedName name="_b_aT">[3]사양조정!#REF!</definedName>
    <definedName name="_Fill" localSheetId="1" hidden="1">[13]득점현황!#REF!</definedName>
    <definedName name="_Fill" hidden="1">[13]득점현황!#REF!</definedName>
    <definedName name="_xlnm._FilterDatabase" localSheetId="1" hidden="1">#REF!</definedName>
    <definedName name="_xlnm._FilterDatabase" hidden="1">#REF!</definedName>
    <definedName name="_Key1" localSheetId="1" hidden="1">#REF!</definedName>
    <definedName name="_Key1" hidden="1">#REF!</definedName>
    <definedName name="_Key2" localSheetId="1" hidden="1">[14]WEIGHT!#REF!</definedName>
    <definedName name="_Key2" hidden="1">[14]WEIGHT!#REF!</definedName>
    <definedName name="_Order1" hidden="1">255</definedName>
    <definedName name="_Order2" hidden="1">255</definedName>
    <definedName name="_RK1" localSheetId="1">#REF!</definedName>
    <definedName name="_RK1">#REF!</definedName>
    <definedName name="_RK2" localSheetId="1">#REF!</definedName>
    <definedName name="_RK2">#REF!</definedName>
    <definedName name="_Sort" localSheetId="1" hidden="1">#REF!</definedName>
    <definedName name="_Sort" hidden="1">#REF!</definedName>
    <definedName name="_Table1_Out" localSheetId="1" hidden="1">#REF!</definedName>
    <definedName name="_Table1_Out" hidden="1">#REF!</definedName>
    <definedName name="_TTT1" localSheetId="1">#REF!</definedName>
    <definedName name="_TTT1">#REF!</definedName>
    <definedName name="_veh1">[3]사양조정!$B$5:$B$8</definedName>
    <definedName name="_veh10">[3]사양조정!$K$5:$K$8</definedName>
    <definedName name="_veh2">[3]사양조정!$C$5:$C$8</definedName>
    <definedName name="_veh3">[3]사양조정!$D$5:$D$8</definedName>
    <definedName name="_veh4">[3]사양조정!$E$5:$E$8</definedName>
    <definedName name="_veh5">[3]사양조정!$F$5:$F$8</definedName>
    <definedName name="_veh6">[3]사양조정!$G$5:$G$8</definedName>
    <definedName name="_veh7">[3]사양조정!$H$5:$H$8</definedName>
    <definedName name="_veh8">[3]사양조정!$I$5:$I$8</definedName>
    <definedName name="_veh9">[3]사양조정!$J$5:$J$8</definedName>
    <definedName name="_WB1" localSheetId="1">#REF!</definedName>
    <definedName name="_WB1">#REF!</definedName>
    <definedName name="_WH1" localSheetId="1">#REF!</definedName>
    <definedName name="_WH1">#REF!</definedName>
    <definedName name="_WH2" localSheetId="1">#REF!</definedName>
    <definedName name="_WH2">#REF!</definedName>
    <definedName name="_ZA12" localSheetId="1">#REF!</definedName>
    <definedName name="_ZA12">#REF!</definedName>
    <definedName name="_zl1">[2]제조부문배부!$S$6</definedName>
    <definedName name="_zl2">[2]제조부문배부!$N$6</definedName>
    <definedName name="_zl3">[2]제조부문배부!$N$5</definedName>
    <definedName name="_zl4">[2]제조부문배부!$N$11</definedName>
    <definedName name="_zl5">[2]제조부문배부!$N$9</definedName>
    <definedName name="_zl6">[2]제조부문배부!$N$7</definedName>
    <definedName name="_zl7">[2]제조부문배부!$N$10</definedName>
    <definedName name="_zl8">[2]제조부문배부!$N$8</definedName>
    <definedName name="_zl9" localSheetId="1">[2]제조부문배부!#REF!</definedName>
    <definedName name="_zl9">[2]제조부문배부!#REF!</definedName>
    <definedName name="\a">#N/A</definedName>
    <definedName name="\b">#N/A</definedName>
    <definedName name="\c" localSheetId="1">'[15]효율계획(당월)'!#REF!</definedName>
    <definedName name="\c">'[15]효율계획(당월)'!#REF!</definedName>
    <definedName name="\d" localSheetId="1">'[15]효율계획(당월)'!#REF!</definedName>
    <definedName name="\d">'[15]효율계획(당월)'!#REF!</definedName>
    <definedName name="\e" localSheetId="1">'[15]효율계획(당월)'!#REF!</definedName>
    <definedName name="\e">'[15]효율계획(당월)'!#REF!</definedName>
    <definedName name="\f" localSheetId="1">'[15]효율계획(당월)'!#REF!</definedName>
    <definedName name="\f">'[15]효율계획(당월)'!#REF!</definedName>
    <definedName name="\g" localSheetId="1">'[15]효율계획(당월)'!#REF!</definedName>
    <definedName name="\g">'[15]효율계획(당월)'!#REF!</definedName>
    <definedName name="\h" localSheetId="1">'[15]효율계획(당월)'!#REF!</definedName>
    <definedName name="\h">'[15]효율계획(당월)'!#REF!</definedName>
    <definedName name="\i" localSheetId="1">'[15]효율계획(당월)'!#REF!</definedName>
    <definedName name="\i">'[15]효율계획(당월)'!#REF!</definedName>
    <definedName name="\j" localSheetId="1">'[15]효율계획(당월)'!#REF!</definedName>
    <definedName name="\j">'[15]효율계획(당월)'!#REF!</definedName>
    <definedName name="\p">#N/A</definedName>
    <definedName name="\z">#N/A</definedName>
    <definedName name="A" localSheetId="1">#REF!</definedName>
    <definedName name="A">#REF!</definedName>
    <definedName name="AA" localSheetId="1">#REF!</definedName>
    <definedName name="AA">#REF!</definedName>
    <definedName name="AAA" localSheetId="1">#REF!</definedName>
    <definedName name="AAA">#REF!</definedName>
    <definedName name="AAB" localSheetId="1">#REF!</definedName>
    <definedName name="AAB">#REF!</definedName>
    <definedName name="ACC" localSheetId="1">#REF!</definedName>
    <definedName name="ACC">#REF!</definedName>
    <definedName name="achievement">[16]세부!$K$3:$K$1078,[16]세부!$O$3:$O$1078,[16]세부!$S$3:$S$1078</definedName>
    <definedName name="achivement">[16]세부!$K$3:$K$1078,[16]세부!$O$3:$O$1078,[16]세부!$S$3:$S$1078</definedName>
    <definedName name="ADR" localSheetId="1">[17]all!#REF!</definedName>
    <definedName name="ADR">[17]all!#REF!</definedName>
    <definedName name="AKE">[18]제품!$B$10:$R$17</definedName>
    <definedName name="ALL" localSheetId="1">#REF!</definedName>
    <definedName name="ALL">#REF!</definedName>
    <definedName name="ASD" localSheetId="1">#REF!</definedName>
    <definedName name="ASD">#REF!</definedName>
    <definedName name="B" localSheetId="1">'[19]완성차 미수금'!#REF!</definedName>
    <definedName name="B">'[19]완성차 미수금'!#REF!</definedName>
    <definedName name="B00.DATABASEUPLOAD">[7]!B00.DATABASEUPLOAD</definedName>
    <definedName name="BAC" localSheetId="1">#REF!</definedName>
    <definedName name="BAC">#REF!</definedName>
    <definedName name="bb" localSheetId="1">#REF!</definedName>
    <definedName name="bb">#REF!</definedName>
    <definedName name="BBB" localSheetId="1">#REF!</definedName>
    <definedName name="BBB">#REF!</definedName>
    <definedName name="BC계">[20]제조부문배부!$S$10</definedName>
    <definedName name="BenchmarkVehicle">[3]사양조정!$B$5:$B$8</definedName>
    <definedName name="Brake" localSheetId="1">[21]Sheet!#REF!,[21]Sheet!$C$79:$C$87,[21]Sheet!$C$90:$C$91,[21]Sheet!$C$94:$C$95</definedName>
    <definedName name="Brake">[21]Sheet!#REF!,[21]Sheet!$C$79:$C$87,[21]Sheet!$C$90:$C$91,[21]Sheet!$C$94:$C$95</definedName>
    <definedName name="brougham" localSheetId="1">#REF!</definedName>
    <definedName name="brougham">#REF!</definedName>
    <definedName name="Butt_press">[22]!Butt_press</definedName>
    <definedName name="Button2_누르기">[23]!Button2_누르기</definedName>
    <definedName name="C_" localSheetId="1">'[19]완성차 미수금'!#REF!</definedName>
    <definedName name="C_">'[19]완성차 미수금'!#REF!</definedName>
    <definedName name="can" localSheetId="1">#REF!</definedName>
    <definedName name="can">#REF!</definedName>
    <definedName name="CCC" localSheetId="1">#REF!</definedName>
    <definedName name="CCC">#REF!</definedName>
    <definedName name="CHABC">[20]제조부문배부!$Q$10</definedName>
    <definedName name="CHAMH">[20]제조부문배부!$Q$8</definedName>
    <definedName name="CHA기술">[20]제조부문배부!$Q$6</definedName>
    <definedName name="CHA사원">[20]제조부문배부!$Q$5</definedName>
    <definedName name="CHA수도">[20]제조부문배부!$Q$11</definedName>
    <definedName name="CHA전력">[20]제조부문배부!$Q$9</definedName>
    <definedName name="CHA총인원">[20]제조부문배부!$Q$7</definedName>
    <definedName name="clear">[22]!clear</definedName>
    <definedName name="CODE" localSheetId="1">#REF!</definedName>
    <definedName name="CODE">#REF!</definedName>
    <definedName name="Convenience">[21]Sheet!$C$225,[21]Sheet!$C$228,[21]Sheet!$C$232,[21]Sheet!$C$235,[21]Sheet!$C$238,[21]Sheet!$C$243,[21]Sheet!$C$247,[21]Sheet!$C$250,[21]Sheet!$C$258,[21]Sheet!$C$261:$C$262,[21]Sheet!$C$267,[21]Sheet!$C$271,[21]Sheet!$C$276:$C$278,[21]Sheet!$C$282,[21]Sheet!$C$286,[21]Sheet!$C$289,[21]Sheet!$C$292</definedName>
    <definedName name="_xlnm.Criteria">'[24]Tbom-tot'!$D$310</definedName>
    <definedName name="D" localSheetId="1">[12]경영현황!#REF!,[12]경영현황!$B$5:$C$6,[12]경영현황!$B$8:$C$15,[12]경영현황!#REF!</definedName>
    <definedName name="D">[12]경영현황!#REF!,[12]경영현황!$B$5:$C$6,[12]경영현황!$B$8:$C$15,[12]경영현황!#REF!</definedName>
    <definedName name="dalcielo" localSheetId="1">#REF!,#REF!,#REF!,#REF!,#REF!,#REF!,#REF!</definedName>
    <definedName name="dalcielo">#REF!,#REF!,#REF!,#REF!,#REF!,#REF!,#REF!</definedName>
    <definedName name="dallanos" localSheetId="1">#REF!,#REF!,#REF!,#REF!,#REF!,#REF!,#REF!</definedName>
    <definedName name="dallanos">#REF!,#REF!,#REF!,#REF!,#REF!,#REF!,#REF!</definedName>
    <definedName name="dalleganza" localSheetId="1">#REF!,#REF!,#REF!,#REF!,#REF!,#REF!,#REF!</definedName>
    <definedName name="dalleganza">#REF!,#REF!,#REF!,#REF!,#REF!,#REF!,#REF!</definedName>
    <definedName name="dalnubira" localSheetId="1">#REF!,#REF!,#REF!,#REF!,#REF!,#REF!,#REF!</definedName>
    <definedName name="dalnubira">#REF!,#REF!,#REF!,#REF!,#REF!,#REF!,#REF!</definedName>
    <definedName name="dalsung" localSheetId="1">#REF!,#REF!,#REF!,#REF!,#REF!,#REF!</definedName>
    <definedName name="dalsung">#REF!,#REF!,#REF!,#REF!,#REF!,#REF!</definedName>
    <definedName name="dalsung3">'[16]법인+비법인'!$F$3:$F$163,'[16]법인+비법인'!$I$3:$I$163,'[16]법인+비법인'!$L$3:$L$163,'[16]법인+비법인'!$P$3:$P$163,'[16]법인+비법인'!$S$3:$S$163</definedName>
    <definedName name="DALSUNGLANOS">[16]LANOS!$F$3:$F$134,[16]LANOS!$P$3:$P$134,[16]LANOS!$S$3:$S$134</definedName>
    <definedName name="dalsungleganza">[16]LEGANZA!$F$3:$F$134,[16]LEGANZA!$P$3:$P$134,[16]LEGANZA!$S$3:$S$134</definedName>
    <definedName name="DALSUNGNUBIRA">[16]NUBIRA!$F$3:$F$147,[16]NUBIRA!$P$3:$P$147,[16]NUBIRA!$S$3:$S$147</definedName>
    <definedName name="daltacuma" localSheetId="1">#REF!,#REF!,#REF!,#REF!,#REF!,#REF!,#REF!</definedName>
    <definedName name="daltacuma">#REF!,#REF!,#REF!,#REF!,#REF!,#REF!,#REF!</definedName>
    <definedName name="DAT">[25]LL!$D$2:$Y$1074</definedName>
    <definedName name="data" localSheetId="1">#REF!</definedName>
    <definedName name="data">#REF!</definedName>
    <definedName name="Data_Range" localSheetId="1">'[26]GM Master'!#REF!</definedName>
    <definedName name="Data_Range">'[26]GM Master'!#REF!</definedName>
    <definedName name="DATA1">#N/A</definedName>
    <definedName name="DATA2">#N/A</definedName>
    <definedName name="DATA3" localSheetId="1">#REF!</definedName>
    <definedName name="DATA3">#REF!</definedName>
    <definedName name="DATA4" localSheetId="1">#REF!</definedName>
    <definedName name="DATA4">#REF!</definedName>
    <definedName name="_xlnm.Database" localSheetId="1">#REF!</definedName>
    <definedName name="_xlnm.Database">#REF!</definedName>
    <definedName name="db" localSheetId="1">#REF!</definedName>
    <definedName name="db">#REF!</definedName>
    <definedName name="DDD" localSheetId="1">#REF!</definedName>
    <definedName name="DDD">#REF!</definedName>
    <definedName name="DDE" localSheetId="1">#REF!</definedName>
    <definedName name="DDE">#REF!</definedName>
    <definedName name="df" localSheetId="1">[12]경영현황!#REF!,[12]경영현황!$B$5:$C$6,[12]경영현황!$B$8:$C$15,[12]경영현황!#REF!</definedName>
    <definedName name="df">[12]경영현황!#REF!,[12]경영현황!$B$5:$C$6,[12]경영현황!$B$8:$C$15,[12]경영현황!#REF!</definedName>
    <definedName name="differc" localSheetId="1">#REF!,#REF!,#REF!,#REF!,#REF!</definedName>
    <definedName name="differc">#REF!,#REF!,#REF!,#REF!,#REF!</definedName>
    <definedName name="differe" localSheetId="1">#REF!,#REF!,#REF!,#REF!,#REF!,#REF!</definedName>
    <definedName name="differe">#REF!,#REF!,#REF!,#REF!,#REF!,#REF!</definedName>
    <definedName name="difference">[16]세부!$J$3:$J$1078,[16]세부!$N$3:$N$1078,[16]세부!$R$3:$R$1078</definedName>
    <definedName name="DIFFERENCELANOS">[16]LANOS!$I$3:$I$134,[16]LANOS!$L$3:$L$134,[16]LANOS!$O$3:$O$134</definedName>
    <definedName name="differenceleganza">[16]LEGANZA!$I$3:$I$134,[16]LEGANZA!$L$3:$L$134,[16]LEGANZA!$O$3:$O$134</definedName>
    <definedName name="differencenubira">[16]NUBIRA!$I$3:$I$147,[16]NUBIRA!$L$3:$L$147,[16]NUBIRA!$O$3:$O$147</definedName>
    <definedName name="DIFFERLANOS" localSheetId="1">#REF!,#REF!,#REF!,#REF!,#REF!,#REF!</definedName>
    <definedName name="DIFFERLANOS">#REF!,#REF!,#REF!,#REF!,#REF!,#REF!</definedName>
    <definedName name="DIFFERT" localSheetId="1">#REF!,#REF!,#REF!,#REF!,#REF!,#REF!</definedName>
    <definedName name="DIFFERT">#REF!,#REF!,#REF!,#REF!,#REF!,#REF!</definedName>
    <definedName name="DIFFERV" localSheetId="1">#REF!,#REF!,#REF!,#REF!,#REF!,#REF!</definedName>
    <definedName name="DIFFERV">#REF!,#REF!,#REF!,#REF!,#REF!,#REF!</definedName>
    <definedName name="DISPLAY_DIALOG" localSheetId="1">#REF!</definedName>
    <definedName name="DISPLAY_DIALOG">#REF!</definedName>
    <definedName name="dod" localSheetId="1">[27]시험연구비상각!#REF!</definedName>
    <definedName name="dod">[27]시험연구비상각!#REF!</definedName>
    <definedName name="DSP" localSheetId="1">#REF!</definedName>
    <definedName name="DSP">#REF!</definedName>
    <definedName name="DU7월Order_J" localSheetId="1">#REF!</definedName>
    <definedName name="DU7월Order_J">#REF!</definedName>
    <definedName name="DU7월Order_V" localSheetId="1">#REF!</definedName>
    <definedName name="DU7월Order_V">#REF!</definedName>
    <definedName name="DU8월Order_J" localSheetId="1">#REF!</definedName>
    <definedName name="DU8월Order_J">#REF!</definedName>
    <definedName name="DU8월Order_V" localSheetId="1">#REF!</definedName>
    <definedName name="DU8월Order_V">#REF!</definedName>
    <definedName name="DWMC1" localSheetId="1">#REF!</definedName>
    <definedName name="DWMC1">#REF!</definedName>
    <definedName name="DWMC10" localSheetId="1">#REF!</definedName>
    <definedName name="DWMC10">#REF!</definedName>
    <definedName name="DWMC11" localSheetId="1">#REF!</definedName>
    <definedName name="DWMC11">#REF!</definedName>
    <definedName name="DWMC12" localSheetId="1">#REF!</definedName>
    <definedName name="DWMC12">#REF!</definedName>
    <definedName name="DWMC2" localSheetId="1">#REF!</definedName>
    <definedName name="DWMC2">#REF!</definedName>
    <definedName name="DWMC3" localSheetId="1">#REF!</definedName>
    <definedName name="DWMC3">#REF!</definedName>
    <definedName name="DWMC4" localSheetId="1">#REF!</definedName>
    <definedName name="DWMC4">#REF!</definedName>
    <definedName name="DWMC5" localSheetId="1">#REF!</definedName>
    <definedName name="DWMC5">#REF!</definedName>
    <definedName name="DWMC6" localSheetId="1">#REF!</definedName>
    <definedName name="DWMC6">#REF!</definedName>
    <definedName name="DWMC7" localSheetId="1">#REF!</definedName>
    <definedName name="DWMC7">#REF!</definedName>
    <definedName name="DWMC8" localSheetId="1">#REF!</definedName>
    <definedName name="DWMC8">#REF!</definedName>
    <definedName name="DWMC9" localSheetId="1">#REF!</definedName>
    <definedName name="DWMC9">#REF!</definedName>
    <definedName name="ECE" localSheetId="1">[17]all!#REF!</definedName>
    <definedName name="ECE">[17]all!#REF!</definedName>
    <definedName name="Electric">[21]Sheet!$C$296,[21]Sheet!$C$302,[21]Sheet!$C$305,[21]Sheet!$C$309,[21]Sheet!$C$313,[21]Sheet!$C$317,[21]Sheet!$C$322,[21]Sheet!$C$326,[21]Sheet!$C$330,[21]Sheet!$C$336,[21]Sheet!$C$340,[21]Sheet!$C$343:$C$344,[21]Sheet!$C$349,[21]Sheet!$C$353:$C$354,[21]Sheet!$C$357</definedName>
    <definedName name="Engine">[21]Sheet!$C$7,[21]Sheet!$C$11,[21]Sheet!$C$14,[21]Sheet!$C$18:$C$19,[21]Sheet!$C$24,[21]Sheet!$C$27,[21]Sheet!$C$30:$C$33</definedName>
    <definedName name="ENGMT1" localSheetId="1">#REF!</definedName>
    <definedName name="ENGMT1">#REF!</definedName>
    <definedName name="Ergonomics">[21]Sheet!$C$146,[21]Sheet!$C$151,[21]Sheet!$C$155,[21]Sheet!$C$158,[21]Sheet!$C$162,[21]Sheet!$C$168,[21]Sheet!$C$173,[21]Sheet!$C$176,[21]Sheet!$C$179:$C$180,[21]Sheet!$C$183</definedName>
    <definedName name="Err_Check1" localSheetId="1">#REF!</definedName>
    <definedName name="Err_Check1">#REF!</definedName>
    <definedName name="Exterior">[21]Sheet!$C$187:$C$190,[21]Sheet!$C$193:$C$194</definedName>
    <definedName name="_xlnm.Extract" localSheetId="1">[28]다목적갑!#REF!</definedName>
    <definedName name="_xlnm.Extract">[28]다목적갑!#REF!</definedName>
    <definedName name="fff" localSheetId="1">{"S220-V";"S250-V";"S290-V"}</definedName>
    <definedName name="fff">{"S220-V";"S250-V";"S290-V"}</definedName>
    <definedName name="FINALBC">[20]제조부문배부!$R$10</definedName>
    <definedName name="FINALMH">[20]제조부문배부!$R$8</definedName>
    <definedName name="FINAL기술">[20]제조부문배부!$R$6</definedName>
    <definedName name="FINAL사원">[20]제조부문배부!$R$5</definedName>
    <definedName name="FINAL수도">[20]제조부문배부!$R$11</definedName>
    <definedName name="FINAL전력">[20]제조부문배부!$R$9</definedName>
    <definedName name="FINAL총인원">[20]제조부문배부!$R$7</definedName>
    <definedName name="FRAMEBC">[20]제조부문배부!$P$10</definedName>
    <definedName name="FRAMEMH">[20]제조부문배부!$P$8</definedName>
    <definedName name="FRAME기술">[20]제조부문배부!$P$6</definedName>
    <definedName name="FRAME사원">[20]제조부문배부!$P$5</definedName>
    <definedName name="FRAME수도">[20]제조부문배부!$P$11</definedName>
    <definedName name="FRAME전력">[20]제조부문배부!$P$9</definedName>
    <definedName name="FRAME총인원">[20]제조부문배부!$P$7</definedName>
    <definedName name="gethering">[29]!gethering</definedName>
    <definedName name="goto_managemant">[29]!goto_managemant</definedName>
    <definedName name="Goto_manual">[22]!Goto_manual</definedName>
    <definedName name="HTML_CodePage" hidden="1">949</definedName>
    <definedName name="HTML_Control" localSheetId="1" hidden="1">{"'7-2지역별'!$A$1:$R$44"}</definedName>
    <definedName name="HTML_Control" hidden="1">{"'7-2지역별'!$A$1:$R$44"}</definedName>
    <definedName name="HTML_Description" hidden="1">""</definedName>
    <definedName name="HTML_Email" hidden="1">""</definedName>
    <definedName name="HTML_Header" hidden="1">"7-2지역별"</definedName>
    <definedName name="HTML_LastUpdate" hidden="1">"98-11-28"</definedName>
    <definedName name="HTML_LineAfter" hidden="1">FALSE</definedName>
    <definedName name="HTML_LineBefore" hidden="1">FALSE</definedName>
    <definedName name="HTML_Name" hidden="1">"서준호"</definedName>
    <definedName name="HTML_OBDlg2" hidden="1">TRUE</definedName>
    <definedName name="HTML_OBDlg4" hidden="1">TRUE</definedName>
    <definedName name="HTML_OS" hidden="1">0</definedName>
    <definedName name="HTML_PathFile" hidden="1">"C:\My Documents\981151"</definedName>
    <definedName name="HTML_Title" hidden="1">"월보"</definedName>
    <definedName name="HVAC">[21]Sheet!$C$128:$C$131,[21]Sheet!$C$134,[21]Sheet!$C$137,[21]Sheet!$C$140</definedName>
    <definedName name="ID">[22]!ID</definedName>
    <definedName name="IE">[7]!IE</definedName>
    <definedName name="IMPORT" localSheetId="1">#REF!</definedName>
    <definedName name="IMPORT">#REF!</definedName>
    <definedName name="Interior">[21]Sheet!$C$196:$C$199,[21]Sheet!$C$202,[21]Sheet!$C$212</definedName>
    <definedName name="IR" localSheetId="1">[15]전체실적!#REF!</definedName>
    <definedName name="IR">[15]전체실적!#REF!</definedName>
    <definedName name="k" localSheetId="1">#REF!,#REF!,#REF!,#REF!,#REF!,#REF!</definedName>
    <definedName name="k">#REF!,#REF!,#REF!,#REF!,#REF!,#REF!</definedName>
    <definedName name="KK" localSheetId="1">'[30](BS,CF)-BACK'!#REF!</definedName>
    <definedName name="KK">'[30](BS,CF)-BACK'!#REF!</definedName>
    <definedName name="KLKJ" localSheetId="1">{"S220-V";"S250-V";"S290-V"}</definedName>
    <definedName name="KLKJ">{"S220-V";"S250-V";"S290-V"}</definedName>
    <definedName name="L" localSheetId="1">[4]전체실적!#REF!,[4]전체실적!#REF!,[4]전체실적!#REF!,[4]전체실적!#REF!,[4]전체실적!#REF!</definedName>
    <definedName name="L">[4]전체실적!#REF!,[4]전체실적!#REF!,[4]전체실적!#REF!,[4]전체실적!#REF!,[4]전체실적!#REF!</definedName>
    <definedName name="laa" localSheetId="1">#REF!</definedName>
    <definedName name="laa">#REF!</definedName>
    <definedName name="LANOS" localSheetId="1">#REF!</definedName>
    <definedName name="LANOS">#REF!</definedName>
    <definedName name="lcs" localSheetId="1">#REF!</definedName>
    <definedName name="lcs">#REF!</definedName>
    <definedName name="M" localSheetId="1">'[15]효율계획(당월)'!#REF!</definedName>
    <definedName name="M">'[15]효율계획(당월)'!#REF!</definedName>
    <definedName name="MAY" localSheetId="1">BlankMacro1</definedName>
    <definedName name="MAY">BlankMacro1</definedName>
    <definedName name="MF_Sort" localSheetId="1">#REF!</definedName>
    <definedName name="MF_Sort">#REF!</definedName>
    <definedName name="MH">[31]bi!$A$3:$IV$5,[31]bi!$A$8:$IV$10,[31]bi!$A$15:$IV$17</definedName>
    <definedName name="MH계">[20]제조부문배부!$S$8</definedName>
    <definedName name="MOMENT" localSheetId="1">#REF!</definedName>
    <definedName name="MOMENT">#REF!</definedName>
    <definedName name="MOMENT1" localSheetId="1">#REF!</definedName>
    <definedName name="MOMENT1">#REF!</definedName>
    <definedName name="MON" localSheetId="1">#REF!</definedName>
    <definedName name="MON">#REF!</definedName>
    <definedName name="MONTH">#N/A</definedName>
    <definedName name="move">[22]!move</definedName>
    <definedName name="n" localSheetId="1">#REF!</definedName>
    <definedName name="n">#REF!</definedName>
    <definedName name="NB" localSheetId="1">[15]전체실적!#REF!</definedName>
    <definedName name="NB">[15]전체실적!#REF!</definedName>
    <definedName name="ND" localSheetId="1">[15]전체실적!#REF!</definedName>
    <definedName name="ND">[15]전체실적!#REF!</definedName>
    <definedName name="NEW" localSheetId="1">#REF!</definedName>
    <definedName name="NEW">#REF!</definedName>
    <definedName name="NS" localSheetId="1">[15]전체실적!#REF!</definedName>
    <definedName name="NS">[15]전체실적!#REF!</definedName>
    <definedName name="NVH" localSheetId="1">[21]Sheet!#REF!,[21]Sheet!$C$97:$C$100,[21]Sheet!$C$104,[21]Sheet!$C$108:$C$114,[21]Sheet!$C$117:$C$118,[21]Sheet!$C$121,[21]Sheet!$C$124</definedName>
    <definedName name="NVH">[21]Sheet!#REF!,[21]Sheet!$C$97:$C$100,[21]Sheet!$C$104,[21]Sheet!$C$108:$C$114,[21]Sheet!$C$117:$C$118,[21]Sheet!$C$121,[21]Sheet!$C$124</definedName>
    <definedName name="OP" localSheetId="1">#REF!</definedName>
    <definedName name="OP">#REF!</definedName>
    <definedName name="Overall">[21]Sheet!$A$6,[21]Sheet!$A$36,[21]Sheet!$A$60,[21]Sheet!$A$78,[21]Sheet!$A$96,[21]Sheet!$A$127,[21]Sheet!$A$145,[21]Sheet!$A$186,[21]Sheet!$A$195,[21]Sheet!$A$224,[21]Sheet!$A$295,[21]Sheet!$A$360</definedName>
    <definedName name="P" localSheetId="1">#REF!</definedName>
    <definedName name="P">#REF!</definedName>
    <definedName name="PC_PROD" localSheetId="1">#REF!</definedName>
    <definedName name="PC_PROD">#REF!</definedName>
    <definedName name="pds" localSheetId="1">#REF!</definedName>
    <definedName name="pds">#REF!</definedName>
    <definedName name="PER지우기">'[32]3-3'!PER지우기</definedName>
    <definedName name="PIVOT" localSheetId="1">#REF!</definedName>
    <definedName name="PIVOT">#REF!</definedName>
    <definedName name="_xlnm.Print_Area" localSheetId="0">'05월 27일'!$A$1:$I$34</definedName>
    <definedName name="_xlnm.Print_Area" localSheetId="1">'비엔스틸라 #68배터리 점검 결과'!$A$1:$AA$35</definedName>
    <definedName name="_xlnm.Print_Area">[33]손익계산서:CF!$A$1:$IV$65536</definedName>
    <definedName name="Print_Area_MI" localSheetId="1">#REF!</definedName>
    <definedName name="Print_Area_MI">#REF!</definedName>
    <definedName name="PRINT_AREA_MI1" localSheetId="1">#REF!</definedName>
    <definedName name="PRINT_AREA_MI1">#REF!</definedName>
    <definedName name="_xlnm.Print_Titles" localSheetId="0">'05월 27일'!$8:$8</definedName>
    <definedName name="Print_Titles_MI" localSheetId="1">'[5]W-현원가'!#REF!</definedName>
    <definedName name="Print_Titles_MI">'[5]W-현원가'!#REF!</definedName>
    <definedName name="printing">[29]COVER!printing</definedName>
    <definedName name="PSOEMC" localSheetId="1">[34]BRAKE!#REF!</definedName>
    <definedName name="PSOEMC">[34]BRAKE!#REF!</definedName>
    <definedName name="Q11실적">'[35]실적(Q11)'!$B$7:$L$186</definedName>
    <definedName name="Q11예산">'[35]예산(Q11)'!$B$7:$Q$29</definedName>
    <definedName name="Query1">[36]집중관리대상!$B$5:$F$55</definedName>
    <definedName name="Query2" localSheetId="1">#REF!</definedName>
    <definedName name="Query2">#REF!</definedName>
    <definedName name="QueryHeadings">[3]사양조정!$A$5:$A$8</definedName>
    <definedName name="_xlnm.Recorder" localSheetId="1">#REF!</definedName>
    <definedName name="_xlnm.Recorder">#REF!</definedName>
    <definedName name="RH" localSheetId="1">[21]Sheet!#REF!,[21]Sheet!$C$61:$C$68,[21]Sheet!$C$71:$C$77</definedName>
    <definedName name="RH">[21]Sheet!#REF!,[21]Sheet!$C$61:$C$68,[21]Sheet!$C$71:$C$77</definedName>
    <definedName name="ROW" localSheetId="1">#REF!</definedName>
    <definedName name="ROW">#REF!</definedName>
    <definedName name="s" localSheetId="1">#REF!</definedName>
    <definedName name="s">#REF!</definedName>
    <definedName name="sa" localSheetId="1">#REF!</definedName>
    <definedName name="sa">#REF!</definedName>
    <definedName name="Service">[21]Sheet!$C$361:$C$363,[21]Sheet!$C$366,[21]Sheet!$C$371:$C$384</definedName>
    <definedName name="sheet" localSheetId="1">BlankMacro1</definedName>
    <definedName name="sheet">BlankMacro1</definedName>
    <definedName name="SMP" localSheetId="1">#REF!</definedName>
    <definedName name="SMP">#REF!</definedName>
    <definedName name="Sort_Dialog" localSheetId="1">#REF!</definedName>
    <definedName name="Sort_Dialog">#REF!</definedName>
    <definedName name="SORT_MF" localSheetId="1">#REF!</definedName>
    <definedName name="SORT_MF">#REF!</definedName>
    <definedName name="SORT1" localSheetId="1">#REF!</definedName>
    <definedName name="SORT1">#REF!</definedName>
    <definedName name="SS" localSheetId="1">[15]전체실적!#REF!</definedName>
    <definedName name="SS">[15]전체실적!#REF!</definedName>
    <definedName name="STAR" localSheetId="1">#REF!</definedName>
    <definedName name="STAR">#REF!</definedName>
    <definedName name="STAR1" localSheetId="1">#REF!</definedName>
    <definedName name="STAR1">#REF!</definedName>
    <definedName name="START2" localSheetId="1">#REF!</definedName>
    <definedName name="START2">#REF!</definedName>
    <definedName name="startcm" localSheetId="1">BlankMacro1</definedName>
    <definedName name="startcm">BlankMacro1</definedName>
    <definedName name="SUM">'[37]97손익계획'!$G$5:$G$10,'[37]97손익계획'!$G$12:$G$15,'[37]97손익계획'!$G$17:$G$20</definedName>
    <definedName name="sumifa">[38]!sumifa</definedName>
    <definedName name="SW" localSheetId="1">[15]전체실적!#REF!</definedName>
    <definedName name="SW">[15]전체실적!#REF!</definedName>
    <definedName name="t" localSheetId="1">#REF!</definedName>
    <definedName name="t">#REF!</definedName>
    <definedName name="TEST" localSheetId="1">[17]all!#REF!</definedName>
    <definedName name="TEST">[17]all!#REF!</definedName>
    <definedName name="test2" localSheetId="1">#REF!</definedName>
    <definedName name="test2">#REF!</definedName>
    <definedName name="Text1_Click">[39]!Text1_Click</definedName>
    <definedName name="TICO0" localSheetId="1">#REF!</definedName>
    <definedName name="TICO0">#REF!</definedName>
    <definedName name="TICO1" localSheetId="1">#REF!</definedName>
    <definedName name="TICO1">#REF!</definedName>
    <definedName name="TM">[21]Sheet!$C$37,[21]Sheet!$C$40:$C$45,[21]Sheet!$C$48,[21]Sheet!$C$51,[21]Sheet!$C$54:$C$59</definedName>
    <definedName name="TTT" localSheetId="1">#REF!</definedName>
    <definedName name="TTT">#REF!</definedName>
    <definedName name="VAT" localSheetId="1">#REF!</definedName>
    <definedName name="VAT">#REF!</definedName>
    <definedName name="W" localSheetId="1">[40]피벗!#REF!</definedName>
    <definedName name="W">[40]피벗!#REF!</definedName>
    <definedName name="가">'[41]3-3'!PER지우기</definedName>
    <definedName name="가격" localSheetId="1">#REF!</definedName>
    <definedName name="가격">#REF!</definedName>
    <definedName name="가나다" localSheetId="1">#REF!</definedName>
    <definedName name="가나다">#REF!</definedName>
    <definedName name="가동율">'[42]3-3'!PER지우기</definedName>
    <definedName name="가자" localSheetId="1">[43]시험연구비상각!#REF!</definedName>
    <definedName name="가자">[43]시험연구비상각!#REF!</definedName>
    <definedName name="감사">[44]Q13!$D$10:$O$15</definedName>
    <definedName name="값" localSheetId="1">#REF!</definedName>
    <definedName name="값">#REF!</definedName>
    <definedName name="건수">[45]관련부서!$J$1:$J$65536,[45]관련부서!$N$1:$N$65536,[45]관련부서!#REF!,[45]관련부서!$C$1:$C$65536</definedName>
    <definedName name="검토서">[46]검토서!$B$10:$J$33</definedName>
    <definedName name="결과" localSheetId="1">#REF!</definedName>
    <definedName name="결과">#REF!</definedName>
    <definedName name="경비계획이동">[47]!경비계획이동</definedName>
    <definedName name="경상이익" localSheetId="1">#REF!</definedName>
    <definedName name="경상이익">#REF!</definedName>
    <definedName name="경영계획" localSheetId="1">#REF!</definedName>
    <definedName name="경영계획">#REF!</definedName>
    <definedName name="계기eng" localSheetId="1">[48]계DATA!#REF!</definedName>
    <definedName name="계기eng">[48]계DATA!#REF!</definedName>
    <definedName name="계기eng누" localSheetId="1">[48]계DATA!#REF!</definedName>
    <definedName name="계기eng누">[48]계DATA!#REF!</definedName>
    <definedName name="계판수수" localSheetId="1">#REF!</definedName>
    <definedName name="계판수수">#REF!</definedName>
    <definedName name="공고생1" localSheetId="1">#REF!</definedName>
    <definedName name="공고생1">#REF!</definedName>
    <definedName name="공고생10" localSheetId="1">#REF!</definedName>
    <definedName name="공고생10">#REF!</definedName>
    <definedName name="공고생11" localSheetId="1">#REF!</definedName>
    <definedName name="공고생11">#REF!</definedName>
    <definedName name="공고생12" localSheetId="1">#REF!</definedName>
    <definedName name="공고생12">#REF!</definedName>
    <definedName name="공고생2" localSheetId="1">#REF!</definedName>
    <definedName name="공고생2">#REF!</definedName>
    <definedName name="공고생3" localSheetId="1">#REF!</definedName>
    <definedName name="공고생3">#REF!</definedName>
    <definedName name="공고생4" localSheetId="1">#REF!</definedName>
    <definedName name="공고생4">#REF!</definedName>
    <definedName name="공고생5" localSheetId="1">#REF!</definedName>
    <definedName name="공고생5">#REF!</definedName>
    <definedName name="공고생6" localSheetId="1">#REF!</definedName>
    <definedName name="공고생6">#REF!</definedName>
    <definedName name="공고생7" localSheetId="1">#REF!</definedName>
    <definedName name="공고생7">#REF!</definedName>
    <definedName name="공고생8" localSheetId="1">#REF!</definedName>
    <definedName name="공고생8">#REF!</definedName>
    <definedName name="공고생9" localSheetId="1">#REF!</definedName>
    <definedName name="공고생9">#REF!</definedName>
    <definedName name="공무">[49]보조부문비배부!$F$23:$Q$23</definedName>
    <definedName name="공무계">[49]보조부문비배부!$E$23</definedName>
    <definedName name="공무금액">[49]보조부문비배부!$C$78</definedName>
    <definedName name="공수" localSheetId="1">[50]WELDING!#REF!</definedName>
    <definedName name="공수">[50]WELDING!#REF!</definedName>
    <definedName name="공일천마" localSheetId="1">[51]시험연구비상각!#REF!</definedName>
    <definedName name="공일천마">[51]시험연구비상각!#REF!</definedName>
    <definedName name="공정관리">[52]WELDING!$C$7:$C$27</definedName>
    <definedName name="과장" localSheetId="1">#REF!</definedName>
    <definedName name="과장">#REF!</definedName>
    <definedName name="과장1" localSheetId="1">#REF!</definedName>
    <definedName name="과장1">#REF!</definedName>
    <definedName name="과장10" localSheetId="1">#REF!</definedName>
    <definedName name="과장10">#REF!</definedName>
    <definedName name="과장11" localSheetId="1">#REF!</definedName>
    <definedName name="과장11">#REF!</definedName>
    <definedName name="과장12" localSheetId="1">#REF!</definedName>
    <definedName name="과장12">#REF!</definedName>
    <definedName name="과장2" localSheetId="1">#REF!</definedName>
    <definedName name="과장2">#REF!</definedName>
    <definedName name="과장3" localSheetId="1">#REF!</definedName>
    <definedName name="과장3">#REF!</definedName>
    <definedName name="과장4" localSheetId="1">#REF!</definedName>
    <definedName name="과장4">#REF!</definedName>
    <definedName name="과장5" localSheetId="1">#REF!</definedName>
    <definedName name="과장5">#REF!</definedName>
    <definedName name="과장6" localSheetId="1">#REF!</definedName>
    <definedName name="과장6">#REF!</definedName>
    <definedName name="과장7" localSheetId="1">#REF!</definedName>
    <definedName name="과장7">#REF!</definedName>
    <definedName name="과장8" localSheetId="1">#REF!</definedName>
    <definedName name="과장8">#REF!</definedName>
    <definedName name="과장9" localSheetId="1">#REF!</definedName>
    <definedName name="과장9">#REF!</definedName>
    <definedName name="광주정비직">[53]광주_정비!$B$2:$N$29</definedName>
    <definedName name="광주판금직">[53]광주_판금!$B$2:$N$12</definedName>
    <definedName name="교통비">[54]체재비!$B$2</definedName>
    <definedName name="구매액" localSheetId="1">#REF!</definedName>
    <definedName name="구매액">#REF!</definedName>
    <definedName name="구분" localSheetId="1">[55]경영현황!#REF!,[55]경영현황!$B$3:$D$4,[55]경영현황!$B$5:$D$21,[55]경영현황!#REF!</definedName>
    <definedName name="구분">[55]경영현황!#REF!,[55]경영현황!$B$3:$D$4,[55]경영현황!$B$5:$D$21,[55]경영현황!#REF!</definedName>
    <definedName name="국가" localSheetId="1">#REF!</definedName>
    <definedName name="국가">#REF!</definedName>
    <definedName name="귀신" localSheetId="1">{"S220-V";"S250-V";"S290-V"}</definedName>
    <definedName name="귀신">{"S220-V";"S250-V";"S290-V"}</definedName>
    <definedName name="그룹" localSheetId="1">#REF!</definedName>
    <definedName name="그룹">#REF!</definedName>
    <definedName name="근속수당" localSheetId="1">#REF!</definedName>
    <definedName name="근속수당">#REF!</definedName>
    <definedName name="글씨">[56]!글씨</definedName>
    <definedName name="금액">[49]보조부문비배부!$C$78</definedName>
    <definedName name="금액계">[49]보조부문비배부!$C$78</definedName>
    <definedName name="급여Table" localSheetId="1">#REF!</definedName>
    <definedName name="급여Table">#REF!</definedName>
    <definedName name="기능" localSheetId="1">#REF!</definedName>
    <definedName name="기능">#REF!</definedName>
    <definedName name="기능0" localSheetId="1">#REF!</definedName>
    <definedName name="기능0">#REF!</definedName>
    <definedName name="기능1" localSheetId="1">#REF!</definedName>
    <definedName name="기능1">#REF!</definedName>
    <definedName name="기능10" localSheetId="1">#REF!</definedName>
    <definedName name="기능10">#REF!</definedName>
    <definedName name="기능11" localSheetId="1">#REF!</definedName>
    <definedName name="기능11">#REF!</definedName>
    <definedName name="기능12" localSheetId="1">#REF!</definedName>
    <definedName name="기능12">#REF!</definedName>
    <definedName name="기능2" localSheetId="1">#REF!</definedName>
    <definedName name="기능2">#REF!</definedName>
    <definedName name="기능3" localSheetId="1">#REF!</definedName>
    <definedName name="기능3">#REF!</definedName>
    <definedName name="기능4" localSheetId="1">#REF!</definedName>
    <definedName name="기능4">#REF!</definedName>
    <definedName name="기능5" localSheetId="1">#REF!</definedName>
    <definedName name="기능5">#REF!</definedName>
    <definedName name="기능6" localSheetId="1">#REF!</definedName>
    <definedName name="기능6">#REF!</definedName>
    <definedName name="기능7" localSheetId="1">#REF!</definedName>
    <definedName name="기능7">#REF!</definedName>
    <definedName name="기능8" localSheetId="1">#REF!</definedName>
    <definedName name="기능8">#REF!</definedName>
    <definedName name="기능9" localSheetId="1">#REF!</definedName>
    <definedName name="기능9">#REF!</definedName>
    <definedName name="기름" localSheetId="1">{"S220-V";"S250-V";"S290-V"}</definedName>
    <definedName name="기름">{"S220-V";"S250-V";"S290-V"}</definedName>
    <definedName name="기술계">[20]제조부문배부!$S$6</definedName>
    <definedName name="기종" localSheetId="1">{"S220-V";"S250-V";"S290-V"}</definedName>
    <definedName name="기종">{"S220-V";"S250-V";"S290-V"}</definedName>
    <definedName name="기준" localSheetId="1">#REF!</definedName>
    <definedName name="기준">#REF!</definedName>
    <definedName name="기준2" localSheetId="1">#REF!</definedName>
    <definedName name="기준2">#REF!</definedName>
    <definedName name="기타1" localSheetId="1">#REF!</definedName>
    <definedName name="기타1">#REF!</definedName>
    <definedName name="기타10" localSheetId="1">#REF!</definedName>
    <definedName name="기타10">#REF!</definedName>
    <definedName name="기타11" localSheetId="1">#REF!</definedName>
    <definedName name="기타11">#REF!</definedName>
    <definedName name="기타12" localSheetId="1">#REF!</definedName>
    <definedName name="기타12">#REF!</definedName>
    <definedName name="기타2" localSheetId="1">#REF!</definedName>
    <definedName name="기타2">#REF!</definedName>
    <definedName name="기타3" localSheetId="1">#REF!</definedName>
    <definedName name="기타3">#REF!</definedName>
    <definedName name="기타4" localSheetId="1">#REF!</definedName>
    <definedName name="기타4">#REF!</definedName>
    <definedName name="기타5" localSheetId="1">#REF!</definedName>
    <definedName name="기타5">#REF!</definedName>
    <definedName name="기타6" localSheetId="1">#REF!</definedName>
    <definedName name="기타6">#REF!</definedName>
    <definedName name="기타7" localSheetId="1">#REF!</definedName>
    <definedName name="기타7">#REF!</definedName>
    <definedName name="기타8" localSheetId="1">#REF!</definedName>
    <definedName name="기타8">#REF!</definedName>
    <definedName name="기타9" localSheetId="1">#REF!</definedName>
    <definedName name="기타9">#REF!</definedName>
    <definedName name="김부길" localSheetId="1">#REF!</definedName>
    <definedName name="김부길">#REF!</definedName>
    <definedName name="김치">[2]제조부문배부!$S$7</definedName>
    <definedName name="ㄴ" localSheetId="1" hidden="1">#REF!</definedName>
    <definedName name="ㄴ" hidden="1">#REF!</definedName>
    <definedName name="내수" localSheetId="1">'[57]효율계획(당월)'!#REF!</definedName>
    <definedName name="내수">'[57]효율계획(당월)'!#REF!</definedName>
    <definedName name="내제품">[58]전체!$A$1:$H$1054</definedName>
    <definedName name="너1" localSheetId="1">[2]제조부문배부!#REF!</definedName>
    <definedName name="너1">[2]제조부문배부!#REF!</definedName>
    <definedName name="너2" localSheetId="1">[2]제조부문배부!#REF!</definedName>
    <definedName name="너2">[2]제조부문배부!#REF!</definedName>
    <definedName name="너3">[2]제조부문배부!$S$10</definedName>
    <definedName name="너4">[2]제조부문배부!$Q$6</definedName>
    <definedName name="너5">[2]제조부문배부!$Q$5</definedName>
    <definedName name="너6">[2]제조부문배부!$Q$11</definedName>
    <definedName name="너7">[2]제조부문배부!$Q$9</definedName>
    <definedName name="너8">[2]제조부문배부!$Q$7</definedName>
    <definedName name="너9">[2]제조부문배부!$Q$10</definedName>
    <definedName name="노무비절감">'[59]3-3'!PER지우기</definedName>
    <definedName name="누계" localSheetId="1">#REF!</definedName>
    <definedName name="누계">#REF!</definedName>
    <definedName name="누계경감가" localSheetId="1">#REF!</definedName>
    <definedName name="누계경감가">#REF!</definedName>
    <definedName name="누계경복리" localSheetId="1">#REF!</definedName>
    <definedName name="누계경복리">#REF!</definedName>
    <definedName name="누계경소모" localSheetId="1">#REF!</definedName>
    <definedName name="누계경소모">#REF!</definedName>
    <definedName name="누계경수도" localSheetId="1">#REF!</definedName>
    <definedName name="누계경수도">#REF!</definedName>
    <definedName name="누계경연료" localSheetId="1">#REF!</definedName>
    <definedName name="누계경연료">#REF!</definedName>
    <definedName name="누계경전력" localSheetId="1">#REF!</definedName>
    <definedName name="누계경전력">#REF!</definedName>
    <definedName name="누계경타계" localSheetId="1">#REF!</definedName>
    <definedName name="누계경타계">#REF!</definedName>
    <definedName name="누계경포장" localSheetId="1">#REF!</definedName>
    <definedName name="누계경포장">#REF!</definedName>
    <definedName name="누계경합" localSheetId="1">#REF!</definedName>
    <definedName name="누계경합">#REF!</definedName>
    <definedName name="누계기eng" localSheetId="1">[48]계DATA!#REF!</definedName>
    <definedName name="누계기eng">[48]계DATA!#REF!</definedName>
    <definedName name="누계노총합" localSheetId="1">#REF!</definedName>
    <definedName name="누계노총합">#REF!</definedName>
    <definedName name="누계노타계" localSheetId="1">#REF!</definedName>
    <definedName name="누계노타계">#REF!</definedName>
    <definedName name="누계매총합" localSheetId="1">#REF!</definedName>
    <definedName name="누계매총합">#REF!</definedName>
    <definedName name="누계생k합" localSheetId="1">[48]계DATA!#REF!</definedName>
    <definedName name="누계생k합">[48]계DATA!#REF!</definedName>
    <definedName name="누계수익" localSheetId="1">#REF!</definedName>
    <definedName name="누계수익">#REF!</definedName>
    <definedName name="누계외환" localSheetId="1">#REF!</definedName>
    <definedName name="누계외환">#REF!</definedName>
    <definedName name="누계이연" localSheetId="1">#REF!</definedName>
    <definedName name="누계이연">#REF!</definedName>
    <definedName name="누계재총합" localSheetId="1">#REF!</definedName>
    <definedName name="누계재총합">#REF!</definedName>
    <definedName name="누계중공업" localSheetId="1">#REF!</definedName>
    <definedName name="누계중공업">#REF!</definedName>
    <definedName name="누계지급" localSheetId="1">#REF!</definedName>
    <definedName name="누계지급">#REF!</definedName>
    <definedName name="누계판보증" localSheetId="1">#REF!</definedName>
    <definedName name="누계판보증">#REF!</definedName>
    <definedName name="누계판운반" localSheetId="1">#REF!</definedName>
    <definedName name="누계판운반">#REF!</definedName>
    <definedName name="누계판합" localSheetId="1">#REF!</definedName>
    <definedName name="누계판합">#REF!</definedName>
    <definedName name="누비라" localSheetId="1">[4]전체실적!#REF!,[4]전체실적!#REF!,[4]전체실적!#REF!,[4]전체실적!#REF!,[4]전체실적!#REF!</definedName>
    <definedName name="누비라">[4]전체실적!#REF!,[4]전체실적!#REF!,[4]전체실적!#REF!,[4]전체실적!#REF!,[4]전체실적!#REF!</definedName>
    <definedName name="누실경감가" localSheetId="1">#REF!</definedName>
    <definedName name="누실경감가">#REF!</definedName>
    <definedName name="누실경복리" localSheetId="1">#REF!</definedName>
    <definedName name="누실경복리">#REF!</definedName>
    <definedName name="누실경소모" localSheetId="1">#REF!</definedName>
    <definedName name="누실경소모">#REF!</definedName>
    <definedName name="누실경수도" localSheetId="1">#REF!</definedName>
    <definedName name="누실경수도">#REF!</definedName>
    <definedName name="누실경연료" localSheetId="1">#REF!</definedName>
    <definedName name="누실경연료">#REF!</definedName>
    <definedName name="누실경전력" localSheetId="1">#REF!</definedName>
    <definedName name="누실경전력">#REF!</definedName>
    <definedName name="누실경타계" localSheetId="1">#REF!</definedName>
    <definedName name="누실경타계">#REF!</definedName>
    <definedName name="누실경포장" localSheetId="1">#REF!</definedName>
    <definedName name="누실경포장">#REF!</definedName>
    <definedName name="누실경합" localSheetId="1">#REF!</definedName>
    <definedName name="누실경합">#REF!</definedName>
    <definedName name="누실노총합" localSheetId="1">#REF!</definedName>
    <definedName name="누실노총합">#REF!</definedName>
    <definedName name="누실노타계" localSheetId="1">#REF!</definedName>
    <definedName name="누실노타계">#REF!</definedName>
    <definedName name="누실마진다" localSheetId="1">'[48]실DATA '!#REF!</definedName>
    <definedName name="누실마진다">'[48]실DATA '!#REF!</definedName>
    <definedName name="누실마진라" localSheetId="1">'[48]실DATA '!#REF!</definedName>
    <definedName name="누실마진라">'[48]실DATA '!#REF!</definedName>
    <definedName name="누실마진티" localSheetId="1">'[48]실DATA '!#REF!</definedName>
    <definedName name="누실마진티">'[48]실DATA '!#REF!</definedName>
    <definedName name="누실마진합" localSheetId="1">'[48]실DATA '!#REF!</definedName>
    <definedName name="누실마진합">'[48]실DATA '!#REF!</definedName>
    <definedName name="누실매T팀" localSheetId="1">#REF!</definedName>
    <definedName name="누실매T팀">#REF!</definedName>
    <definedName name="누실매총합" localSheetId="1">#REF!</definedName>
    <definedName name="누실매총합">#REF!</definedName>
    <definedName name="누실수익" localSheetId="1">#REF!</definedName>
    <definedName name="누실수익">#REF!</definedName>
    <definedName name="누실외환" localSheetId="1">#REF!</definedName>
    <definedName name="누실외환">#REF!</definedName>
    <definedName name="누실이연" localSheetId="1">#REF!</definedName>
    <definedName name="누실이연">#REF!</definedName>
    <definedName name="누실재총합" localSheetId="1">#REF!</definedName>
    <definedName name="누실재총합">#REF!</definedName>
    <definedName name="누실적마진" localSheetId="1">'[48]실DATA '!#REF!</definedName>
    <definedName name="누실적마진">'[48]실DATA '!#REF!</definedName>
    <definedName name="누실중공업" localSheetId="1">#REF!</definedName>
    <definedName name="누실중공업">#REF!</definedName>
    <definedName name="누실지급" localSheetId="1">#REF!</definedName>
    <definedName name="누실지급">#REF!</definedName>
    <definedName name="누실판보증" localSheetId="1">#REF!</definedName>
    <definedName name="누실판보증">#REF!</definedName>
    <definedName name="누실판운반" localSheetId="1">#REF!</definedName>
    <definedName name="누실판운반">#REF!</definedName>
    <definedName name="누실판합" localSheetId="1">#REF!</definedName>
    <definedName name="누실판합">#REF!</definedName>
    <definedName name="ㄷㄳ" localSheetId="1">#REF!</definedName>
    <definedName name="ㄷㄳ">#REF!</definedName>
    <definedName name="담당" localSheetId="1">#REF!</definedName>
    <definedName name="담당">#REF!</definedName>
    <definedName name="대당절감금액">'[60]1.경제설계'!$M$5:$M$244</definedName>
    <definedName name="대리" localSheetId="1">#REF!</definedName>
    <definedName name="대리">#REF!</definedName>
    <definedName name="대리1" localSheetId="1">#REF!</definedName>
    <definedName name="대리1">#REF!</definedName>
    <definedName name="대리10" localSheetId="1">#REF!</definedName>
    <definedName name="대리10">#REF!</definedName>
    <definedName name="대리11" localSheetId="1">#REF!</definedName>
    <definedName name="대리11">#REF!</definedName>
    <definedName name="대리12" localSheetId="1">#REF!</definedName>
    <definedName name="대리12">#REF!</definedName>
    <definedName name="대리2" localSheetId="1">#REF!</definedName>
    <definedName name="대리2">#REF!</definedName>
    <definedName name="대리3" localSheetId="1">#REF!</definedName>
    <definedName name="대리3">#REF!</definedName>
    <definedName name="대리4" localSheetId="1">#REF!</definedName>
    <definedName name="대리4">#REF!</definedName>
    <definedName name="대리5" localSheetId="1">#REF!</definedName>
    <definedName name="대리5">#REF!</definedName>
    <definedName name="대리6" localSheetId="1">#REF!</definedName>
    <definedName name="대리6">#REF!</definedName>
    <definedName name="대리7" localSheetId="1">#REF!</definedName>
    <definedName name="대리7">#REF!</definedName>
    <definedName name="대리8" localSheetId="1">#REF!</definedName>
    <definedName name="대리8">#REF!</definedName>
    <definedName name="대리9" localSheetId="1">#REF!</definedName>
    <definedName name="대리9">#REF!</definedName>
    <definedName name="대우개발기초">[7]!대우개발기초</definedName>
    <definedName name="대우개발변동">[7]!대우개발변동</definedName>
    <definedName name="대우자동차기초">[7]!대우자동차기초</definedName>
    <definedName name="대우자동차변동">[7]!대우자동차변동</definedName>
    <definedName name="대전정비직">[61]대전_정비!$B$1:$N$40</definedName>
    <definedName name="대전판금직">[61]대전_판금!$B$2:$N$11</definedName>
    <definedName name="대차정산표">[62]!대차정산표</definedName>
    <definedName name="도장BC">[20]제조부문배부!$N$10</definedName>
    <definedName name="도장MH">[20]제조부문배부!$N$8</definedName>
    <definedName name="도장기술">[20]제조부문배부!$N$6</definedName>
    <definedName name="도장사원">[20]제조부문배부!$N$5</definedName>
    <definedName name="도장수도">[20]제조부문배부!$N$11</definedName>
    <definedName name="도장전력">[20]제조부문배부!$N$9</definedName>
    <definedName name="도장총인원">[20]제조부문배부!$N$7</definedName>
    <definedName name="동부산정비직">[63]동부산_정비!$B$2:$N$14</definedName>
    <definedName name="동부산판금직">[63]동부산_판금!$B$2:$N$9</definedName>
    <definedName name="동서울정비직">[64]동서울_정비!$B$2:$N$69</definedName>
    <definedName name="동서울판금직">[64]동서울_판금!$B$2:$N$27</definedName>
    <definedName name="ㄹ" localSheetId="1">'[57]효율계획(당월)'!#REF!</definedName>
    <definedName name="ㄹ">'[57]효율계획(당월)'!#REF!</definedName>
    <definedName name="ㄹㅇ" localSheetId="1">{"S220-V";"S250-V";"S290-V"}</definedName>
    <definedName name="ㄹㅇ">{"S220-V";"S250-V";"S290-V"}</definedName>
    <definedName name="레간자" localSheetId="1">[4]전체실적!#REF!,[4]전체실적!#REF!,[4]전체실적!#REF!,[4]전체실적!#REF!,[4]전체실적!#REF!</definedName>
    <definedName name="레간자">[4]전체실적!#REF!,[4]전체실적!#REF!,[4]전체실적!#REF!,[4]전체실적!#REF!,[4]전체실적!#REF!</definedName>
    <definedName name="ㄻㄴ" localSheetId="1">{"S220-V";"S250-V";"S290-V"}</definedName>
    <definedName name="ㄻㄴ">{"S220-V";"S250-V";"S290-V"}</definedName>
    <definedName name="ㄻㄴㄹ" localSheetId="1">{"S220-V";"S250-V";"S290-V"}</definedName>
    <definedName name="ㄻㄴㄹ">{"S220-V";"S250-V";"S290-V"}</definedName>
    <definedName name="ㅁ" localSheetId="1" hidden="1">#REF!</definedName>
    <definedName name="ㅁ" hidden="1">#REF!</definedName>
    <definedName name="ㅁ1" localSheetId="1">#REF!</definedName>
    <definedName name="ㅁ1">#REF!</definedName>
    <definedName name="ㅁ11" localSheetId="1">#REF!</definedName>
    <definedName name="ㅁ11">#REF!</definedName>
    <definedName name="ㅁㅁ" localSheetId="1">#REF!,#REF!,#REF!,#REF!</definedName>
    <definedName name="ㅁㅁ">#REF!,#REF!,#REF!,#REF!</definedName>
    <definedName name="ㅁㅁㅁ" localSheetId="1">[65]시험연구비상각!#REF!</definedName>
    <definedName name="ㅁㅁㅁ">[65]시험연구비상각!#REF!</definedName>
    <definedName name="ㅁㅁㅇ" localSheetId="1">{"S220-V";"S250-V";"S290-V"}</definedName>
    <definedName name="ㅁㅁㅇ">{"S220-V";"S250-V";"S290-V"}</definedName>
    <definedName name="ㅁㅣ4">[2]제조부문배부!$P$8</definedName>
    <definedName name="마1">[2]제조부문배부!$O$9</definedName>
    <definedName name="마2">[2]제조부문배부!$O$7</definedName>
    <definedName name="마3">[2]제조부문배부!$O$10</definedName>
    <definedName name="마5">[2]제조부문배부!$S$9</definedName>
    <definedName name="마6">[2]제조부문배부!$C$5</definedName>
    <definedName name="마7">[2]제조부문배부!$S$7</definedName>
    <definedName name="매출계획이동">[47]!매출계획이동</definedName>
    <definedName name="매출원가" localSheetId="1">#REF!</definedName>
    <definedName name="매출원가">#REF!</definedName>
    <definedName name="명세서">'[46]Q11(자체)'!$B$9:$M$237</definedName>
    <definedName name="모1">[2]제조부문배부!$S$7</definedName>
    <definedName name="모2">[2]제조부문배부!$S$7</definedName>
    <definedName name="모3">[2]제조부문배부!$M$6</definedName>
    <definedName name="모4">[2]제조부문배부!$M$5</definedName>
    <definedName name="모5">[2]제조부문배부!$M$11</definedName>
    <definedName name="모6">[2]제조부문배부!$M$9</definedName>
    <definedName name="모7">[2]제조부문배부!$M$7</definedName>
    <definedName name="모8">[2]제조부문배부!$M$10</definedName>
    <definedName name="모9">[2]제조부문배부!$M$8</definedName>
    <definedName name="문제점설변" localSheetId="1">{"S220-V";"S250-V";"S290-V"}</definedName>
    <definedName name="문제점설변">{"S220-V";"S250-V";"S290-V"}</definedName>
    <definedName name="문제점설변LIST" localSheetId="1">{"S220-V";"S250-V";"S290-V"}</definedName>
    <definedName name="문제점설변LIST">{"S220-V";"S250-V";"S290-V"}</definedName>
    <definedName name="뭐" localSheetId="1">{"S220-V";"S250-V";"S290-V"}</definedName>
    <definedName name="뭐">{"S220-V";"S250-V";"S290-V"}</definedName>
    <definedName name="뭐야" localSheetId="1">{"S220-V";"S250-V";"S290-V"}</definedName>
    <definedName name="뭐야">{"S220-V";"S250-V";"S290-V"}</definedName>
    <definedName name="뭔" localSheetId="1">{"S220-V";"S250-V";"S290-V"}</definedName>
    <definedName name="뭔">{"S220-V";"S250-V";"S290-V"}</definedName>
    <definedName name="미1">[2]제조부문배부!$P$9</definedName>
    <definedName name="미2">[2]제조부문배부!$P$7</definedName>
    <definedName name="미3">[2]제조부문배부!$P$10</definedName>
    <definedName name="미4">[2]제조부문배부!$O$8</definedName>
    <definedName name="미5">[2]제조부문배부!$S$8</definedName>
    <definedName name="ㅂ" localSheetId="1">#REF!</definedName>
    <definedName name="ㅂ">#REF!</definedName>
    <definedName name="ㅂㅁㄱ" localSheetId="1">#REF!</definedName>
    <definedName name="ㅂㅁㄱ">#REF!</definedName>
    <definedName name="ㅂㅁㄴ" localSheetId="1">#REF!</definedName>
    <definedName name="ㅂㅁㄴ">#REF!</definedName>
    <definedName name="ㅂㅂㅈㅈㄷㄱ" localSheetId="1">#REF!</definedName>
    <definedName name="ㅂㅂㅈㅈㄷㄱ">#REF!</definedName>
    <definedName name="반대" localSheetId="1">#REF!</definedName>
    <definedName name="반대">#REF!</definedName>
    <definedName name="반대0" localSheetId="1">#REF!</definedName>
    <definedName name="반대0">#REF!</definedName>
    <definedName name="반대1" localSheetId="1">#REF!</definedName>
    <definedName name="반대1">#REF!</definedName>
    <definedName name="반대10" localSheetId="1">#REF!</definedName>
    <definedName name="반대10">#REF!</definedName>
    <definedName name="반대11" localSheetId="1">#REF!</definedName>
    <definedName name="반대11">#REF!</definedName>
    <definedName name="반대12" localSheetId="1">#REF!</definedName>
    <definedName name="반대12">#REF!</definedName>
    <definedName name="반대2" localSheetId="1">#REF!</definedName>
    <definedName name="반대2">#REF!</definedName>
    <definedName name="반대3" localSheetId="1">#REF!</definedName>
    <definedName name="반대3">#REF!</definedName>
    <definedName name="반대4" localSheetId="1">#REF!</definedName>
    <definedName name="반대4">#REF!</definedName>
    <definedName name="반대5" localSheetId="1">#REF!</definedName>
    <definedName name="반대5">#REF!</definedName>
    <definedName name="반대6" localSheetId="1">#REF!</definedName>
    <definedName name="반대6">#REF!</definedName>
    <definedName name="반대7" localSheetId="1">#REF!</definedName>
    <definedName name="반대7">#REF!</definedName>
    <definedName name="반대8" localSheetId="1">#REF!</definedName>
    <definedName name="반대8">#REF!</definedName>
    <definedName name="반대9" localSheetId="1">#REF!</definedName>
    <definedName name="반대9">#REF!</definedName>
    <definedName name="반장" localSheetId="1">#REF!</definedName>
    <definedName name="반장">#REF!</definedName>
    <definedName name="반장0" localSheetId="1">#REF!</definedName>
    <definedName name="반장0">#REF!</definedName>
    <definedName name="반장1" localSheetId="1">#REF!</definedName>
    <definedName name="반장1">#REF!</definedName>
    <definedName name="반장10" localSheetId="1">#REF!</definedName>
    <definedName name="반장10">#REF!</definedName>
    <definedName name="반장11" localSheetId="1">#REF!</definedName>
    <definedName name="반장11">#REF!</definedName>
    <definedName name="반장12" localSheetId="1">#REF!</definedName>
    <definedName name="반장12">#REF!</definedName>
    <definedName name="반장2" localSheetId="1">#REF!</definedName>
    <definedName name="반장2">#REF!</definedName>
    <definedName name="반장3" localSheetId="1">#REF!</definedName>
    <definedName name="반장3">#REF!</definedName>
    <definedName name="반장4" localSheetId="1">#REF!</definedName>
    <definedName name="반장4">#REF!</definedName>
    <definedName name="반장5" localSheetId="1">#REF!</definedName>
    <definedName name="반장5">#REF!</definedName>
    <definedName name="반장6" localSheetId="1">#REF!</definedName>
    <definedName name="반장6">#REF!</definedName>
    <definedName name="반장7" localSheetId="1">#REF!</definedName>
    <definedName name="반장7">#REF!</definedName>
    <definedName name="반장8" localSheetId="1">#REF!</definedName>
    <definedName name="반장8">#REF!</definedName>
    <definedName name="반장9" localSheetId="1">#REF!</definedName>
    <definedName name="반장9">#REF!</definedName>
    <definedName name="배부금액">[49]보조부문비배부!$F$6:$Q$6</definedName>
    <definedName name="배부기준1">[50]WELDING!$C$7:$C$27</definedName>
    <definedName name="배부기준1계">[50]WELDING!$C$28</definedName>
    <definedName name="배부기준2" localSheetId="1">[50]WELDING!#REF!</definedName>
    <definedName name="배부기준2">[50]WELDING!#REF!</definedName>
    <definedName name="배부기준2계" localSheetId="1">[50]WELDING!#REF!</definedName>
    <definedName name="배부기준2계">[50]WELDING!#REF!</definedName>
    <definedName name="배부기준계">[49]보조부문비배부!$F$24:$Q$24</definedName>
    <definedName name="배부기준총계">[49]보조부문비배부!$E$24</definedName>
    <definedName name="번호" localSheetId="1">#REF!</definedName>
    <definedName name="번호">#REF!</definedName>
    <definedName name="보고1" localSheetId="1">[66]MH_생산!#REF!</definedName>
    <definedName name="보고1">[66]MH_생산!#REF!</definedName>
    <definedName name="보고2" localSheetId="1">[66]MH_생산!#REF!</definedName>
    <definedName name="보고2">[66]MH_생산!#REF!</definedName>
    <definedName name="보증">[44]Q11!$D$10:$O$24</definedName>
    <definedName name="부문별" localSheetId="1">#REF!</definedName>
    <definedName name="부문별">#REF!</definedName>
    <definedName name="부산정비직">[63]부산_정비!$B$2:$N$51</definedName>
    <definedName name="부산판금직">[63]부산_판금!$B$2:$N$23</definedName>
    <definedName name="부장" localSheetId="1">#REF!</definedName>
    <definedName name="부장">#REF!</definedName>
    <definedName name="부장1" localSheetId="1">#REF!</definedName>
    <definedName name="부장1">#REF!</definedName>
    <definedName name="부장10" localSheetId="1">#REF!</definedName>
    <definedName name="부장10">#REF!</definedName>
    <definedName name="부장11" localSheetId="1">#REF!</definedName>
    <definedName name="부장11">#REF!</definedName>
    <definedName name="부장12" localSheetId="1">#REF!</definedName>
    <definedName name="부장12">#REF!</definedName>
    <definedName name="부장2" localSheetId="1">#REF!</definedName>
    <definedName name="부장2">#REF!</definedName>
    <definedName name="부장3" localSheetId="1">#REF!</definedName>
    <definedName name="부장3">#REF!</definedName>
    <definedName name="부장4" localSheetId="1">#REF!</definedName>
    <definedName name="부장4">#REF!</definedName>
    <definedName name="부장5" localSheetId="1">#REF!</definedName>
    <definedName name="부장5">#REF!</definedName>
    <definedName name="부장6" localSheetId="1">#REF!</definedName>
    <definedName name="부장6">#REF!</definedName>
    <definedName name="부장7" localSheetId="1">#REF!</definedName>
    <definedName name="부장7">#REF!</definedName>
    <definedName name="부장8" localSheetId="1">#REF!</definedName>
    <definedName name="부장8">#REF!</definedName>
    <definedName name="부장9" localSheetId="1">#REF!</definedName>
    <definedName name="부장9">#REF!</definedName>
    <definedName name="부품위치" localSheetId="1">#REF!</definedName>
    <definedName name="부품위치">#REF!</definedName>
    <definedName name="부품위치1" localSheetId="1">#REF!</definedName>
    <definedName name="부품위치1">#REF!</definedName>
    <definedName name="부품중량" localSheetId="1">#REF!</definedName>
    <definedName name="부품중량">#REF!</definedName>
    <definedName name="부품중량1" localSheetId="1">#REF!</definedName>
    <definedName name="부품중량1">#REF!</definedName>
    <definedName name="분류" localSheetId="1">#REF!</definedName>
    <definedName name="분류">#REF!</definedName>
    <definedName name="비용검토서1" localSheetId="1">#REF!</definedName>
    <definedName name="비용검토서1">#REF!</definedName>
    <definedName name="ㅅㅅ">[67]중기!$A$4:$N$151</definedName>
    <definedName name="사">[2]제조부문배부!$Q$11</definedName>
    <definedName name="사갑" localSheetId="1">#REF!</definedName>
    <definedName name="사갑">#REF!</definedName>
    <definedName name="사갑1" localSheetId="1">#REF!</definedName>
    <definedName name="사갑1">#REF!</definedName>
    <definedName name="사갑10" localSheetId="1">#REF!</definedName>
    <definedName name="사갑10">#REF!</definedName>
    <definedName name="사갑11" localSheetId="1">#REF!</definedName>
    <definedName name="사갑11">#REF!</definedName>
    <definedName name="사갑12" localSheetId="1">#REF!</definedName>
    <definedName name="사갑12">#REF!</definedName>
    <definedName name="사갑2" localSheetId="1">#REF!</definedName>
    <definedName name="사갑2">#REF!</definedName>
    <definedName name="사갑3" localSheetId="1">#REF!</definedName>
    <definedName name="사갑3">#REF!</definedName>
    <definedName name="사갑4" localSheetId="1">#REF!</definedName>
    <definedName name="사갑4">#REF!</definedName>
    <definedName name="사갑5" localSheetId="1">#REF!</definedName>
    <definedName name="사갑5">#REF!</definedName>
    <definedName name="사갑6" localSheetId="1">#REF!</definedName>
    <definedName name="사갑6">#REF!</definedName>
    <definedName name="사갑7" localSheetId="1">#REF!</definedName>
    <definedName name="사갑7">#REF!</definedName>
    <definedName name="사갑8" localSheetId="1">#REF!</definedName>
    <definedName name="사갑8">#REF!</definedName>
    <definedName name="사갑9" localSheetId="1">#REF!</definedName>
    <definedName name="사갑9">#REF!</definedName>
    <definedName name="사람" localSheetId="1">{"S220-V";"S250-V";"S290-V"}</definedName>
    <definedName name="사람">{"S220-V";"S250-V";"S290-V"}</definedName>
    <definedName name="사원1계" localSheetId="1">[20]제조부문배부!#REF!</definedName>
    <definedName name="사원1계">[20]제조부문배부!#REF!</definedName>
    <definedName name="사원2계" localSheetId="1">[20]제조부문배부!#REF!</definedName>
    <definedName name="사원2계">[20]제조부문배부!#REF!</definedName>
    <definedName name="사원계">[20]제조부문배부!$S$5</definedName>
    <definedName name="사을" localSheetId="1">#REF!</definedName>
    <definedName name="사을">#REF!</definedName>
    <definedName name="사을1" localSheetId="1">#REF!</definedName>
    <definedName name="사을1">#REF!</definedName>
    <definedName name="사을10" localSheetId="1">#REF!</definedName>
    <definedName name="사을10">#REF!</definedName>
    <definedName name="사을11" localSheetId="1">#REF!</definedName>
    <definedName name="사을11">#REF!</definedName>
    <definedName name="사을12" localSheetId="1">#REF!</definedName>
    <definedName name="사을12">#REF!</definedName>
    <definedName name="사을2" localSheetId="1">#REF!</definedName>
    <definedName name="사을2">#REF!</definedName>
    <definedName name="사을3" localSheetId="1">#REF!</definedName>
    <definedName name="사을3">#REF!</definedName>
    <definedName name="사을4" localSheetId="1">#REF!</definedName>
    <definedName name="사을4">#REF!</definedName>
    <definedName name="사을5" localSheetId="1">#REF!</definedName>
    <definedName name="사을5">#REF!</definedName>
    <definedName name="사을6" localSheetId="1">#REF!</definedName>
    <definedName name="사을6">#REF!</definedName>
    <definedName name="사을7" localSheetId="1">#REF!</definedName>
    <definedName name="사을7">#REF!</definedName>
    <definedName name="사을8" localSheetId="1">#REF!</definedName>
    <definedName name="사을8">#REF!</definedName>
    <definedName name="사을9" localSheetId="1">#REF!</definedName>
    <definedName name="사을9">#REF!</definedName>
    <definedName name="삼">[2]제조부문배부!$Q$5</definedName>
    <definedName name="상여지급율" localSheetId="1">#REF!</definedName>
    <definedName name="상여지급율">#REF!</definedName>
    <definedName name="생산능력" localSheetId="1">#REF!</definedName>
    <definedName name="생산능력">#REF!</definedName>
    <definedName name="서울정비직">[68]서울_정비!$B$2:$N$86</definedName>
    <definedName name="서울판금직">[68]서울_판금!$B$2:$N$25</definedName>
    <definedName name="성명" localSheetId="1">#REF!</definedName>
    <definedName name="성명">#REF!</definedName>
    <definedName name="소수점0자리" localSheetId="1">#REF!,#REF!,#REF!,#REF!,#REF!,#REF!</definedName>
    <definedName name="소수점0자리">#REF!,#REF!,#REF!,#REF!,#REF!,#REF!</definedName>
    <definedName name="소수점1자리" localSheetId="1">#REF!,#REF!,#REF!,#REF!,#REF!,#REF!</definedName>
    <definedName name="소수점1자리">#REF!,#REF!,#REF!,#REF!,#REF!,#REF!</definedName>
    <definedName name="손익전망" localSheetId="1">[69]표지!#REF!</definedName>
    <definedName name="손익전망">[69]표지!#REF!</definedName>
    <definedName name="손익정산표">[62]!손익정산표</definedName>
    <definedName name="수도계">[20]제조부문배부!$S$11</definedName>
    <definedName name="숙박1">[54]체재비!$C$2</definedName>
    <definedName name="숙박2">[54]체재비!$C$3</definedName>
    <definedName name="숙박3">[54]체재비!$C$4</definedName>
    <definedName name="순위">[45]관련부서!$A$1:$A$65536,[45]관련부서!$E$1:$E$65536,[45]관련부서!$H$1:$H$65536,[45]관련부서!$L$1:$L$65536</definedName>
    <definedName name="순이익" localSheetId="1">#REF!</definedName>
    <definedName name="순이익">#REF!</definedName>
    <definedName name="스타트" localSheetId="1">BlankMacro1</definedName>
    <definedName name="스타트">BlankMacro1</definedName>
    <definedName name="승용1" localSheetId="1">#REF!</definedName>
    <definedName name="승용1">#REF!</definedName>
    <definedName name="승인">[18]승인1팀!$B$10:$R$27</definedName>
    <definedName name="승인1">[44]Q23!$D$10:$O$18</definedName>
    <definedName name="승인1예" localSheetId="1">#REF!</definedName>
    <definedName name="승인1예">#REF!</definedName>
    <definedName name="승인2">[44]Q12!$D$10:$O$24</definedName>
    <definedName name="실기버스누" localSheetId="1">'[48]실DATA '!#REF!</definedName>
    <definedName name="실기버스누">'[48]실DATA '!#REF!</definedName>
    <definedName name="실마진다" localSheetId="1">'[48]실DATA '!#REF!</definedName>
    <definedName name="실마진다">'[48]실DATA '!#REF!</definedName>
    <definedName name="실마진라" localSheetId="1">'[48]실DATA '!#REF!</definedName>
    <definedName name="실마진라">'[48]실DATA '!#REF!</definedName>
    <definedName name="실마진티" localSheetId="1">'[48]실DATA '!#REF!</definedName>
    <definedName name="실마진티">'[48]실DATA '!#REF!</definedName>
    <definedName name="실마진합" localSheetId="1">'[48]실DATA '!#REF!</definedName>
    <definedName name="실마진합">'[48]실DATA '!#REF!</definedName>
    <definedName name="실적">'[46]99실적'!$B$6:$D$107</definedName>
    <definedName name="실적마진" localSheetId="1">'[48]실DATA '!#REF!</definedName>
    <definedName name="실적마진">'[48]실DATA '!#REF!</definedName>
    <definedName name="실적마진누" localSheetId="1">'[48]실DATA '!#REF!</definedName>
    <definedName name="실적마진누">'[48]실DATA '!#REF!</definedName>
    <definedName name="실판수수" localSheetId="1">#REF!</definedName>
    <definedName name="실판수수">#REF!</definedName>
    <definedName name="쌍용기본">'[70]TABLE DB'!$B$5:$G$85</definedName>
    <definedName name="ㅇ" localSheetId="1">'[57]효율계획(당월)'!#REF!</definedName>
    <definedName name="ㅇ">'[57]효율계획(당월)'!#REF!</definedName>
    <definedName name="아니오닫는다">[23]!아니오닫는다</definedName>
    <definedName name="업체명">[71]업체명!$A$3:$B$2465</definedName>
    <definedName name="연비" localSheetId="1">{"S220-V";"S250-V";"S290-V"}</definedName>
    <definedName name="연비">{"S220-V";"S250-V";"S290-V"}</definedName>
    <definedName name="연비1" localSheetId="1">{"S220-V";"S250-V";"S290-V"}</definedName>
    <definedName name="연비1">{"S220-V";"S250-V";"S290-V"}</definedName>
    <definedName name="연수" localSheetId="1">#REF!</definedName>
    <definedName name="연수">#REF!</definedName>
    <definedName name="연수0" localSheetId="1">#REF!</definedName>
    <definedName name="연수0">#REF!</definedName>
    <definedName name="연수1" localSheetId="1">#REF!</definedName>
    <definedName name="연수1">#REF!</definedName>
    <definedName name="연수10" localSheetId="1">#REF!</definedName>
    <definedName name="연수10">#REF!</definedName>
    <definedName name="연수11" localSheetId="1">#REF!</definedName>
    <definedName name="연수11">#REF!</definedName>
    <definedName name="연수12" localSheetId="1">#REF!</definedName>
    <definedName name="연수12">#REF!</definedName>
    <definedName name="연수2" localSheetId="1">#REF!</definedName>
    <definedName name="연수2">#REF!</definedName>
    <definedName name="연수3" localSheetId="1">#REF!</definedName>
    <definedName name="연수3">#REF!</definedName>
    <definedName name="연수4" localSheetId="1">#REF!</definedName>
    <definedName name="연수4">#REF!</definedName>
    <definedName name="연수5" localSheetId="1">#REF!</definedName>
    <definedName name="연수5">#REF!</definedName>
    <definedName name="연수6" localSheetId="1">#REF!</definedName>
    <definedName name="연수6">#REF!</definedName>
    <definedName name="연수7" localSheetId="1">#REF!</definedName>
    <definedName name="연수7">#REF!</definedName>
    <definedName name="연수8" localSheetId="1">#REF!</definedName>
    <definedName name="연수8">#REF!</definedName>
    <definedName name="연수9" localSheetId="1">#REF!</definedName>
    <definedName name="연수9">#REF!</definedName>
    <definedName name="영업" localSheetId="1">[43]시험연구비상각!#REF!</definedName>
    <definedName name="영업">[43]시험연구비상각!#REF!</definedName>
    <definedName name="영업이익" localSheetId="1">#REF!</definedName>
    <definedName name="영업이익">#REF!</definedName>
    <definedName name="영역">'[72]Team 종합'!$D$5:$J$34</definedName>
    <definedName name="예산">'[46]99예산'!$B$10:$F$96</definedName>
    <definedName name="오">[2]제조부문배부!$Q$9</definedName>
    <definedName name="오1">[2]제조부문배부!$Q$7</definedName>
    <definedName name="오2">[2]제조부문배부!$Q$10</definedName>
    <definedName name="오3">[2]제조부문배부!$Q$8</definedName>
    <definedName name="오4">[2]제조부문배부!$R$6</definedName>
    <definedName name="오6">[2]제조부문배부!$R$5</definedName>
    <definedName name="오급" localSheetId="1">#REF!</definedName>
    <definedName name="오급">#REF!</definedName>
    <definedName name="오급1" localSheetId="1">#REF!</definedName>
    <definedName name="오급1">#REF!</definedName>
    <definedName name="오급10" localSheetId="1">#REF!</definedName>
    <definedName name="오급10">#REF!</definedName>
    <definedName name="오급11" localSheetId="1">#REF!</definedName>
    <definedName name="오급11">#REF!</definedName>
    <definedName name="오급12" localSheetId="1">#REF!</definedName>
    <definedName name="오급12">#REF!</definedName>
    <definedName name="오급2" localSheetId="1">#REF!</definedName>
    <definedName name="오급2">#REF!</definedName>
    <definedName name="오급3" localSheetId="1">#REF!</definedName>
    <definedName name="오급3">#REF!</definedName>
    <definedName name="오급4" localSheetId="1">#REF!</definedName>
    <definedName name="오급4">#REF!</definedName>
    <definedName name="오급5" localSheetId="1">#REF!</definedName>
    <definedName name="오급5">#REF!</definedName>
    <definedName name="오급6" localSheetId="1">#REF!</definedName>
    <definedName name="오급6">#REF!</definedName>
    <definedName name="오급7" localSheetId="1">#REF!</definedName>
    <definedName name="오급7">#REF!</definedName>
    <definedName name="오급8" localSheetId="1">#REF!</definedName>
    <definedName name="오급8">#REF!</definedName>
    <definedName name="오급9" localSheetId="1">#REF!</definedName>
    <definedName name="오급9">#REF!</definedName>
    <definedName name="온도측정법" localSheetId="1">{"S220-V";"S250-V";"S290-V"}</definedName>
    <definedName name="온도측정법">{"S220-V";"S250-V";"S290-V"}</definedName>
    <definedName name="온도측정법1" localSheetId="1">{"S220-V";"S250-V";"S290-V"}</definedName>
    <definedName name="온도측정법1">{"S220-V";"S250-V";"S290-V"}</definedName>
    <definedName name="완성기술">[20]제조부문배부!$R$6</definedName>
    <definedName name="완성사원">[20]제조부문배부!$R$5</definedName>
    <definedName name="완성총인원">[20]제조부문배부!$R$7</definedName>
    <definedName name="용기능" localSheetId="1">#REF!</definedName>
    <definedName name="용기능">#REF!</definedName>
    <definedName name="용기능1" localSheetId="1">#REF!</definedName>
    <definedName name="용기능1">#REF!</definedName>
    <definedName name="용기능10" localSheetId="1">#REF!</definedName>
    <definedName name="용기능10">#REF!</definedName>
    <definedName name="용기능11" localSheetId="1">#REF!</definedName>
    <definedName name="용기능11">#REF!</definedName>
    <definedName name="용기능12" localSheetId="1">#REF!</definedName>
    <definedName name="용기능12">#REF!</definedName>
    <definedName name="용기능2" localSheetId="1">#REF!</definedName>
    <definedName name="용기능2">#REF!</definedName>
    <definedName name="용기능3" localSheetId="1">#REF!</definedName>
    <definedName name="용기능3">#REF!</definedName>
    <definedName name="용기능4" localSheetId="1">#REF!</definedName>
    <definedName name="용기능4">#REF!</definedName>
    <definedName name="용기능5" localSheetId="1">#REF!</definedName>
    <definedName name="용기능5">#REF!</definedName>
    <definedName name="용기능6" localSheetId="1">#REF!</definedName>
    <definedName name="용기능6">#REF!</definedName>
    <definedName name="용기능7" localSheetId="1">#REF!</definedName>
    <definedName name="용기능7">#REF!</definedName>
    <definedName name="용기능8" localSheetId="1">#REF!</definedName>
    <definedName name="용기능8">#REF!</definedName>
    <definedName name="용기능9" localSheetId="1">#REF!</definedName>
    <definedName name="용기능9">#REF!</definedName>
    <definedName name="용기타" localSheetId="1">#REF!</definedName>
    <definedName name="용기타">#REF!</definedName>
    <definedName name="용기타1" localSheetId="1">#REF!</definedName>
    <definedName name="용기타1">#REF!</definedName>
    <definedName name="용기타10" localSheetId="1">#REF!</definedName>
    <definedName name="용기타10">#REF!</definedName>
    <definedName name="용기타11" localSheetId="1">#REF!</definedName>
    <definedName name="용기타11">#REF!</definedName>
    <definedName name="용기타12" localSheetId="1">#REF!</definedName>
    <definedName name="용기타12">#REF!</definedName>
    <definedName name="용기타2" localSheetId="1">#REF!</definedName>
    <definedName name="용기타2">#REF!</definedName>
    <definedName name="용기타3" localSheetId="1">#REF!</definedName>
    <definedName name="용기타3">#REF!</definedName>
    <definedName name="용기타4" localSheetId="1">#REF!</definedName>
    <definedName name="용기타4">#REF!</definedName>
    <definedName name="용기타5" localSheetId="1">#REF!</definedName>
    <definedName name="용기타5">#REF!</definedName>
    <definedName name="용기타6" localSheetId="1">#REF!</definedName>
    <definedName name="용기타6">#REF!</definedName>
    <definedName name="용기타7" localSheetId="1">#REF!</definedName>
    <definedName name="용기타7">#REF!</definedName>
    <definedName name="용기타8" localSheetId="1">#REF!</definedName>
    <definedName name="용기타8">#REF!</definedName>
    <definedName name="용기타9" localSheetId="1">#REF!</definedName>
    <definedName name="용기타9">#REF!</definedName>
    <definedName name="용사무" localSheetId="1">#REF!</definedName>
    <definedName name="용사무">#REF!</definedName>
    <definedName name="용사무1" localSheetId="1">#REF!</definedName>
    <definedName name="용사무1">#REF!</definedName>
    <definedName name="용사무10" localSheetId="1">#REF!</definedName>
    <definedName name="용사무10">#REF!</definedName>
    <definedName name="용사무11" localSheetId="1">#REF!</definedName>
    <definedName name="용사무11">#REF!</definedName>
    <definedName name="용사무12" localSheetId="1">#REF!</definedName>
    <definedName name="용사무12">#REF!</definedName>
    <definedName name="용사무2" localSheetId="1">#REF!</definedName>
    <definedName name="용사무2">#REF!</definedName>
    <definedName name="용사무3" localSheetId="1">#REF!</definedName>
    <definedName name="용사무3">#REF!</definedName>
    <definedName name="용사무4" localSheetId="1">#REF!</definedName>
    <definedName name="용사무4">#REF!</definedName>
    <definedName name="용사무5" localSheetId="1">#REF!</definedName>
    <definedName name="용사무5">#REF!</definedName>
    <definedName name="용사무6" localSheetId="1">#REF!</definedName>
    <definedName name="용사무6">#REF!</definedName>
    <definedName name="용사무7" localSheetId="1">#REF!</definedName>
    <definedName name="용사무7">#REF!</definedName>
    <definedName name="용사무8" localSheetId="1">#REF!</definedName>
    <definedName name="용사무8">#REF!</definedName>
    <definedName name="용사무9" localSheetId="1">#REF!</definedName>
    <definedName name="용사무9">#REF!</definedName>
    <definedName name="우1">[2]제조부문배부!$Q$8</definedName>
    <definedName name="우2">[2]제조부문배부!$R$6</definedName>
    <definedName name="우3">[2]제조부문배부!$R$5</definedName>
    <definedName name="우4">[2]제조부문배부!$R$11</definedName>
    <definedName name="우5">[2]제조부문배부!$R$9</definedName>
    <definedName name="우6">[2]제조부문배부!$R$7</definedName>
    <definedName name="우7">[2]제조부문배부!$R$10</definedName>
    <definedName name="우8">[2]제조부문배부!$R$8</definedName>
    <definedName name="우9">[2]제조부문배부!$P$6</definedName>
    <definedName name="원주정비직">[64]원주_정비!$B$2:$N$12</definedName>
    <definedName name="원주판금직">[64]원주_판금!$B$2:$N$6</definedName>
    <definedName name="월" localSheetId="1">#REF!</definedName>
    <definedName name="월">#REF!</definedName>
    <definedName name="월근태" localSheetId="1">'[6]A-100전제'!#REF!</definedName>
    <definedName name="월근태">'[6]A-100전제'!#REF!</definedName>
    <definedName name="월별" localSheetId="1">#REF!</definedName>
    <definedName name="월별">#REF!</definedName>
    <definedName name="유1">[2]제조부문배부!$P$5</definedName>
    <definedName name="유2">[2]제조부문배부!$P$11</definedName>
    <definedName name="유3">[2]제조부문배부!$P$9</definedName>
    <definedName name="유4">[2]제조부문배부!$P$7</definedName>
    <definedName name="유5">[2]제조부문배부!$P$10</definedName>
    <definedName name="유6">[2]제조부문배부!$P$8</definedName>
    <definedName name="유7">[2]제조부문배부!$S$8</definedName>
    <definedName name="육급" localSheetId="1">#REF!</definedName>
    <definedName name="육급">#REF!</definedName>
    <definedName name="육급1" localSheetId="1">#REF!</definedName>
    <definedName name="육급1">#REF!</definedName>
    <definedName name="육급10" localSheetId="1">#REF!</definedName>
    <definedName name="육급10">#REF!</definedName>
    <definedName name="육급11" localSheetId="1">#REF!</definedName>
    <definedName name="육급11">#REF!</definedName>
    <definedName name="육급12" localSheetId="1">#REF!</definedName>
    <definedName name="육급12">#REF!</definedName>
    <definedName name="육급2" localSheetId="1">#REF!</definedName>
    <definedName name="육급2">#REF!</definedName>
    <definedName name="육급3" localSheetId="1">#REF!</definedName>
    <definedName name="육급3">#REF!</definedName>
    <definedName name="육급4" localSheetId="1">#REF!</definedName>
    <definedName name="육급4">#REF!</definedName>
    <definedName name="육급5" localSheetId="1">#REF!</definedName>
    <definedName name="육급5">#REF!</definedName>
    <definedName name="육급6" localSheetId="1">#REF!</definedName>
    <definedName name="육급6">#REF!</definedName>
    <definedName name="육급7" localSheetId="1">#REF!</definedName>
    <definedName name="육급7">#REF!</definedName>
    <definedName name="육급8" localSheetId="1">#REF!</definedName>
    <definedName name="육급8">#REF!</definedName>
    <definedName name="육급9" localSheetId="1">#REF!</definedName>
    <definedName name="육급9">#REF!</definedName>
    <definedName name="의장BC">[20]제조부문배부!$O$10</definedName>
    <definedName name="의장MH">[20]제조부문배부!$O$8</definedName>
    <definedName name="의장기술">[20]제조부문배부!$O$6</definedName>
    <definedName name="의장사원">[20]제조부문배부!$O$5</definedName>
    <definedName name="의장수도">[20]제조부문배부!$O$11</definedName>
    <definedName name="의장전력">[20]제조부문배부!$O$9</definedName>
    <definedName name="의장총인원">[20]제조부문배부!$O$7</definedName>
    <definedName name="이">[2]제조부문배부!$Q$6</definedName>
    <definedName name="이1">[2]제조부문배부!$R$8</definedName>
    <definedName name="이11">[2]제조부문배부!$P$11</definedName>
    <definedName name="이3">[2]제조부문배부!$P$6</definedName>
    <definedName name="이4">[2]제조부문배부!$P$5</definedName>
    <definedName name="이동MACRO.매출총이익율구하기MACRO">[7]!이동MACRO.매출총이익율구하기MACRO</definedName>
    <definedName name="이부" localSheetId="1">#REF!</definedName>
    <definedName name="이부">#REF!</definedName>
    <definedName name="이부1" localSheetId="1">#REF!</definedName>
    <definedName name="이부1">#REF!</definedName>
    <definedName name="이부10" localSheetId="1">#REF!</definedName>
    <definedName name="이부10">#REF!</definedName>
    <definedName name="이부11" localSheetId="1">#REF!</definedName>
    <definedName name="이부11">#REF!</definedName>
    <definedName name="이부12" localSheetId="1">#REF!</definedName>
    <definedName name="이부12">#REF!</definedName>
    <definedName name="이부2" localSheetId="1">#REF!</definedName>
    <definedName name="이부2">#REF!</definedName>
    <definedName name="이부3" localSheetId="1">#REF!</definedName>
    <definedName name="이부3">#REF!</definedName>
    <definedName name="이부4" localSheetId="1">#REF!</definedName>
    <definedName name="이부4">#REF!</definedName>
    <definedName name="이부5" localSheetId="1">#REF!</definedName>
    <definedName name="이부5">#REF!</definedName>
    <definedName name="이부6" localSheetId="1">#REF!</definedName>
    <definedName name="이부6">#REF!</definedName>
    <definedName name="이부7" localSheetId="1">#REF!</definedName>
    <definedName name="이부7">#REF!</definedName>
    <definedName name="이부8" localSheetId="1">#REF!</definedName>
    <definedName name="이부8">#REF!</definedName>
    <definedName name="이부9" localSheetId="1">#REF!</definedName>
    <definedName name="이부9">#REF!</definedName>
    <definedName name="이상" localSheetId="1">#REF!</definedName>
    <definedName name="이상">#REF!</definedName>
    <definedName name="이시트">RIGHT(CELL("filename"),LEN(CELL("filename"))-FIND("]",CELL("filename")))</definedName>
    <definedName name="이집트" localSheetId="1">[3]사양조정!#REF!</definedName>
    <definedName name="이집트">[3]사양조정!#REF!</definedName>
    <definedName name="이집트2" localSheetId="1">[3]사양조정!#REF!</definedName>
    <definedName name="이집트2">[3]사양조정!#REF!</definedName>
    <definedName name="이집트3" localSheetId="1">[3]사양조정!#REF!</definedName>
    <definedName name="이집트3">[3]사양조정!#REF!</definedName>
    <definedName name="이집트4" localSheetId="1">[3]사양조정!#REF!,[3]사양조정!$C$11,[3]사양조정!$D$11,[3]사양조정!$E$11,[3]사양조정!$F$11</definedName>
    <definedName name="이집트4">[3]사양조정!#REF!,[3]사양조정!$C$11,[3]사양조정!$D$11,[3]사양조정!$E$11,[3]사양조정!$F$11</definedName>
    <definedName name="이집트5" localSheetId="1">[3]사양조정!#REF!</definedName>
    <definedName name="이집트5">[3]사양조정!#REF!</definedName>
    <definedName name="이집트6" localSheetId="1">[3]사양조정!#REF!</definedName>
    <definedName name="이집트6">[3]사양조정!#REF!</definedName>
    <definedName name="이파일">MID(CELL("filename"),FIND("[",CELL("filename"))+1,FIND("]",CELL("filename"))-(FIND("[",CELL("filename"))+1))</definedName>
    <definedName name="인쇄제목" localSheetId="1">#REF!</definedName>
    <definedName name="인쇄제목">#REF!</definedName>
    <definedName name="인원">[49]보조부문비배부!$C$76:$K$76</definedName>
    <definedName name="인원계">[49]보조부문비배부!$B$76</definedName>
    <definedName name="인원계획이동">[47]!인원계획이동</definedName>
    <definedName name="인천정비직">[73]인천_정비!$B$2:$N$78</definedName>
    <definedName name="인천판금직">[73]인천_판금!$B$2:$N$21</definedName>
    <definedName name="일" localSheetId="1">{"S220-V";"S250-V";"S290-V"}</definedName>
    <definedName name="일">{"S220-V";"S250-V";"S290-V"}</definedName>
    <definedName name="일1" localSheetId="1">{"S220-V";"S250-V";"S290-V"}</definedName>
    <definedName name="일1">{"S220-V";"S250-V";"S290-V"}</definedName>
    <definedName name="일당1">[54]체재비!$D$2</definedName>
    <definedName name="일당2">[54]체재비!$D$3</definedName>
    <definedName name="일당3">[54]체재비!$D$4</definedName>
    <definedName name="일용직1" localSheetId="1">#REF!</definedName>
    <definedName name="일용직1">#REF!</definedName>
    <definedName name="일용직10" localSheetId="1">#REF!</definedName>
    <definedName name="일용직10">#REF!</definedName>
    <definedName name="일용직11" localSheetId="1">#REF!</definedName>
    <definedName name="일용직11">#REF!</definedName>
    <definedName name="일용직12" localSheetId="1">#REF!</definedName>
    <definedName name="일용직12">#REF!</definedName>
    <definedName name="일용직2" localSheetId="1">#REF!</definedName>
    <definedName name="일용직2">#REF!</definedName>
    <definedName name="일용직3" localSheetId="1">#REF!</definedName>
    <definedName name="일용직3">#REF!</definedName>
    <definedName name="일용직4" localSheetId="1">#REF!</definedName>
    <definedName name="일용직4">#REF!</definedName>
    <definedName name="일용직5" localSheetId="1">#REF!</definedName>
    <definedName name="일용직5">#REF!</definedName>
    <definedName name="일용직6" localSheetId="1">#REF!</definedName>
    <definedName name="일용직6">#REF!</definedName>
    <definedName name="일용직7" localSheetId="1">#REF!</definedName>
    <definedName name="일용직7">#REF!</definedName>
    <definedName name="일용직8" localSheetId="1">#REF!</definedName>
    <definedName name="일용직8">#REF!</definedName>
    <definedName name="일용직9" localSheetId="1">#REF!</definedName>
    <definedName name="일용직9">#REF!</definedName>
    <definedName name="임원" localSheetId="1">#REF!</definedName>
    <definedName name="임원">#REF!</definedName>
    <definedName name="임원1" localSheetId="1">#REF!</definedName>
    <definedName name="임원1">#REF!</definedName>
    <definedName name="임원10" localSheetId="1">#REF!</definedName>
    <definedName name="임원10">#REF!</definedName>
    <definedName name="임원11" localSheetId="1">#REF!</definedName>
    <definedName name="임원11">#REF!</definedName>
    <definedName name="임원12" localSheetId="1">#REF!</definedName>
    <definedName name="임원12">#REF!</definedName>
    <definedName name="임원2" localSheetId="1">#REF!</definedName>
    <definedName name="임원2">#REF!</definedName>
    <definedName name="임원3" localSheetId="1">#REF!</definedName>
    <definedName name="임원3">#REF!</definedName>
    <definedName name="임원4" localSheetId="1">#REF!</definedName>
    <definedName name="임원4">#REF!</definedName>
    <definedName name="임원5" localSheetId="1">#REF!</definedName>
    <definedName name="임원5">#REF!</definedName>
    <definedName name="임원6" localSheetId="1">#REF!</definedName>
    <definedName name="임원6">#REF!</definedName>
    <definedName name="임원7" localSheetId="1">#REF!</definedName>
    <definedName name="임원7">#REF!</definedName>
    <definedName name="임원8" localSheetId="1">#REF!</definedName>
    <definedName name="임원8">#REF!</definedName>
    <definedName name="임원9" localSheetId="1">#REF!</definedName>
    <definedName name="임원9">#REF!</definedName>
    <definedName name="입력2" localSheetId="1">[69]표지!#REF!</definedName>
    <definedName name="입력2">[69]표지!#REF!</definedName>
    <definedName name="잉여금정산표">[62]!잉여금정산표</definedName>
    <definedName name="ㅈ" localSheetId="1">#REF!</definedName>
    <definedName name="ㅈ">#REF!</definedName>
    <definedName name="전년누계" localSheetId="1">#REF!</definedName>
    <definedName name="전년누계">#REF!</definedName>
    <definedName name="전년실적" localSheetId="1">#REF!</definedName>
    <definedName name="전년실적">#REF!</definedName>
    <definedName name="전력_사용금액계">[49]보조부문비배부!$E$7</definedName>
    <definedName name="전력계">[20]제조부문배부!$S$9</definedName>
    <definedName name="전력량">[49]보조부문비배부!$F$25:$Q$25</definedName>
    <definedName name="전력사용량">[49]보조부문비배부!$E$25</definedName>
    <definedName name="전사종합">[74]업체명!$A$3:$B$2465</definedName>
    <definedName name="전사종합기초1">[74]업체명!$A$3:$B$2465</definedName>
    <definedName name="전주정비직">[53]전주_정비!$B$2:$N$16</definedName>
    <definedName name="전주판금직">[53]전주_판금!$B$2:$N$7</definedName>
    <definedName name="절감mh">'[75]3-3'!PER지우기</definedName>
    <definedName name="제조부문">[20]제조부문배부!$C$5</definedName>
    <definedName name="주" localSheetId="1">{1,2,3,4,5,6,7}</definedName>
    <definedName name="주">{1,2,3,4,5,6,7}</definedName>
    <definedName name="주계" localSheetId="1">[4]전체실적!#REF!,[4]전체실적!#REF!,[4]전체실적!#REF!,[4]전체실적!#REF!,[4]전체실적!#REF!</definedName>
    <definedName name="주계">[4]전체실적!#REF!,[4]전체실적!#REF!,[4]전체실적!#REF!,[4]전체실적!#REF!,[4]전체실적!#REF!</definedName>
    <definedName name="주차" localSheetId="1">{0;1;2;3;4;5;6}</definedName>
    <definedName name="주차">{0;1;2;3;4;5;6}</definedName>
    <definedName name="주택자금">[20]제조부문배부!$S$7</definedName>
    <definedName name="주택자금임">[20]제조부문배부!$S$7</definedName>
    <definedName name="지역" localSheetId="1">#REF!</definedName>
    <definedName name="지역">#REF!</definedName>
    <definedName name="지점딜러">[45]관련부서!$B$1:$B$65536,[45]관련부서!$F$1:$F$65536,[45]관련부서!$I$1:$I$65536,[45]관련부서!$M$1:$M$65536</definedName>
    <definedName name="직급" localSheetId="1">#REF!</definedName>
    <definedName name="직급">#REF!</definedName>
    <definedName name="직급사무">'[70]쌍용 data base'!$B$4:$C$9</definedName>
    <definedName name="직원명단">OFFSET([76]목록표!$A$1,1,1,COUNTA([76]목록표!$A$1:$A$65536)-1,1)</definedName>
    <definedName name="직위">OFFSET([76]목록표!$A$1,1,0,COUNTA([76]목록표!$A$1:$A$65536)-1,1)</definedName>
    <definedName name="직장" localSheetId="1">#REF!</definedName>
    <definedName name="직장">#REF!</definedName>
    <definedName name="직장0" localSheetId="1">#REF!</definedName>
    <definedName name="직장0">#REF!</definedName>
    <definedName name="직장1" localSheetId="1">#REF!</definedName>
    <definedName name="직장1">#REF!</definedName>
    <definedName name="직장10" localSheetId="1">#REF!</definedName>
    <definedName name="직장10">#REF!</definedName>
    <definedName name="직장11" localSheetId="1">#REF!</definedName>
    <definedName name="직장11">#REF!</definedName>
    <definedName name="직장12" localSheetId="1">#REF!</definedName>
    <definedName name="직장12">#REF!</definedName>
    <definedName name="직장2" localSheetId="1">#REF!</definedName>
    <definedName name="직장2">#REF!</definedName>
    <definedName name="직장3" localSheetId="1">#REF!</definedName>
    <definedName name="직장3">#REF!</definedName>
    <definedName name="직장4" localSheetId="1">#REF!</definedName>
    <definedName name="직장4">#REF!</definedName>
    <definedName name="직장5" localSheetId="1">#REF!</definedName>
    <definedName name="직장5">#REF!</definedName>
    <definedName name="직장6" localSheetId="1">#REF!</definedName>
    <definedName name="직장6">#REF!</definedName>
    <definedName name="직장7" localSheetId="1">#REF!</definedName>
    <definedName name="직장7">#REF!</definedName>
    <definedName name="직장8" localSheetId="1">#REF!</definedName>
    <definedName name="직장8">#REF!</definedName>
    <definedName name="직장9" localSheetId="1">#REF!</definedName>
    <definedName name="직장9">#REF!</definedName>
    <definedName name="직훈" localSheetId="1">#REF!</definedName>
    <definedName name="직훈">#REF!</definedName>
    <definedName name="직훈0" localSheetId="1">#REF!</definedName>
    <definedName name="직훈0">#REF!</definedName>
    <definedName name="직훈1" localSheetId="1">#REF!</definedName>
    <definedName name="직훈1">#REF!</definedName>
    <definedName name="직훈10" localSheetId="1">#REF!</definedName>
    <definedName name="직훈10">#REF!</definedName>
    <definedName name="직훈11" localSheetId="1">#REF!</definedName>
    <definedName name="직훈11">#REF!</definedName>
    <definedName name="직훈12" localSheetId="1">#REF!</definedName>
    <definedName name="직훈12">#REF!</definedName>
    <definedName name="직훈2" localSheetId="1">#REF!</definedName>
    <definedName name="직훈2">#REF!</definedName>
    <definedName name="직훈3" localSheetId="1">#REF!</definedName>
    <definedName name="직훈3">#REF!</definedName>
    <definedName name="직훈4" localSheetId="1">#REF!</definedName>
    <definedName name="직훈4">#REF!</definedName>
    <definedName name="직훈5" localSheetId="1">#REF!</definedName>
    <definedName name="직훈5">#REF!</definedName>
    <definedName name="직훈6" localSheetId="1">#REF!</definedName>
    <definedName name="직훈6">#REF!</definedName>
    <definedName name="직훈7" localSheetId="1">#REF!</definedName>
    <definedName name="직훈7">#REF!</definedName>
    <definedName name="직훈8" localSheetId="1">#REF!</definedName>
    <definedName name="직훈8">#REF!</definedName>
    <definedName name="직훈9" localSheetId="1">#REF!</definedName>
    <definedName name="직훈9">#REF!</definedName>
    <definedName name="집">[20]제조부문배부!$S$7</definedName>
    <definedName name="집2">[2]제조부문배부!$S$7</definedName>
    <definedName name="ㅊ" localSheetId="1">#REF!</definedName>
    <definedName name="ㅊ">#REF!</definedName>
    <definedName name="차이CIELO">[16]CIELO발주!$E$5:$E$24,[16]CIELO발주!$H$5:$H$24,[16]CIELO발주!$K$5:$K$24,[16]CIELO발주!$N$5:$N$24,[16]CIELO발주!$Q$5:$Q$24,[16]CIELO발주!$T$5:$T$24</definedName>
    <definedName name="차장" localSheetId="1">#REF!</definedName>
    <definedName name="차장">#REF!</definedName>
    <definedName name="차장1" localSheetId="1">#REF!</definedName>
    <definedName name="차장1">#REF!</definedName>
    <definedName name="차장10" localSheetId="1">#REF!</definedName>
    <definedName name="차장10">#REF!</definedName>
    <definedName name="차장11" localSheetId="1">#REF!</definedName>
    <definedName name="차장11">#REF!</definedName>
    <definedName name="차장12" localSheetId="1">#REF!</definedName>
    <definedName name="차장12">#REF!</definedName>
    <definedName name="차장2" localSheetId="1">#REF!</definedName>
    <definedName name="차장2">#REF!</definedName>
    <definedName name="차장3" localSheetId="1">#REF!</definedName>
    <definedName name="차장3">#REF!</definedName>
    <definedName name="차장4" localSheetId="1">#REF!</definedName>
    <definedName name="차장4">#REF!</definedName>
    <definedName name="차장5" localSheetId="1">#REF!</definedName>
    <definedName name="차장5">#REF!</definedName>
    <definedName name="차장6" localSheetId="1">#REF!</definedName>
    <definedName name="차장6">#REF!</definedName>
    <definedName name="차장7" localSheetId="1">#REF!</definedName>
    <definedName name="차장7">#REF!</definedName>
    <definedName name="차장8" localSheetId="1">#REF!</definedName>
    <definedName name="차장8">#REF!</definedName>
    <definedName name="차장9" localSheetId="1">#REF!</definedName>
    <definedName name="차장9">#REF!</definedName>
    <definedName name="차종" localSheetId="1">#REF!</definedName>
    <definedName name="차종">#REF!</definedName>
    <definedName name="차체BC">[20]제조부문배부!$M$10</definedName>
    <definedName name="차체MH">[20]제조부문배부!$M$8</definedName>
    <definedName name="차체기술">[20]제조부문배부!$M$6</definedName>
    <definedName name="차체사원">[20]제조부문배부!$M$5</definedName>
    <definedName name="차체수도">[20]제조부문배부!$M$11</definedName>
    <definedName name="차체전력">[20]제조부문배부!$M$9</definedName>
    <definedName name="차체총인원">[20]제조부문배부!$M$7</definedName>
    <definedName name="창원정비직">[63]창원_정비!$B$2:$N$40</definedName>
    <definedName name="창원판금직">[63]창원_판금!$B$2:$N$7</definedName>
    <definedName name="초기화면가기">[7]!초기화면가기</definedName>
    <definedName name="촉탁" localSheetId="1">#REF!</definedName>
    <definedName name="촉탁">#REF!</definedName>
    <definedName name="촉탁1" localSheetId="1">#REF!</definedName>
    <definedName name="촉탁1">#REF!</definedName>
    <definedName name="촉탁10" localSheetId="1">#REF!</definedName>
    <definedName name="촉탁10">#REF!</definedName>
    <definedName name="촉탁11" localSheetId="1">#REF!</definedName>
    <definedName name="촉탁11">#REF!</definedName>
    <definedName name="촉탁12" localSheetId="1">#REF!</definedName>
    <definedName name="촉탁12">#REF!</definedName>
    <definedName name="촉탁2" localSheetId="1">#REF!</definedName>
    <definedName name="촉탁2">#REF!</definedName>
    <definedName name="촉탁3" localSheetId="1">#REF!</definedName>
    <definedName name="촉탁3">#REF!</definedName>
    <definedName name="촉탁4" localSheetId="1">#REF!</definedName>
    <definedName name="촉탁4">#REF!</definedName>
    <definedName name="촉탁5" localSheetId="1">#REF!</definedName>
    <definedName name="촉탁5">#REF!</definedName>
    <definedName name="촉탁6" localSheetId="1">#REF!</definedName>
    <definedName name="촉탁6">#REF!</definedName>
    <definedName name="촉탁7" localSheetId="1">#REF!</definedName>
    <definedName name="촉탁7">#REF!</definedName>
    <definedName name="촉탁8" localSheetId="1">#REF!</definedName>
    <definedName name="촉탁8">#REF!</definedName>
    <definedName name="촉탁9" localSheetId="1">#REF!</definedName>
    <definedName name="촉탁9">#REF!</definedName>
    <definedName name="총" localSheetId="1">[77]시험연구비상각!#REF!</definedName>
    <definedName name="총">[77]시험연구비상각!#REF!</definedName>
    <definedName name="총손익" localSheetId="1">#REF!</definedName>
    <definedName name="총손익">#REF!</definedName>
    <definedName name="총인원">[49]보조부문비배부!$C$76:$K$76</definedName>
    <definedName name="총인원1계" localSheetId="1">[20]제조부문배부!#REF!</definedName>
    <definedName name="총인원1계">[20]제조부문배부!#REF!</definedName>
    <definedName name="총인원2계" localSheetId="1">[20]제조부문배부!#REF!</definedName>
    <definedName name="총인원2계">[20]제조부문배부!#REF!</definedName>
    <definedName name="총인원계">[49]보조부문비배부!$B$76</definedName>
    <definedName name="출근시간" localSheetId="1">#REF!</definedName>
    <definedName name="출근시간">#REF!</definedName>
    <definedName name="출근점수" localSheetId="1">IF(#REF!&gt;=1,HOUR(#REF!)+CEILING(MINUTE(#REF!),30)/60+24,HOUR(#REF!)+CEILING(MINUTE(#REF!),30)/60)</definedName>
    <definedName name="출근점수">IF(#REF!&gt;=1,HOUR(#REF!)+CEILING(MINUTE(#REF!),30)/60+24,HOUR(#REF!)+CEILING(MINUTE(#REF!),30)/60)</definedName>
    <definedName name="ㅋ" localSheetId="1">#REF!</definedName>
    <definedName name="ㅋ">#REF!</definedName>
    <definedName name="테9">[2]제조부문배부!$O$11</definedName>
    <definedName name="템플리트모듈1" localSheetId="1">BlankMacro1</definedName>
    <definedName name="템플리트모듈1">BlankMacro1</definedName>
    <definedName name="템플리트모듈2" localSheetId="1">BlankMacro1</definedName>
    <definedName name="템플리트모듈2">BlankMacro1</definedName>
    <definedName name="템플리트모듈3" localSheetId="1">BlankMacro1</definedName>
    <definedName name="템플리트모듈3">BlankMacro1</definedName>
    <definedName name="템플리트모듈4" localSheetId="1">BlankMacro1</definedName>
    <definedName name="템플리트모듈4">BlankMacro1</definedName>
    <definedName name="템플리트모듈5" localSheetId="1">BlankMacro1</definedName>
    <definedName name="템플리트모듈5">BlankMacro1</definedName>
    <definedName name="템플리트모듈6" localSheetId="1">BlankMacro1</definedName>
    <definedName name="템플리트모듈6">BlankMacro1</definedName>
    <definedName name="퇴근점수" localSheetId="1">IF(#REF!&gt;=1,HOUR(#REF!)+CEILING(MINUTE(#REF!),30)/60+24,HOUR(#REF!)+CEILING(MINUTE(#REF!),30)/60)</definedName>
    <definedName name="퇴근점수">IF(#REF!&gt;=1,HOUR(#REF!)+CEILING(MINUTE(#REF!),30)/60+24,HOUR(#REF!)+CEILING(MINUTE(#REF!),30)/60)</definedName>
    <definedName name="투본상계">[7]!투본상계</definedName>
    <definedName name="투입MH">[50]WELDING!$C$7:$C$27</definedName>
    <definedName name="투입MH1">[50]WELDING!$C$28</definedName>
    <definedName name="티7">[2]제조부문배부!$O$6</definedName>
    <definedName name="티8">[2]제조부문배부!$O$5</definedName>
    <definedName name="판매가" localSheetId="1">#REF!</definedName>
    <definedName name="판매가">#REF!</definedName>
    <definedName name="표기">[78]Sheet1!$A$1:$D$11</definedName>
    <definedName name="표지로이동">[47]!표지로이동</definedName>
    <definedName name="품목" localSheetId="1">#REF!</definedName>
    <definedName name="품목">#REF!</definedName>
    <definedName name="품의서" localSheetId="1">#REF!</definedName>
    <definedName name="품의서">#REF!</definedName>
    <definedName name="합계" localSheetId="1">'[79]기술연구소(대상인원)'!#REF!,'[79]기술연구소(대상인원)'!#REF!,'[79]기술연구소(대상인원)'!$F$3050,'[79]기술연구소(대상인원)'!$F$3026,'[79]기술연구소(대상인원)'!$F$3003</definedName>
    <definedName name="합계">'[79]기술연구소(대상인원)'!#REF!,'[79]기술연구소(대상인원)'!#REF!,'[79]기술연구소(대상인원)'!$F$3050,'[79]기술연구소(대상인원)'!$F$3026,'[79]기술연구소(대상인원)'!$F$3003</definedName>
    <definedName name="해외" localSheetId="1">'[57]효율계획(당월)'!#REF!</definedName>
    <definedName name="해외">'[57]효율계획(당월)'!#REF!</definedName>
    <definedName name="환율적용MACRO">[7]!환율적용MACRO</definedName>
    <definedName name="ㅏ라ㅏ랄" localSheetId="1">[3]사양조정!#REF!</definedName>
    <definedName name="ㅏ라ㅏ랄">[3]사양조정!#REF!</definedName>
    <definedName name="ㅜㄷㅅ2" localSheetId="1" hidden="1">[80]득점현황!#REF!</definedName>
    <definedName name="ㅜㄷㅅ2" hidden="1">[80]득점현황!#REF!</definedName>
    <definedName name="ㅣ26" localSheetId="1">#REF!</definedName>
    <definedName name="ㅣ26">#REF!</definedName>
  </definedNames>
  <calcPr calcId="162913"/>
</workbook>
</file>

<file path=xl/calcChain.xml><?xml version="1.0" encoding="utf-8"?>
<calcChain xmlns="http://schemas.openxmlformats.org/spreadsheetml/2006/main">
  <c r="U13" i="1" l="1"/>
  <c r="U10" i="1"/>
  <c r="L6" i="12" l="1"/>
  <c r="M6" i="12" s="1"/>
  <c r="B12" i="12" s="1"/>
  <c r="D12" i="12" s="1"/>
  <c r="F12" i="12" s="1"/>
  <c r="H12" i="12" s="1"/>
  <c r="J12" i="12" s="1"/>
  <c r="L12" i="12" s="1"/>
  <c r="M12" i="12" s="1"/>
  <c r="B18" i="12" s="1"/>
  <c r="D18" i="12" s="1"/>
  <c r="F18" i="12" s="1"/>
  <c r="H18" i="12" s="1"/>
  <c r="J18" i="12" s="1"/>
  <c r="L18" i="12" s="1"/>
  <c r="M18" i="12" s="1"/>
  <c r="B23" i="12" s="1"/>
  <c r="D23" i="12" s="1"/>
  <c r="F23" i="12" s="1"/>
  <c r="H23" i="12" s="1"/>
  <c r="J23" i="12" s="1"/>
  <c r="L23" i="12" s="1"/>
  <c r="M23" i="12" s="1"/>
  <c r="B29" i="12" s="1"/>
  <c r="D29" i="12" s="1"/>
  <c r="F29" i="12" s="1"/>
  <c r="H29" i="12" s="1"/>
  <c r="J29" i="12" s="1"/>
  <c r="L29" i="12" s="1"/>
  <c r="M29" i="12" s="1"/>
  <c r="AE55" i="1" l="1"/>
  <c r="AE56" i="1"/>
  <c r="AE57" i="1"/>
  <c r="AE58" i="1" l="1"/>
  <c r="U12" i="1" l="1"/>
  <c r="U35" i="1" s="1"/>
  <c r="V35" i="1" s="1"/>
</calcChain>
</file>

<file path=xl/comments1.xml><?xml version="1.0" encoding="utf-8"?>
<comments xmlns="http://schemas.openxmlformats.org/spreadsheetml/2006/main">
  <authors>
    <author>MY</author>
  </authors>
  <commentList>
    <comment ref="T9" authorId="0" shapeId="0">
      <text>
        <r>
          <rPr>
            <sz val="9"/>
            <color rgb="FF000000"/>
            <rFont val="돋움"/>
            <family val="3"/>
            <charset val="129"/>
          </rPr>
          <t>타시도</t>
        </r>
        <r>
          <rPr>
            <sz val="9"/>
            <color rgb="FF000000"/>
            <rFont val="Tahoma"/>
            <family val="2"/>
          </rPr>
          <t xml:space="preserve"> - 7</t>
        </r>
        <r>
          <rPr>
            <sz val="9"/>
            <color rgb="FF000000"/>
            <rFont val="돋움"/>
            <family val="3"/>
            <charset val="129"/>
          </rPr>
          <t>만원</t>
        </r>
        <r>
          <rPr>
            <sz val="9"/>
            <color rgb="FF000000"/>
            <rFont val="Tahoma"/>
            <family val="2"/>
          </rPr>
          <t>/</t>
        </r>
        <r>
          <rPr>
            <sz val="9"/>
            <color rgb="FF000000"/>
            <rFont val="돋움"/>
            <family val="3"/>
            <charset val="129"/>
          </rPr>
          <t>대
교외</t>
        </r>
        <r>
          <rPr>
            <sz val="9"/>
            <color rgb="FF000000"/>
            <rFont val="Tahoma"/>
            <family val="2"/>
          </rPr>
          <t xml:space="preserve"> - 5</t>
        </r>
        <r>
          <rPr>
            <sz val="9"/>
            <color rgb="FF000000"/>
            <rFont val="돋움"/>
            <family val="3"/>
            <charset val="129"/>
          </rPr>
          <t>만원</t>
        </r>
        <r>
          <rPr>
            <sz val="9"/>
            <color rgb="FF000000"/>
            <rFont val="Tahoma"/>
            <family val="2"/>
          </rPr>
          <t>/</t>
        </r>
        <r>
          <rPr>
            <sz val="9"/>
            <color rgb="FF000000"/>
            <rFont val="돋움"/>
            <family val="3"/>
            <charset val="129"/>
          </rPr>
          <t>대
시내</t>
        </r>
        <r>
          <rPr>
            <sz val="9"/>
            <color rgb="FF000000"/>
            <rFont val="Tahoma"/>
            <family val="2"/>
          </rPr>
          <t xml:space="preserve"> - 3</t>
        </r>
        <r>
          <rPr>
            <sz val="9"/>
            <color rgb="FF000000"/>
            <rFont val="돋움"/>
            <family val="3"/>
            <charset val="129"/>
          </rPr>
          <t>만</t>
        </r>
        <r>
          <rPr>
            <sz val="9"/>
            <color rgb="FF000000"/>
            <rFont val="Tahoma"/>
            <family val="2"/>
          </rPr>
          <t>5</t>
        </r>
        <r>
          <rPr>
            <sz val="9"/>
            <color rgb="FF000000"/>
            <rFont val="돋움"/>
            <family val="3"/>
            <charset val="129"/>
          </rPr>
          <t>천</t>
        </r>
        <r>
          <rPr>
            <sz val="9"/>
            <color rgb="FF000000"/>
            <rFont val="Tahoma"/>
            <family val="2"/>
          </rPr>
          <t>/</t>
        </r>
        <r>
          <rPr>
            <sz val="9"/>
            <color rgb="FF000000"/>
            <rFont val="돋움"/>
            <family val="3"/>
            <charset val="129"/>
          </rPr>
          <t>대</t>
        </r>
      </text>
    </comment>
    <comment ref="U14" authorId="0" shapeId="0">
      <text>
        <r>
          <rPr>
            <sz val="9"/>
            <color rgb="FF000000"/>
            <rFont val="Tahoma"/>
            <family val="2"/>
          </rPr>
          <t xml:space="preserve">1. </t>
        </r>
        <r>
          <rPr>
            <sz val="9"/>
            <color rgb="FF000000"/>
            <rFont val="돋움"/>
            <family val="3"/>
            <charset val="129"/>
          </rPr>
          <t>단순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방문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점검
</t>
        </r>
        <r>
          <rPr>
            <sz val="9"/>
            <color rgb="FF000000"/>
            <rFont val="Tahoma"/>
            <family val="2"/>
          </rPr>
          <t xml:space="preserve">   : 3</t>
        </r>
        <r>
          <rPr>
            <sz val="9"/>
            <color rgb="FF000000"/>
            <rFont val="돋움"/>
            <family val="3"/>
            <charset val="129"/>
          </rPr>
          <t>만원</t>
        </r>
        <r>
          <rPr>
            <sz val="9"/>
            <color rgb="FF000000"/>
            <rFont val="Tahoma"/>
            <family val="2"/>
          </rPr>
          <t>/</t>
        </r>
        <r>
          <rPr>
            <sz val="9"/>
            <color rgb="FF000000"/>
            <rFont val="돋움"/>
            <family val="3"/>
            <charset val="129"/>
          </rPr>
          <t xml:space="preserve">회
</t>
        </r>
        <r>
          <rPr>
            <sz val="9"/>
            <color rgb="FF000000"/>
            <rFont val="Tahoma"/>
            <family val="2"/>
          </rPr>
          <t xml:space="preserve">2. </t>
        </r>
        <r>
          <rPr>
            <sz val="9"/>
            <color rgb="FF000000"/>
            <rFont val="돋움"/>
            <family val="3"/>
            <charset val="129"/>
          </rPr>
          <t xml:space="preserve">정비비용
</t>
        </r>
        <r>
          <rPr>
            <sz val="9"/>
            <color rgb="FF000000"/>
            <rFont val="Tahoma"/>
            <family val="2"/>
          </rPr>
          <t xml:space="preserve">  - </t>
        </r>
        <r>
          <rPr>
            <sz val="9"/>
            <color rgb="FF000000"/>
            <rFont val="돋움"/>
            <family val="3"/>
            <charset val="129"/>
          </rPr>
          <t>업무량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작업공수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 xml:space="preserve">에
</t>
        </r>
        <r>
          <rPr>
            <sz val="9"/>
            <color rgb="FF000000"/>
            <rFont val="Tahoma"/>
            <family val="2"/>
          </rPr>
          <t xml:space="preserve">    </t>
        </r>
        <r>
          <rPr>
            <sz val="9"/>
            <color rgb="FF000000"/>
            <rFont val="돋움"/>
            <family val="3"/>
            <charset val="129"/>
          </rPr>
          <t>따라서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차등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부여
</t>
        </r>
        <r>
          <rPr>
            <sz val="9"/>
            <color rgb="FF000000"/>
            <rFont val="Tahoma"/>
            <family val="2"/>
          </rPr>
          <t xml:space="preserve">  - 5</t>
        </r>
        <r>
          <rPr>
            <sz val="9"/>
            <color rgb="FF000000"/>
            <rFont val="돋움"/>
            <family val="3"/>
            <charset val="129"/>
          </rPr>
          <t>만</t>
        </r>
        <r>
          <rPr>
            <sz val="9"/>
            <color rgb="FF000000"/>
            <rFont val="Tahoma"/>
            <family val="2"/>
          </rPr>
          <t>~20</t>
        </r>
        <r>
          <rPr>
            <sz val="9"/>
            <color rgb="FF000000"/>
            <rFont val="돋움"/>
            <family val="3"/>
            <charset val="129"/>
          </rPr>
          <t>만</t>
        </r>
        <r>
          <rPr>
            <sz val="9"/>
            <color rgb="FF000000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<sst xmlns="http://schemas.openxmlformats.org/spreadsheetml/2006/main" count="181" uniqueCount="154">
  <si>
    <t>무부하</t>
  </si>
  <si>
    <t>재생</t>
  </si>
  <si>
    <t>관리비</t>
  </si>
  <si>
    <t>단가</t>
  </si>
  <si>
    <t>측정시 조건 체크 :</t>
  </si>
  <si>
    <t>부사장</t>
  </si>
  <si>
    <t>전 무</t>
  </si>
  <si>
    <t>담 당</t>
  </si>
  <si>
    <t>회사</t>
  </si>
  <si>
    <t>Battery 상태 점검 결과</t>
  </si>
  <si>
    <t>1. Battery 성능 점검</t>
  </si>
  <si>
    <t>총전압 측정결과</t>
  </si>
  <si>
    <t>작 성 자 : 정비사업부</t>
  </si>
  <si>
    <t>대신금속 팔용</t>
  </si>
  <si>
    <t>Tilt부하</t>
  </si>
  <si>
    <t>경남금속</t>
  </si>
  <si>
    <t>대표이사</t>
  </si>
  <si>
    <t>측정 전</t>
  </si>
  <si>
    <t>측정 후</t>
  </si>
  <si>
    <t>기타사진</t>
  </si>
  <si>
    <t>평가의견</t>
  </si>
  <si>
    <t>번    호</t>
  </si>
  <si>
    <t>2.관련사진</t>
  </si>
  <si>
    <t>번   호</t>
  </si>
  <si>
    <t>화(Tue)</t>
  </si>
  <si>
    <t>최종판정</t>
  </si>
  <si>
    <t>목(Thu)</t>
  </si>
  <si>
    <t>금(Fri)</t>
  </si>
  <si>
    <t>일(Sun)</t>
  </si>
  <si>
    <t>토(Sat)</t>
  </si>
  <si>
    <t>특기사항</t>
  </si>
  <si>
    <t>월(Mon)</t>
  </si>
  <si>
    <t>수(Wed)</t>
  </si>
  <si>
    <t xml:space="preserve">  5. 비엔스틸라 : 방문전 사전연락 : 안전팀(010-9664-1173)
  6. 범한메카택 : 사전 홈페이지 출입신청 승인 (항성,대성,대한,극동)
  7. OPmobility : 방문전 사전통보, 안전작업허가서 신청 - 안진호 차장(010-8549-2560)
  8. 셰플러 안산 : 방문전 사전 통보 및 출입 신청 - 차용남 마스터(010-8222-0837)
                                                                                            </t>
  </si>
  <si>
    <r>
      <t xml:space="preserve"> * 사업장 방문시에는 각사별로 요구하는 규정들이 있습니다. 따라서 상기 </t>
    </r>
    <r>
      <rPr>
        <b/>
        <sz val="16"/>
        <color rgb="FF0000FF"/>
        <rFont val="돋움"/>
        <family val="3"/>
        <charset val="129"/>
      </rPr>
      <t>주의사항으로 적어놓은 내용을 잘 지켜주시기 바랍니다.</t>
    </r>
  </si>
  <si>
    <r>
      <t>T</t>
    </r>
    <r>
      <rPr>
        <sz val="11"/>
        <color rgb="FF000000"/>
        <rFont val="맑은 고딕"/>
        <family val="3"/>
        <charset val="129"/>
      </rPr>
      <t>otal</t>
    </r>
  </si>
  <si>
    <r>
      <t xml:space="preserve"> * </t>
    </r>
    <r>
      <rPr>
        <b/>
        <sz val="16"/>
        <color rgb="FF0000FF"/>
        <rFont val="돋움"/>
        <family val="3"/>
        <charset val="129"/>
      </rPr>
      <t>ZF 삭스, 셰플러 창원</t>
    </r>
    <r>
      <rPr>
        <b/>
        <sz val="16"/>
        <color rgb="FF000000"/>
        <rFont val="돋움"/>
        <family val="3"/>
        <charset val="129"/>
      </rPr>
      <t xml:space="preserve"> : 최소 1개월에 한번씩은 자체적으로 증류수 주입 및 그리스 관리가 잘 되고 있는지 정비팀에서도 확인점검을 해야 함</t>
    </r>
  </si>
  <si>
    <t xml:space="preserve"> 2-1. 긴급 점검 조치</t>
    <phoneticPr fontId="46" type="noConversion"/>
  </si>
  <si>
    <t>오페(함안칠북)</t>
  </si>
  <si>
    <t>범한(항성/대성)</t>
  </si>
  <si>
    <t xml:space="preserve">대신금속 팔용 </t>
  </si>
  <si>
    <t>디와이파워1,2,임대공장</t>
  </si>
  <si>
    <t>이래CS</t>
  </si>
  <si>
    <t>대신마산1,2,3 공장</t>
  </si>
  <si>
    <t>DY오토(울산)</t>
  </si>
  <si>
    <t>비엔비아피(고성)</t>
  </si>
  <si>
    <t>비엠케미켈(양산)</t>
  </si>
  <si>
    <t xml:space="preserve">BAT(사천) </t>
  </si>
  <si>
    <t>코렌스(양산)</t>
  </si>
  <si>
    <t xml:space="preserve">엠코(사천) </t>
  </si>
  <si>
    <t>SNT중공업</t>
  </si>
  <si>
    <t>대신금속마산(DSI)</t>
  </si>
  <si>
    <t>대동기어(사천)</t>
  </si>
  <si>
    <t>셰플러3공장</t>
  </si>
  <si>
    <r>
      <t xml:space="preserve"> * </t>
    </r>
    <r>
      <rPr>
        <b/>
        <sz val="16"/>
        <color rgb="FF0000FF"/>
        <rFont val="돋움"/>
        <family val="3"/>
        <charset val="129"/>
      </rPr>
      <t>경주, 포항, 안산 등 장거리 점검 일정이 있는 날에는 조기 출발을 할수 있도록 아침 회의 생략 바람 &lt;전달사항은 전일 저녁 협의 요함&gt;</t>
    </r>
  </si>
  <si>
    <t xml:space="preserve"> 1. 사업장 순회점검 </t>
    <phoneticPr fontId="46" type="noConversion"/>
  </si>
  <si>
    <t xml:space="preserve"> 1. 사업장 순회점검 및 긴급 출동 점검</t>
    <phoneticPr fontId="46" type="noConversion"/>
  </si>
  <si>
    <t>베스택(밀양)</t>
    <phoneticPr fontId="46" type="noConversion"/>
  </si>
  <si>
    <t xml:space="preserve">산호수출포장-볼보  </t>
    <phoneticPr fontId="46" type="noConversion"/>
  </si>
  <si>
    <t>세아에샵</t>
    <phoneticPr fontId="46" type="noConversion"/>
  </si>
  <si>
    <t>표준임대공장 5층</t>
    <phoneticPr fontId="46" type="noConversion"/>
  </si>
  <si>
    <t>경남금속</t>
    <phoneticPr fontId="46" type="noConversion"/>
  </si>
  <si>
    <t xml:space="preserve">업   무   일   지 </t>
    <phoneticPr fontId="46" type="noConversion"/>
  </si>
  <si>
    <t>대인/대물</t>
    <phoneticPr fontId="69" type="noConversion"/>
  </si>
  <si>
    <t>물적손해</t>
    <phoneticPr fontId="69" type="noConversion"/>
  </si>
  <si>
    <t>가입대수</t>
    <phoneticPr fontId="69" type="noConversion"/>
  </si>
  <si>
    <t>피 보험자</t>
    <phoneticPr fontId="69" type="noConversion"/>
  </si>
  <si>
    <t>총 보험료</t>
    <phoneticPr fontId="69" type="noConversion"/>
  </si>
  <si>
    <t>대당보험료</t>
    <phoneticPr fontId="69" type="noConversion"/>
  </si>
  <si>
    <t>1억</t>
    <phoneticPr fontId="69" type="noConversion"/>
  </si>
  <si>
    <t>1천</t>
    <phoneticPr fontId="69" type="noConversion"/>
  </si>
  <si>
    <t>3대</t>
    <phoneticPr fontId="69" type="noConversion"/>
  </si>
  <si>
    <t>씨앤엘오에스</t>
    <phoneticPr fontId="69" type="noConversion"/>
  </si>
  <si>
    <t>케이앤엘</t>
    <phoneticPr fontId="69" type="noConversion"/>
  </si>
  <si>
    <t>5천</t>
    <phoneticPr fontId="69" type="noConversion"/>
  </si>
  <si>
    <t>1천</t>
    <phoneticPr fontId="69" type="noConversion"/>
  </si>
  <si>
    <t>4대</t>
    <phoneticPr fontId="69" type="noConversion"/>
  </si>
  <si>
    <t>씨앤엘오에스</t>
    <phoneticPr fontId="69" type="noConversion"/>
  </si>
  <si>
    <t>5천</t>
    <phoneticPr fontId="69" type="noConversion"/>
  </si>
  <si>
    <t>4대</t>
    <phoneticPr fontId="69" type="noConversion"/>
  </si>
  <si>
    <t>삭제</t>
    <phoneticPr fontId="69" type="noConversion"/>
  </si>
  <si>
    <t>결
재</t>
    <phoneticPr fontId="46" type="noConversion"/>
  </si>
  <si>
    <t>사장</t>
    <phoneticPr fontId="69" type="noConversion"/>
  </si>
  <si>
    <t>공휴일</t>
    <phoneticPr fontId="46" type="noConversion"/>
  </si>
  <si>
    <r>
      <t>&lt;</t>
    </r>
    <r>
      <rPr>
        <b/>
        <sz val="28"/>
        <color rgb="FF0000FF"/>
        <rFont val="맑은 고딕"/>
        <family val="3"/>
        <charset val="129"/>
      </rPr>
      <t>2026년 05월</t>
    </r>
    <r>
      <rPr>
        <b/>
        <sz val="28"/>
        <color rgb="FF000000"/>
        <rFont val="맑은 고딕"/>
        <family val="3"/>
        <charset val="129"/>
      </rPr>
      <t xml:space="preserve"> 사업장 방문 계획&gt;       </t>
    </r>
    <phoneticPr fontId="46" type="noConversion"/>
  </si>
  <si>
    <t>주)  1. 비엔철강 케미칼 : 방문전 방문 일정 "문자" 요청 - 김채환대리 (010-8287-3568)
      2. 덴소창고(울산) : 방문전 "전화" 요청 - 코스 김석현차장 (010-8711-1577) 
      3. 엠코 : 방문전 사전 통보 및 인적사항 요청 - 김현석대리 (Darwin.Kim@amcor.com)
      4. BAT : 방문전 사전 통보 및 안전작업허가서 신청 - 심해룡대리(010-3873-9546)</t>
    <phoneticPr fontId="46" type="noConversion"/>
  </si>
  <si>
    <t>공휴일(근로자의날)</t>
    <phoneticPr fontId="46" type="noConversion"/>
  </si>
  <si>
    <t>공휴일</t>
    <phoneticPr fontId="46" type="noConversion"/>
  </si>
  <si>
    <t>공휴일(어린이날)</t>
    <phoneticPr fontId="46" type="noConversion"/>
  </si>
  <si>
    <t>진양</t>
    <phoneticPr fontId="46" type="noConversion"/>
  </si>
  <si>
    <t>대동공업(대구)</t>
    <phoneticPr fontId="46" type="noConversion"/>
  </si>
  <si>
    <t>범한(극동티엔에프/유성)</t>
    <phoneticPr fontId="46" type="noConversion"/>
  </si>
  <si>
    <t>볼보시작실(합천)</t>
    <phoneticPr fontId="46" type="noConversion"/>
  </si>
  <si>
    <t>대신마산1,2,3.5 공장</t>
    <phoneticPr fontId="46" type="noConversion"/>
  </si>
  <si>
    <t>플라스틱옴니엄(경주)/오성</t>
    <phoneticPr fontId="46" type="noConversion"/>
  </si>
  <si>
    <t>태성이엔지(볼보)</t>
    <phoneticPr fontId="46" type="noConversion"/>
  </si>
  <si>
    <t>볼보 시작실</t>
    <phoneticPr fontId="46" type="noConversion"/>
  </si>
  <si>
    <t>세아항공</t>
    <phoneticPr fontId="46" type="noConversion"/>
  </si>
  <si>
    <t>엘소(창원)</t>
    <phoneticPr fontId="46" type="noConversion"/>
  </si>
  <si>
    <t>비엔스틸라(녹산)</t>
    <phoneticPr fontId="46" type="noConversion"/>
  </si>
  <si>
    <t>승산팩(율촌)</t>
    <phoneticPr fontId="46" type="noConversion"/>
  </si>
  <si>
    <t>대체공휴일</t>
    <phoneticPr fontId="46" type="noConversion"/>
  </si>
  <si>
    <t>대신마산1,2,3 공장</t>
    <phoneticPr fontId="46" type="noConversion"/>
  </si>
  <si>
    <t>표준임대공장 5층</t>
    <phoneticPr fontId="46" type="noConversion"/>
  </si>
  <si>
    <t xml:space="preserve"> 3. 조치 필요 예정업무  ▶ 별도 Sheet "미결업무" 참조</t>
    <phoneticPr fontId="69" type="noConversion"/>
  </si>
  <si>
    <t xml:space="preserve"> 2-1. 긴급 점검 조치 (5/25~5/26일)</t>
    <phoneticPr fontId="46" type="noConversion"/>
  </si>
  <si>
    <r>
      <rPr>
        <sz val="10"/>
        <color theme="1"/>
        <rFont val="맑은 고딕"/>
        <family val="3"/>
        <charset val="129"/>
      </rPr>
      <t xml:space="preserve"> </t>
    </r>
    <r>
      <rPr>
        <b/>
        <sz val="10"/>
        <color theme="1"/>
        <rFont val="맑은 고딕"/>
        <family val="3"/>
        <charset val="129"/>
      </rPr>
      <t xml:space="preserve">▶ 긴급출동 및 미결항목 정비 진행 
</t>
    </r>
    <r>
      <rPr>
        <b/>
        <sz val="10"/>
        <color rgb="FF0000FF"/>
        <rFont val="맑은 고딕"/>
        <family val="3"/>
        <charset val="129"/>
      </rPr>
      <t xml:space="preserve">
  ※. 사고 및 결원현황</t>
    </r>
    <r>
      <rPr>
        <sz val="10"/>
        <color rgb="FF0000FF"/>
        <rFont val="맑은 고딕"/>
        <family val="3"/>
        <charset val="129"/>
      </rPr>
      <t xml:space="preserve">
    - 산재 : 제갈태수 팀장 (3/27~6/5일)</t>
    </r>
    <phoneticPr fontId="46" type="noConversion"/>
  </si>
  <si>
    <r>
      <t xml:space="preserve"> ▶ 디와이파워 #2y-1</t>
    </r>
    <r>
      <rPr>
        <b/>
        <sz val="10"/>
        <color rgb="FFFF0000"/>
        <rFont val="맑은 고딕"/>
        <family val="3"/>
        <charset val="129"/>
      </rPr>
      <t xml:space="preserve"> 타이어 점검</t>
    </r>
    <r>
      <rPr>
        <b/>
        <sz val="10"/>
        <color rgb="FF000000"/>
        <rFont val="맑은 고딕"/>
        <family val="3"/>
        <charset val="129"/>
      </rPr>
      <t xml:space="preserve">
  </t>
    </r>
    <r>
      <rPr>
        <sz val="10"/>
        <color rgb="FF000000"/>
        <rFont val="맑은 고딕"/>
        <family val="3"/>
        <charset val="129"/>
      </rPr>
      <t xml:space="preserve"> 1) 점검 : 전륜타이어 마모도 교체수준 확인
   2) 조치 : 전륜타이어 교체 완료 (bs)</t>
    </r>
    <phoneticPr fontId="69" type="noConversion"/>
  </si>
  <si>
    <r>
      <t xml:space="preserve"> ▶ 셰플러 #151 (9783hr) </t>
    </r>
    <r>
      <rPr>
        <b/>
        <sz val="10"/>
        <color rgb="FFFF0000"/>
        <rFont val="맑은 고딕"/>
        <family val="3"/>
        <charset val="129"/>
      </rPr>
      <t>간헐적 키 작동불</t>
    </r>
    <r>
      <rPr>
        <b/>
        <sz val="10"/>
        <color rgb="FF0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   1) 점검 : 키뭉치 불량 확인
   2) 조치 : 키뭉치 교체 완료</t>
    </r>
    <phoneticPr fontId="69" type="noConversion"/>
  </si>
  <si>
    <r>
      <t xml:space="preserve"> ▶ 셰플러 #222 </t>
    </r>
    <r>
      <rPr>
        <b/>
        <sz val="10"/>
        <color rgb="FFFF0000"/>
        <rFont val="맑은 고딕"/>
        <family val="3"/>
        <charset val="129"/>
      </rPr>
      <t>충전이 안됨</t>
    </r>
    <r>
      <rPr>
        <b/>
        <sz val="10"/>
        <color rgb="FF0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   1) 점검 : 배터리 균등충전해도 동일함 다른충전기에 충전해도 동일함
   2) 조치 : 키스위치 불량 추측되어 교체 진행 현재까지 이상없음</t>
    </r>
    <phoneticPr fontId="69" type="noConversion"/>
  </si>
  <si>
    <r>
      <t xml:space="preserve"> ▶ 셰플러 #223 (4643hr) </t>
    </r>
    <r>
      <rPr>
        <b/>
        <sz val="10"/>
        <color rgb="FFFF0000"/>
        <rFont val="맑은 고딕"/>
        <family val="3"/>
        <charset val="129"/>
      </rPr>
      <t>키뭉치 점검</t>
    </r>
    <r>
      <rPr>
        <b/>
        <sz val="10"/>
        <color rgb="FF0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   1) 점검 : 키 on/off시 뻑뻑하다고함
   2) 조치 : 윤활처리 후 정상</t>
    </r>
    <phoneticPr fontId="69" type="noConversion"/>
  </si>
  <si>
    <r>
      <t xml:space="preserve"> ▶ 셰플러 #279 (6121hr) </t>
    </r>
    <r>
      <rPr>
        <b/>
        <sz val="10"/>
        <color rgb="FFFF0000"/>
        <rFont val="맑은 고딕"/>
        <family val="3"/>
        <charset val="129"/>
      </rPr>
      <t>유압레버 손잡이 점검</t>
    </r>
    <r>
      <rPr>
        <b/>
        <sz val="10"/>
        <color rgb="FF0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   1) 점검 : 유압레바 손잡이 불량
   2) 조치 : 손잡이 교체 완료</t>
    </r>
    <phoneticPr fontId="69" type="noConversion"/>
  </si>
  <si>
    <t>비엔스틸라</t>
    <phoneticPr fontId="46" type="noConversion"/>
  </si>
  <si>
    <t>점 검 자</t>
    <phoneticPr fontId="46" type="noConversion"/>
  </si>
  <si>
    <t>모델</t>
    <phoneticPr fontId="46" type="noConversion"/>
  </si>
  <si>
    <t>BRS25-9</t>
    <phoneticPr fontId="46" type="noConversion"/>
  </si>
  <si>
    <t>호기</t>
    <phoneticPr fontId="46" type="noConversion"/>
  </si>
  <si>
    <t>#68호</t>
    <phoneticPr fontId="46" type="noConversion"/>
  </si>
  <si>
    <t>점 검 일</t>
    <phoneticPr fontId="46" type="noConversion"/>
  </si>
  <si>
    <t>26.05.27</t>
    <phoneticPr fontId="46" type="noConversion"/>
  </si>
  <si>
    <t>폐기</t>
    <phoneticPr fontId="46" type="noConversion"/>
  </si>
  <si>
    <t>볼트</t>
    <phoneticPr fontId="46" type="noConversion"/>
  </si>
  <si>
    <t>AH</t>
    <phoneticPr fontId="46" type="noConversion"/>
  </si>
  <si>
    <t>제조년월</t>
    <phoneticPr fontId="46" type="noConversion"/>
  </si>
  <si>
    <t>□사용중</t>
    <phoneticPr fontId="46" type="noConversion"/>
  </si>
  <si>
    <t>■완충상태</t>
    <phoneticPr fontId="46" type="noConversion"/>
  </si>
  <si>
    <t>Tilt부하</t>
    <phoneticPr fontId="46" type="noConversion"/>
  </si>
  <si>
    <t>비중</t>
    <phoneticPr fontId="46" type="noConversion"/>
  </si>
  <si>
    <t>작성일자 : 2026. 05. 27</t>
    <phoneticPr fontId="46" type="noConversion"/>
  </si>
  <si>
    <r>
      <rPr>
        <b/>
        <sz val="12"/>
        <color rgb="FF0000FF"/>
        <rFont val="맑은 고딕"/>
        <family val="3"/>
        <charset val="129"/>
      </rPr>
      <t xml:space="preserve"> ( 05월 27일 ) </t>
    </r>
    <r>
      <rPr>
        <b/>
        <sz val="12"/>
        <color rgb="FF000000"/>
        <rFont val="맑은 고딕"/>
        <family val="3"/>
        <charset val="129"/>
      </rPr>
      <t>특  기  사  항</t>
    </r>
    <phoneticPr fontId="46" type="noConversion"/>
  </si>
  <si>
    <r>
      <t xml:space="preserve"> 전 일 진 행 업 무 (</t>
    </r>
    <r>
      <rPr>
        <b/>
        <sz val="12"/>
        <color rgb="FF0033CC"/>
        <rFont val="맑은 고딕"/>
        <family val="3"/>
        <charset val="129"/>
      </rPr>
      <t>05월 27일</t>
    </r>
    <r>
      <rPr>
        <b/>
        <sz val="12"/>
        <color rgb="FF000000"/>
        <rFont val="맑은 고딕"/>
        <family val="3"/>
        <charset val="129"/>
      </rPr>
      <t>)</t>
    </r>
    <phoneticPr fontId="46" type="noConversion"/>
  </si>
  <si>
    <r>
      <t>금 일 예 정 업 무 (</t>
    </r>
    <r>
      <rPr>
        <b/>
        <sz val="12"/>
        <color rgb="FF0033CC"/>
        <rFont val="맑은 고딕"/>
        <family val="3"/>
        <charset val="129"/>
      </rPr>
      <t>05월 28일</t>
    </r>
    <r>
      <rPr>
        <b/>
        <sz val="12"/>
        <color rgb="FF000000"/>
        <rFont val="맑은 고딕"/>
        <family val="3"/>
        <charset val="129"/>
      </rPr>
      <t>)</t>
    </r>
    <phoneticPr fontId="46" type="noConversion"/>
  </si>
  <si>
    <r>
      <t xml:space="preserve"> ▶ 코렌스 #281 </t>
    </r>
    <r>
      <rPr>
        <b/>
        <sz val="10"/>
        <color rgb="FFFF0000"/>
        <rFont val="맑은 고딕"/>
        <family val="3"/>
        <charset val="129"/>
      </rPr>
      <t>도어캐치 점검</t>
    </r>
    <r>
      <rPr>
        <b/>
        <sz val="10"/>
        <color rgb="FF0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   1) 점검 : 우측 도어캐치 파손
   2) 조치 : 교체 후 도어잠김 정상</t>
    </r>
    <phoneticPr fontId="69" type="noConversion"/>
  </si>
  <si>
    <r>
      <t xml:space="preserve"> ▶ 진양 #295 </t>
    </r>
    <r>
      <rPr>
        <b/>
        <sz val="10"/>
        <color rgb="FFFF0000"/>
        <rFont val="맑은 고딕"/>
        <family val="3"/>
        <charset val="129"/>
      </rPr>
      <t>충전불가 점검</t>
    </r>
    <r>
      <rPr>
        <b/>
        <sz val="10"/>
        <color rgb="FF0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   1) 점검 : 점검시 배전반 커넥터 내부 단선 확인 차체측 단자 및 배선 정상
   2) 조치 : 배전반측 커넥터 교체 완료</t>
    </r>
    <phoneticPr fontId="69" type="noConversion"/>
  </si>
  <si>
    <r>
      <t xml:space="preserve"> ▶ 세아에삽 #165 (18850hr)</t>
    </r>
    <r>
      <rPr>
        <b/>
        <sz val="10"/>
        <color rgb="FFFF0000"/>
        <rFont val="맑은 고딕"/>
        <family val="3"/>
        <charset val="129"/>
      </rPr>
      <t xml:space="preserve"> 엔진룸 열기 올라옴</t>
    </r>
    <r>
      <rPr>
        <b/>
        <sz val="10"/>
        <color rgb="FF0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   1) 점검 : 운행시 엔진룸 열기 올라온다고함
   2) 조치 : 냉각수, 온도 정상 라디에이터 에어청소 진행</t>
    </r>
    <phoneticPr fontId="69" type="noConversion"/>
  </si>
  <si>
    <r>
      <t xml:space="preserve"> ▶ 대구대동 #4 (11053hr) </t>
    </r>
    <r>
      <rPr>
        <b/>
        <sz val="10"/>
        <color rgb="FFFF0000"/>
        <rFont val="맑은 고딕"/>
        <family val="3"/>
        <charset val="129"/>
      </rPr>
      <t xml:space="preserve">소모품 교체 </t>
    </r>
    <r>
      <rPr>
        <b/>
        <sz val="10"/>
        <color rgb="FF0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   1) 점검 : 엔진오일세트, 연료필터, 팬벨트 소음으로 장력조정 진행
   2) 조치 : 교체 작업 완료</t>
    </r>
    <phoneticPr fontId="69" type="noConversion"/>
  </si>
  <si>
    <r>
      <t xml:space="preserve"> ▶ 대구대동 #357 (2592hr) </t>
    </r>
    <r>
      <rPr>
        <b/>
        <sz val="10"/>
        <color rgb="FFFF0000"/>
        <rFont val="맑은 고딕"/>
        <family val="3"/>
        <charset val="129"/>
      </rPr>
      <t>소모품 교체</t>
    </r>
    <r>
      <rPr>
        <b/>
        <sz val="10"/>
        <color rgb="FF0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   1) 점검 : 엔진오일세트, 연료필터 교체 진행
   2) 조치 : 교체 완료</t>
    </r>
    <phoneticPr fontId="69" type="noConversion"/>
  </si>
  <si>
    <r>
      <t xml:space="preserve"> ▶ 대신마산 #287 </t>
    </r>
    <r>
      <rPr>
        <b/>
        <sz val="10"/>
        <color rgb="FFFF0000"/>
        <rFont val="맑은 고딕"/>
        <family val="3"/>
        <charset val="129"/>
      </rPr>
      <t>브레이크밀림</t>
    </r>
    <r>
      <rPr>
        <b/>
        <sz val="10"/>
        <color rgb="FF0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   1) 점검 : 금일 대구 출장 및 일정이많아서 긴급으로 삼흥에 의뢰함
   2) 조치 : 스프링 조정 완료 (삼흥)</t>
    </r>
    <phoneticPr fontId="69" type="noConversion"/>
  </si>
  <si>
    <r>
      <t xml:space="preserve"> ▶ SNT중공업 - 차량 점검 및 증류수 보충 작업
</t>
    </r>
    <r>
      <rPr>
        <sz val="10"/>
        <color rgb="FF000000"/>
        <rFont val="맑은 고딕"/>
        <family val="3"/>
        <charset val="129"/>
      </rPr>
      <t xml:space="preserve">    우신#267 (4271HR)  보전상사 #335 (2759HR) 유풍#162 (1892HR) 
    CC정밀 #187 (11760HR) 복승#198 (7540HR)  #356(9588HR)
</t>
    </r>
    <phoneticPr fontId="69" type="noConversion"/>
  </si>
  <si>
    <r>
      <t xml:space="preserve"> ▶ 디와이 오토(울주) - 차량점검 및 증류수 보충작업
</t>
    </r>
    <r>
      <rPr>
        <sz val="10"/>
        <color rgb="FF000000"/>
        <rFont val="맑은 고딕"/>
        <family val="3"/>
        <charset val="129"/>
      </rPr>
      <t xml:space="preserve">    #49 (11927hr)</t>
    </r>
    <phoneticPr fontId="69" type="noConversion"/>
  </si>
  <si>
    <r>
      <t xml:space="preserve"> ▶ 비엔철강케미칼(양산소주) - 차량점검(구리스) 및  증류수 보충작업
</t>
    </r>
    <r>
      <rPr>
        <sz val="10"/>
        <color rgb="FF000000"/>
        <rFont val="맑은 고딕"/>
        <family val="3"/>
        <charset val="129"/>
      </rPr>
      <t xml:space="preserve">    #278 (1310hr) </t>
    </r>
    <phoneticPr fontId="69" type="noConversion"/>
  </si>
  <si>
    <r>
      <t xml:space="preserve"> ▶ 코렌스(양산어곡) - 차량점검 작업 
</t>
    </r>
    <r>
      <rPr>
        <sz val="10"/>
        <color rgb="FF000000"/>
        <rFont val="맑은 고딕"/>
        <family val="3"/>
        <charset val="129"/>
      </rPr>
      <t xml:space="preserve">    #281 (11628hr) </t>
    </r>
    <phoneticPr fontId="69" type="noConversion"/>
  </si>
  <si>
    <r>
      <t xml:space="preserve"> ▶ 사업장 순회 예방점검</t>
    </r>
    <r>
      <rPr>
        <sz val="10"/>
        <color theme="1"/>
        <rFont val="맑은 고딕"/>
        <family val="3"/>
        <charset val="129"/>
      </rPr>
      <t xml:space="preserve">
    - 대동기어(사천)     - 엠코(사천)  BAT(사천)
    - 비엔비아피(고성)   - 포엠플러스(함안)  - 한양S&amp;C(함안)</t>
    </r>
    <phoneticPr fontId="46" type="noConversion"/>
  </si>
  <si>
    <r>
      <t xml:space="preserve"> ▶ 디와이파워 #2y-4 </t>
    </r>
    <r>
      <rPr>
        <b/>
        <sz val="10"/>
        <color rgb="FFFF0000"/>
        <rFont val="맑은 고딕"/>
        <family val="3"/>
        <charset val="129"/>
      </rPr>
      <t>누수 점검</t>
    </r>
    <r>
      <rPr>
        <b/>
        <sz val="10"/>
        <color rgb="FF0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   1) 점검 : 워터펌프, 라디에이터 고장 추측됨
   2) 조치 : 예비 #98 투입 #2y-4 태평이동 완료 (올스)</t>
    </r>
    <phoneticPr fontId="69" type="noConversion"/>
  </si>
  <si>
    <r>
      <t xml:space="preserve"> ▶ 비엔케미컬 #281</t>
    </r>
    <r>
      <rPr>
        <b/>
        <sz val="10"/>
        <color rgb="FFFF0000"/>
        <rFont val="맑은 고딕"/>
        <family val="3"/>
        <charset val="129"/>
      </rPr>
      <t xml:space="preserve"> ⓐ 유압호스교체 ⓑ 배터리 커넥터 점검</t>
    </r>
    <r>
      <rPr>
        <b/>
        <sz val="10"/>
        <color rgb="FF000000"/>
        <rFont val="맑은 고딕"/>
        <family val="3"/>
        <charset val="129"/>
      </rPr>
      <t xml:space="preserve">
 </t>
    </r>
    <r>
      <rPr>
        <sz val="10"/>
        <color rgb="FF000000"/>
        <rFont val="맑은 고딕"/>
        <family val="3"/>
        <charset val="129"/>
      </rPr>
      <t xml:space="preserve">  1) 점검 : ⓐ 이전 긴급으로 사양에 맞지않는 호스 임시로 장착하였음
               ⓑ 배터리 케이블 소손 확인
   2) 조치 : ⓐ 금일 정품 유압호스로 교체 완료
               ⓑ 배터리 케이블 소손부분 튜브 장착 및 커넥터 재장착 완료</t>
    </r>
    <phoneticPr fontId="69" type="noConversion"/>
  </si>
  <si>
    <r>
      <t xml:space="preserve"> ▶ 볼보 #180 </t>
    </r>
    <r>
      <rPr>
        <b/>
        <sz val="10"/>
        <color rgb="FFFF0000"/>
        <rFont val="맑은 고딕"/>
        <family val="3"/>
        <charset val="129"/>
      </rPr>
      <t>배터리 점검</t>
    </r>
    <r>
      <rPr>
        <b/>
        <sz val="10"/>
        <color rgb="FF0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   1) 점검 : 배터리 케이블 쇼트 확인, 휴즈 이상없고 배터리 전압 이상없음
               그래도 전원계속 들어오지않음 배선 및 릴레이 점검시 이상없음
   2) 조치 : 타차량 배터리 장착테스트시 정상 확인 기존배터리 테스트시 
               12v, 12v 정상적으로 확인되나 내부 불량 추측됨
               삼양배터리에서 델코밧데리가없어서 로케트밧데리 구입하였는데
               높이 맞지않음 이 배터리는 예비로 사용하고 클라크에서 배터리 구입
               하여 조치 완료</t>
    </r>
    <phoneticPr fontId="69" type="noConversion"/>
  </si>
  <si>
    <r>
      <t xml:space="preserve"> ▶ SNT 다이나믹스 #187 </t>
    </r>
    <r>
      <rPr>
        <b/>
        <sz val="10"/>
        <color rgb="FFFF0000"/>
        <rFont val="맑은 고딕"/>
        <family val="3"/>
        <charset val="129"/>
      </rPr>
      <t>라이트 점검</t>
    </r>
    <r>
      <rPr>
        <b/>
        <sz val="10"/>
        <color rgb="FF0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   1) 점검 : 헤드라이트 들어오지않음
   2) 조치 : 부품 수급 후 교체 예정</t>
    </r>
    <phoneticPr fontId="69" type="noConversion"/>
  </si>
  <si>
    <r>
      <t xml:space="preserve"> ▶ 비엔스틸라 #68 </t>
    </r>
    <r>
      <rPr>
        <b/>
        <sz val="10"/>
        <color rgb="FFFF0000"/>
        <rFont val="맑은 고딕"/>
        <family val="3"/>
        <charset val="129"/>
      </rPr>
      <t>에러점검</t>
    </r>
    <r>
      <rPr>
        <b/>
        <sz val="10"/>
        <color rgb="FF000000"/>
        <rFont val="맑은 고딕"/>
        <family val="3"/>
        <charset val="129"/>
      </rPr>
      <t xml:space="preserve">
   </t>
    </r>
    <r>
      <rPr>
        <sz val="10"/>
        <color rgb="FF000000"/>
        <rFont val="맑은 고딕"/>
        <family val="3"/>
        <charset val="129"/>
      </rPr>
      <t>1) 점검 : 금일 배터리 완충 후 부하테스트 진행 
   2) 조치 : 두산서비스 김홍재팀장님 점검시 우선 배터리 335ah인데
               충전기 295ah 용이라서 충전기 335용으로 교체 요청
               (발주 및 예비충전기 수리배송 완료 비엠텍)
               배터리는 303 수리배터리 교체 장착테스트 예정
               배터리 무부하50 부하46까지 떨어지는데 모니터상으로는 부하주면
               43볼트까지 떨어짐 충전기나 배터리 바꾸고 테스트해보면 값이
               비슷하게 나올꺼같다고함
               충전기 교체 후 완충하여 연락주면 다시 방문해서 점검해준다고함
    3) 기타 : 세방전지 cs팀 내일오전 10시 방문예정 (전무님동행)</t>
    </r>
    <phoneticPr fontId="69" type="noConversion"/>
  </si>
  <si>
    <t>☜ 진양 #295 배전반 컨넥터
     : 다음에 어느사업장이든 간에 방문 점검/정비를 하게 되면 반드시 배터리
       충전 케이블쪽은 습관적으로 점검하고 올수 있도록 합시다. (화재예방)</t>
    <phoneticPr fontId="69" type="noConversion"/>
  </si>
  <si>
    <r>
      <t xml:space="preserve"> ▶ 세아에삽 #378 (5352hr) </t>
    </r>
    <r>
      <rPr>
        <b/>
        <sz val="10"/>
        <color rgb="FFFF0000"/>
        <rFont val="맑은 고딕"/>
        <family val="3"/>
        <charset val="129"/>
      </rPr>
      <t>에어컨 점검</t>
    </r>
    <r>
      <rPr>
        <b/>
        <sz val="10"/>
        <color rgb="FF0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 xml:space="preserve">   1) 점검 : 에어컨 가스 주입
   2) 조치 : 주입 후 정상</t>
    </r>
    <phoneticPr fontId="69" type="noConversion"/>
  </si>
  <si>
    <t>☜  세아에삽 #378 에어컨
     : 실내기(208만원)를 교체하지 않고 잘 해결이 되어서 정말 다행입니다.
       수고하셨습니다.</t>
    <phoneticPr fontId="69" type="noConversion"/>
  </si>
  <si>
    <t xml:space="preserve">☜ 디와이파워 #2y-4 : 금일 중량물(CWT) 작업시 체인상태 점검등 안전에
                               유의해서 작업하시기 바랍니다. </t>
    <phoneticPr fontId="69" type="noConversion"/>
  </si>
  <si>
    <t>☜ 비엔스틸라 #68 : 일단 배터리 문제로 추정이 되는 것 같습니다.
                            세방전지 점검후 배터리 조치 방향을 결정할 예정이고
                            오늘 방문전에 브레이크 페달, 데쉬보드 카바 등 필요부품
                            수급해서 함께 조치가 될수 있는지 검토 바랍니다.</t>
    <phoneticPr fontId="69" type="noConversion"/>
  </si>
  <si>
    <t>☜ 비엔케미컬 #281 배터리 케이블
     : 다음에 어느사업장이든 간에 방문 점검/정비를 하게 되면 반드시 배터리
       충전 케이블쪽은 습관적으로 점검/조치하고 올수 있도록 합시다.
       (화재예방)</t>
    <phoneticPr fontId="6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</si>
</sst>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_-* #,##0_-;\-* #,##0_-;_-* &quot;-&quot;??_-;_-@_-"/>
    <numFmt numFmtId="178" formatCode="0.00_ "/>
  </numFmts>
  <fonts count="74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9"/>
      <color rgb="FF000000"/>
      <name val="맑은 고딕"/>
      <family val="3"/>
      <charset val="129"/>
    </font>
    <font>
      <sz val="12"/>
      <color rgb="FF000000"/>
      <name val="굴림"/>
      <family val="3"/>
      <charset val="129"/>
    </font>
    <font>
      <sz val="2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14"/>
      <color rgb="FF000000"/>
      <name val="맑은 고딕"/>
      <family val="3"/>
      <charset val="129"/>
    </font>
    <font>
      <b/>
      <sz val="18"/>
      <color rgb="FF0070C0"/>
      <name val="맑은 고딕"/>
      <family val="3"/>
      <charset val="129"/>
    </font>
    <font>
      <b/>
      <sz val="18"/>
      <color rgb="FFFF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26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28"/>
      <color rgb="FF000000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u/>
      <sz val="24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8"/>
      <color rgb="FF000000"/>
      <name val="맑은 고딕"/>
      <family val="3"/>
      <charset val="129"/>
    </font>
    <font>
      <b/>
      <sz val="16"/>
      <color rgb="FF0000FF"/>
      <name val="맑은 고딕"/>
      <family val="3"/>
      <charset val="129"/>
    </font>
    <font>
      <sz val="14"/>
      <color rgb="FF0000FF"/>
      <name val="맑은 고딕"/>
      <family val="3"/>
      <charset val="129"/>
    </font>
    <font>
      <b/>
      <sz val="15"/>
      <color rgb="FFFF0000"/>
      <name val="맑은 고딕"/>
      <family val="3"/>
      <charset val="129"/>
    </font>
    <font>
      <b/>
      <sz val="16"/>
      <color rgb="FF008000"/>
      <name val="맑은 고딕"/>
      <family val="3"/>
      <charset val="129"/>
    </font>
    <font>
      <b/>
      <sz val="17"/>
      <color rgb="FFFFFFFF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16"/>
      <color rgb="FF000000"/>
      <name val="돋움"/>
      <family val="3"/>
      <charset val="129"/>
    </font>
    <font>
      <b/>
      <sz val="18"/>
      <color rgb="FF000000"/>
      <name val="돋움"/>
      <family val="3"/>
      <charset val="129"/>
    </font>
    <font>
      <b/>
      <sz val="16"/>
      <color rgb="FF0000FF"/>
      <name val="돋움"/>
      <family val="3"/>
      <charset val="129"/>
    </font>
    <font>
      <b/>
      <sz val="12"/>
      <color rgb="FF0000FF"/>
      <name val="맑은 고딕"/>
      <family val="3"/>
      <charset val="129"/>
    </font>
    <font>
      <b/>
      <sz val="28"/>
      <color rgb="FF0000FF"/>
      <name val="맑은 고딕"/>
      <family val="3"/>
      <charset val="129"/>
    </font>
    <font>
      <b/>
      <sz val="12"/>
      <color rgb="FF0033CC"/>
      <name val="맑은 고딕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name val="돋움"/>
      <family val="3"/>
      <charset val="129"/>
    </font>
    <font>
      <b/>
      <sz val="16"/>
      <color theme="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rgb="FF008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b/>
      <sz val="16"/>
      <name val="맑은 고딕"/>
      <family val="3"/>
      <charset val="129"/>
    </font>
    <font>
      <b/>
      <sz val="10"/>
      <name val="맑은 고딕"/>
      <family val="3"/>
      <charset val="129"/>
    </font>
    <font>
      <b/>
      <sz val="16"/>
      <color rgb="FF00B05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sz val="14"/>
      <color theme="1"/>
      <name val="맑은 고딕"/>
      <family val="3"/>
      <charset val="129"/>
    </font>
    <font>
      <b/>
      <sz val="11"/>
      <color rgb="FF000000"/>
      <name val="돋움"/>
      <family val="3"/>
      <charset val="129"/>
    </font>
    <font>
      <b/>
      <sz val="14"/>
      <color rgb="FF0000FF"/>
      <name val="맑은 고딕"/>
      <family val="3"/>
      <charset val="129"/>
    </font>
    <font>
      <sz val="14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8"/>
      <color rgb="FF0000FF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0"/>
      <color rgb="FF0000FF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01">
    <xf numFmtId="0" fontId="0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7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41" fontId="45" fillId="0" borderId="0">
      <alignment vertical="center"/>
    </xf>
    <xf numFmtId="41" fontId="8" fillId="0" borderId="0">
      <alignment vertical="center"/>
    </xf>
    <xf numFmtId="41" fontId="45" fillId="0" borderId="0">
      <alignment vertical="center"/>
    </xf>
    <xf numFmtId="41" fontId="8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41" fontId="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7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0" fontId="45" fillId="0" borderId="0">
      <alignment vertical="center"/>
    </xf>
    <xf numFmtId="0" fontId="7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41" fontId="8" fillId="0" borderId="0">
      <alignment vertical="center"/>
    </xf>
    <xf numFmtId="41" fontId="45" fillId="0" borderId="0">
      <alignment vertical="center"/>
    </xf>
    <xf numFmtId="41" fontId="8" fillId="0" borderId="0">
      <alignment vertical="center"/>
    </xf>
    <xf numFmtId="41" fontId="45" fillId="0" borderId="0">
      <alignment vertical="center"/>
    </xf>
    <xf numFmtId="41" fontId="8" fillId="0" borderId="0">
      <alignment vertical="center"/>
    </xf>
    <xf numFmtId="41" fontId="45" fillId="0" borderId="0">
      <alignment vertical="center"/>
    </xf>
    <xf numFmtId="41" fontId="8" fillId="0" borderId="0">
      <alignment vertical="center"/>
    </xf>
    <xf numFmtId="0" fontId="45" fillId="0" borderId="0">
      <alignment vertical="center"/>
    </xf>
    <xf numFmtId="41" fontId="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6" fillId="0" borderId="0"/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41" fontId="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0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474"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2" borderId="0" xfId="0" applyNumberFormat="1" applyFill="1">
      <alignment vertical="center"/>
    </xf>
    <xf numFmtId="0" fontId="0" fillId="2" borderId="0" xfId="0" applyNumberFormat="1" applyFill="1">
      <alignment vertical="center"/>
    </xf>
    <xf numFmtId="0" fontId="6" fillId="0" borderId="0" xfId="50" applyNumberFormat="1"/>
    <xf numFmtId="0" fontId="6" fillId="2" borderId="0" xfId="50" applyNumberFormat="1" applyFill="1"/>
    <xf numFmtId="0" fontId="5" fillId="2" borderId="0" xfId="92" applyNumberFormat="1" applyFill="1">
      <alignment vertical="center"/>
    </xf>
    <xf numFmtId="0" fontId="5" fillId="0" borderId="0" xfId="92" applyNumberFormat="1">
      <alignment vertical="center"/>
    </xf>
    <xf numFmtId="2" fontId="47" fillId="2" borderId="3" xfId="92" applyNumberFormat="1" applyFont="1" applyFill="1" applyBorder="1">
      <alignment vertical="center"/>
    </xf>
    <xf numFmtId="2" fontId="20" fillId="2" borderId="3" xfId="92" applyNumberFormat="1" applyFont="1" applyFill="1" applyBorder="1">
      <alignment vertical="center"/>
    </xf>
    <xf numFmtId="0" fontId="5" fillId="2" borderId="0" xfId="92" applyNumberFormat="1" applyFill="1" applyAlignment="1">
      <alignment horizontal="center" vertical="center"/>
    </xf>
    <xf numFmtId="0" fontId="5" fillId="0" borderId="0" xfId="92" applyNumberFormat="1" applyAlignment="1">
      <alignment horizontal="center" vertical="center"/>
    </xf>
    <xf numFmtId="178" fontId="5" fillId="2" borderId="3" xfId="92" applyNumberFormat="1" applyFill="1" applyBorder="1">
      <alignment vertical="center"/>
    </xf>
    <xf numFmtId="178" fontId="20" fillId="2" borderId="3" xfId="92" applyNumberFormat="1" applyFont="1" applyFill="1" applyBorder="1">
      <alignment vertical="center"/>
    </xf>
    <xf numFmtId="0" fontId="5" fillId="0" borderId="0" xfId="92" applyNumberFormat="1" applyFill="1" applyAlignment="1">
      <alignment horizontal="center" vertical="center"/>
    </xf>
    <xf numFmtId="2" fontId="15" fillId="5" borderId="3" xfId="92" applyNumberFormat="1" applyFont="1" applyFill="1" applyBorder="1">
      <alignment vertical="center"/>
    </xf>
    <xf numFmtId="2" fontId="15" fillId="3" borderId="3" xfId="92" applyNumberFormat="1" applyFont="1" applyFill="1" applyBorder="1">
      <alignment vertical="center"/>
    </xf>
    <xf numFmtId="2" fontId="47" fillId="2" borderId="39" xfId="92" applyNumberFormat="1" applyFont="1" applyFill="1" applyBorder="1">
      <alignment vertical="center"/>
    </xf>
    <xf numFmtId="2" fontId="47" fillId="2" borderId="47" xfId="92" applyNumberFormat="1" applyFont="1" applyFill="1" applyBorder="1">
      <alignment vertical="center"/>
    </xf>
    <xf numFmtId="2" fontId="20" fillId="2" borderId="47" xfId="92" applyNumberFormat="1" applyFont="1" applyFill="1" applyBorder="1">
      <alignment vertical="center"/>
    </xf>
    <xf numFmtId="178" fontId="5" fillId="2" borderId="39" xfId="92" applyNumberFormat="1" applyFill="1" applyBorder="1">
      <alignment vertical="center"/>
    </xf>
    <xf numFmtId="178" fontId="20" fillId="2" borderId="47" xfId="92" applyNumberFormat="1" applyFont="1" applyFill="1" applyBorder="1">
      <alignment vertical="center"/>
    </xf>
    <xf numFmtId="178" fontId="5" fillId="2" borderId="47" xfId="92" applyNumberFormat="1" applyFill="1" applyBorder="1">
      <alignment vertical="center"/>
    </xf>
    <xf numFmtId="0" fontId="0" fillId="11" borderId="0" xfId="0" applyNumberFormat="1" applyFont="1" applyFill="1" applyAlignment="1">
      <alignment horizontal="center" vertical="center"/>
    </xf>
    <xf numFmtId="41" fontId="0" fillId="11" borderId="0" xfId="94" applyNumberFormat="1" applyFont="1" applyFill="1">
      <alignment vertical="center"/>
    </xf>
    <xf numFmtId="41" fontId="0" fillId="11" borderId="0" xfId="85" applyNumberFormat="1" applyFont="1" applyFill="1">
      <alignment vertical="center"/>
    </xf>
    <xf numFmtId="0" fontId="0" fillId="11" borderId="0" xfId="0" applyNumberFormat="1" applyFill="1" applyBorder="1">
      <alignment vertical="center"/>
    </xf>
    <xf numFmtId="0" fontId="0" fillId="11" borderId="0" xfId="0" applyNumberFormat="1" applyFill="1" applyBorder="1" applyAlignment="1">
      <alignment horizontal="center" vertical="center"/>
    </xf>
    <xf numFmtId="0" fontId="10" fillId="11" borderId="1" xfId="2" applyNumberFormat="1" applyFont="1" applyFill="1" applyBorder="1">
      <alignment vertical="center"/>
    </xf>
    <xf numFmtId="0" fontId="9" fillId="11" borderId="0" xfId="2" applyNumberFormat="1" applyFont="1" applyFill="1" applyBorder="1">
      <alignment vertical="center"/>
    </xf>
    <xf numFmtId="41" fontId="45" fillId="11" borderId="0" xfId="85" applyFill="1">
      <alignment vertical="center"/>
    </xf>
    <xf numFmtId="0" fontId="45" fillId="11" borderId="0" xfId="2" applyNumberFormat="1" applyFill="1" applyBorder="1">
      <alignment vertical="center"/>
    </xf>
    <xf numFmtId="0" fontId="45" fillId="11" borderId="2" xfId="2" applyNumberFormat="1" applyFill="1" applyBorder="1">
      <alignment vertical="center"/>
    </xf>
    <xf numFmtId="0" fontId="5" fillId="11" borderId="0" xfId="0" applyNumberFormat="1" applyFont="1" applyFill="1" applyBorder="1" applyAlignment="1">
      <alignment horizontal="center"/>
    </xf>
    <xf numFmtId="0" fontId="5" fillId="11" borderId="0" xfId="0" applyNumberFormat="1" applyFont="1" applyFill="1" applyAlignment="1">
      <alignment horizontal="center"/>
    </xf>
    <xf numFmtId="3" fontId="45" fillId="11" borderId="0" xfId="2" applyNumberFormat="1" applyFill="1" applyBorder="1">
      <alignment vertical="center"/>
    </xf>
    <xf numFmtId="0" fontId="45" fillId="11" borderId="4" xfId="2" applyNumberFormat="1" applyFill="1" applyBorder="1">
      <alignment vertical="center"/>
    </xf>
    <xf numFmtId="0" fontId="45" fillId="11" borderId="5" xfId="2" applyNumberFormat="1" applyFill="1" applyBorder="1">
      <alignment vertical="center"/>
    </xf>
    <xf numFmtId="0" fontId="45" fillId="11" borderId="6" xfId="2" applyNumberFormat="1" applyFill="1" applyBorder="1">
      <alignment vertical="center"/>
    </xf>
    <xf numFmtId="0" fontId="13" fillId="11" borderId="0" xfId="0" applyNumberFormat="1" applyFont="1" applyFill="1" applyBorder="1">
      <alignment vertical="center"/>
    </xf>
    <xf numFmtId="0" fontId="0" fillId="11" borderId="0" xfId="0" applyNumberFormat="1" applyFill="1">
      <alignment vertical="center"/>
    </xf>
    <xf numFmtId="0" fontId="45" fillId="11" borderId="0" xfId="2" applyNumberFormat="1" applyFill="1" applyBorder="1" applyAlignment="1">
      <alignment vertical="top"/>
    </xf>
    <xf numFmtId="0" fontId="0" fillId="11" borderId="0" xfId="0" applyNumberFormat="1" applyFill="1" applyAlignment="1">
      <alignment vertical="top"/>
    </xf>
    <xf numFmtId="0" fontId="0" fillId="11" borderId="0" xfId="0" applyNumberFormat="1" applyFill="1" applyBorder="1" applyAlignment="1">
      <alignment vertical="top"/>
    </xf>
    <xf numFmtId="43" fontId="0" fillId="11" borderId="0" xfId="0" applyNumberFormat="1" applyFill="1" applyAlignment="1">
      <alignment vertical="top"/>
    </xf>
    <xf numFmtId="0" fontId="0" fillId="11" borderId="3" xfId="0" applyNumberFormat="1" applyFont="1" applyFill="1" applyBorder="1" applyAlignment="1">
      <alignment horizontal="center" vertical="center"/>
    </xf>
    <xf numFmtId="0" fontId="20" fillId="11" borderId="0" xfId="0" applyNumberFormat="1" applyFont="1" applyFill="1" applyBorder="1" applyAlignment="1">
      <alignment horizontal="center" vertical="center"/>
    </xf>
    <xf numFmtId="0" fontId="48" fillId="11" borderId="0" xfId="0" applyNumberFormat="1" applyFont="1" applyFill="1" applyAlignment="1">
      <alignment horizontal="center" vertical="center"/>
    </xf>
    <xf numFmtId="0" fontId="14" fillId="11" borderId="0" xfId="0" applyNumberFormat="1" applyFont="1" applyFill="1" applyAlignment="1">
      <alignment vertical="top" wrapText="1"/>
    </xf>
    <xf numFmtId="0" fontId="14" fillId="11" borderId="0" xfId="0" applyNumberFormat="1" applyFont="1" applyFill="1" applyAlignment="1">
      <alignment vertical="center" wrapText="1"/>
    </xf>
    <xf numFmtId="0" fontId="45" fillId="11" borderId="0" xfId="2" applyNumberFormat="1" applyFill="1">
      <alignment vertical="center"/>
    </xf>
    <xf numFmtId="0" fontId="45" fillId="11" borderId="0" xfId="2" applyNumberFormat="1" applyFill="1" applyAlignment="1">
      <alignment horizontal="center" vertical="center"/>
    </xf>
    <xf numFmtId="0" fontId="0" fillId="11" borderId="8" xfId="0" applyNumberFormat="1" applyFont="1" applyFill="1" applyBorder="1" applyAlignment="1">
      <alignment horizontal="center" vertical="center"/>
    </xf>
    <xf numFmtId="0" fontId="0" fillId="11" borderId="7" xfId="0" applyNumberFormat="1" applyFont="1" applyFill="1" applyBorder="1" applyAlignment="1">
      <alignment horizontal="center" vertical="center"/>
    </xf>
    <xf numFmtId="41" fontId="20" fillId="11" borderId="0" xfId="85" applyNumberFormat="1" applyFont="1" applyFill="1" applyBorder="1" applyAlignment="1">
      <alignment horizontal="center" vertical="center"/>
    </xf>
    <xf numFmtId="177" fontId="0" fillId="11" borderId="0" xfId="0" applyNumberFormat="1" applyFill="1">
      <alignment vertical="center"/>
    </xf>
    <xf numFmtId="41" fontId="0" fillId="11" borderId="3" xfId="85" applyNumberFormat="1" applyFont="1" applyFill="1" applyBorder="1">
      <alignment vertical="center"/>
    </xf>
    <xf numFmtId="0" fontId="45" fillId="11" borderId="3" xfId="2" applyNumberFormat="1" applyFill="1" applyBorder="1" applyAlignment="1">
      <alignment horizontal="center" vertical="center"/>
    </xf>
    <xf numFmtId="0" fontId="45" fillId="11" borderId="3" xfId="2" applyNumberFormat="1" applyFill="1" applyBorder="1">
      <alignment vertical="center"/>
    </xf>
    <xf numFmtId="41" fontId="5" fillId="11" borderId="0" xfId="94" applyFill="1">
      <alignment vertical="center"/>
    </xf>
    <xf numFmtId="0" fontId="23" fillId="7" borderId="39" xfId="50" applyNumberFormat="1" applyFont="1" applyFill="1" applyBorder="1" applyAlignment="1">
      <alignment horizontal="center" vertical="center"/>
    </xf>
    <xf numFmtId="0" fontId="23" fillId="6" borderId="43" xfId="50" applyNumberFormat="1" applyFont="1" applyFill="1" applyBorder="1" applyAlignment="1">
      <alignment horizontal="center" vertical="center"/>
    </xf>
    <xf numFmtId="0" fontId="32" fillId="0" borderId="30" xfId="50" applyNumberFormat="1" applyFont="1" applyFill="1" applyBorder="1" applyAlignment="1">
      <alignment horizontal="center" vertical="center" wrapText="1"/>
    </xf>
    <xf numFmtId="0" fontId="32" fillId="0" borderId="27" xfId="50" applyNumberFormat="1" applyFont="1" applyFill="1" applyBorder="1" applyAlignment="1">
      <alignment horizontal="center" vertical="center" wrapText="1"/>
    </xf>
    <xf numFmtId="176" fontId="25" fillId="7" borderId="3" xfId="50" quotePrefix="1" applyNumberFormat="1" applyFont="1" applyFill="1" applyBorder="1" applyAlignment="1">
      <alignment horizontal="center" vertical="center"/>
    </xf>
    <xf numFmtId="176" fontId="25" fillId="6" borderId="26" xfId="50" quotePrefix="1" applyNumberFormat="1" applyFont="1" applyFill="1" applyBorder="1" applyAlignment="1">
      <alignment horizontal="center" vertical="center"/>
    </xf>
    <xf numFmtId="176" fontId="25" fillId="13" borderId="3" xfId="50" quotePrefix="1" applyNumberFormat="1" applyFont="1" applyFill="1" applyBorder="1" applyAlignment="1">
      <alignment horizontal="center" vertical="center"/>
    </xf>
    <xf numFmtId="176" fontId="25" fillId="8" borderId="59" xfId="50" quotePrefix="1" applyNumberFormat="1" applyFont="1" applyFill="1" applyBorder="1" applyAlignment="1">
      <alignment horizontal="center" vertical="center"/>
    </xf>
    <xf numFmtId="0" fontId="21" fillId="11" borderId="0" xfId="2" applyNumberFormat="1" applyFont="1" applyFill="1" applyBorder="1" applyAlignment="1">
      <alignment horizontal="left" vertical="center"/>
    </xf>
    <xf numFmtId="0" fontId="21" fillId="11" borderId="2" xfId="2" applyNumberFormat="1" applyFont="1" applyFill="1" applyBorder="1" applyAlignment="1">
      <alignment horizontal="left" vertical="center"/>
    </xf>
    <xf numFmtId="0" fontId="12" fillId="11" borderId="0" xfId="2" applyNumberFormat="1" applyFont="1" applyFill="1" applyAlignment="1">
      <alignment vertical="center" wrapText="1"/>
    </xf>
    <xf numFmtId="0" fontId="12" fillId="11" borderId="0" xfId="2" applyNumberFormat="1" applyFont="1" applyFill="1" applyBorder="1" applyAlignment="1">
      <alignment vertical="center" wrapText="1"/>
    </xf>
    <xf numFmtId="0" fontId="21" fillId="11" borderId="5" xfId="2" applyNumberFormat="1" applyFont="1" applyFill="1" applyBorder="1" applyAlignment="1">
      <alignment horizontal="left" vertical="center"/>
    </xf>
    <xf numFmtId="0" fontId="21" fillId="11" borderId="6" xfId="2" applyNumberFormat="1" applyFont="1" applyFill="1" applyBorder="1" applyAlignment="1">
      <alignment horizontal="left" vertical="center"/>
    </xf>
    <xf numFmtId="0" fontId="71" fillId="12" borderId="3" xfId="0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41" fontId="0" fillId="11" borderId="3" xfId="94" applyFont="1" applyFill="1" applyBorder="1">
      <alignment vertical="center"/>
    </xf>
    <xf numFmtId="0" fontId="70" fillId="11" borderId="3" xfId="0" applyFont="1" applyFill="1" applyBorder="1" applyAlignment="1">
      <alignment horizontal="center" vertical="center"/>
    </xf>
    <xf numFmtId="0" fontId="0" fillId="11" borderId="0" xfId="0" applyFill="1">
      <alignment vertical="center"/>
    </xf>
    <xf numFmtId="0" fontId="5" fillId="11" borderId="3" xfId="2" applyNumberFormat="1" applyFont="1" applyFill="1" applyBorder="1" applyAlignment="1">
      <alignment horizontal="center" vertical="center"/>
    </xf>
    <xf numFmtId="2" fontId="63" fillId="3" borderId="3" xfId="92" applyNumberFormat="1" applyFont="1" applyFill="1" applyBorder="1">
      <alignment vertical="center"/>
    </xf>
    <xf numFmtId="0" fontId="11" fillId="2" borderId="0" xfId="0" applyNumberFormat="1" applyFont="1" applyFill="1">
      <alignment vertical="center"/>
    </xf>
    <xf numFmtId="0" fontId="14" fillId="11" borderId="0" xfId="0" applyNumberFormat="1" applyFont="1" applyFill="1" applyAlignment="1">
      <alignment horizontal="center" vertical="top" wrapText="1"/>
    </xf>
    <xf numFmtId="0" fontId="5" fillId="11" borderId="0" xfId="0" applyNumberFormat="1" applyFont="1" applyFill="1" applyAlignment="1">
      <alignment vertical="top"/>
    </xf>
    <xf numFmtId="0" fontId="21" fillId="11" borderId="1" xfId="2" applyNumberFormat="1" applyFont="1" applyFill="1" applyBorder="1" applyAlignment="1">
      <alignment horizontal="left" vertical="center"/>
    </xf>
    <xf numFmtId="176" fontId="51" fillId="8" borderId="57" xfId="0" quotePrefix="1" applyNumberFormat="1" applyFont="1" applyFill="1" applyBorder="1" applyAlignment="1">
      <alignment horizontal="center" vertical="center"/>
    </xf>
    <xf numFmtId="0" fontId="53" fillId="11" borderId="58" xfId="0" applyFont="1" applyFill="1" applyBorder="1" applyAlignment="1">
      <alignment horizontal="left" vertical="center"/>
    </xf>
    <xf numFmtId="176" fontId="51" fillId="8" borderId="59" xfId="0" quotePrefix="1" applyNumberFormat="1" applyFont="1" applyFill="1" applyBorder="1" applyAlignment="1">
      <alignment horizontal="center" vertical="center"/>
    </xf>
    <xf numFmtId="0" fontId="53" fillId="11" borderId="60" xfId="0" applyFont="1" applyFill="1" applyBorder="1" applyAlignment="1">
      <alignment horizontal="left" vertical="center"/>
    </xf>
    <xf numFmtId="0" fontId="52" fillId="11" borderId="60" xfId="0" applyFont="1" applyFill="1" applyBorder="1" applyAlignment="1">
      <alignment horizontal="center" vertical="center"/>
    </xf>
    <xf numFmtId="176" fontId="52" fillId="11" borderId="57" xfId="0" quotePrefix="1" applyNumberFormat="1" applyFont="1" applyFill="1" applyBorder="1" applyAlignment="1">
      <alignment horizontal="center" vertical="center"/>
    </xf>
    <xf numFmtId="0" fontId="52" fillId="11" borderId="58" xfId="0" applyFont="1" applyFill="1" applyBorder="1" applyAlignment="1">
      <alignment horizontal="center" vertical="center"/>
    </xf>
    <xf numFmtId="0" fontId="6" fillId="0" borderId="0" xfId="50" applyNumberFormat="1" applyBorder="1"/>
    <xf numFmtId="0" fontId="51" fillId="11" borderId="58" xfId="0" applyFont="1" applyFill="1" applyBorder="1" applyAlignment="1">
      <alignment horizontal="center" vertical="center"/>
    </xf>
    <xf numFmtId="176" fontId="51" fillId="13" borderId="57" xfId="0" quotePrefix="1" applyNumberFormat="1" applyFont="1" applyFill="1" applyBorder="1" applyAlignment="1">
      <alignment horizontal="center" vertical="center"/>
    </xf>
    <xf numFmtId="0" fontId="51" fillId="13" borderId="58" xfId="0" applyFont="1" applyFill="1" applyBorder="1" applyAlignment="1">
      <alignment horizontal="center" vertical="center"/>
    </xf>
    <xf numFmtId="176" fontId="51" fillId="8" borderId="57" xfId="0" quotePrefix="1" applyNumberFormat="1" applyFont="1" applyFill="1" applyBorder="1" applyAlignment="1">
      <alignment vertical="center"/>
    </xf>
    <xf numFmtId="0" fontId="52" fillId="0" borderId="58" xfId="0" applyFont="1" applyFill="1" applyBorder="1" applyAlignment="1">
      <alignment vertical="center"/>
    </xf>
    <xf numFmtId="0" fontId="6" fillId="0" borderId="13" xfId="50" applyNumberFormat="1" applyBorder="1"/>
    <xf numFmtId="0" fontId="6" fillId="0" borderId="12" xfId="50" applyNumberFormat="1" applyBorder="1"/>
    <xf numFmtId="0" fontId="51" fillId="11" borderId="60" xfId="0" applyFont="1" applyFill="1" applyBorder="1" applyAlignment="1">
      <alignment horizontal="center" vertical="center"/>
    </xf>
    <xf numFmtId="0" fontId="52" fillId="11" borderId="60" xfId="0" applyFont="1" applyFill="1" applyBorder="1" applyAlignment="1">
      <alignment horizontal="left" vertical="center"/>
    </xf>
    <xf numFmtId="0" fontId="51" fillId="11" borderId="58" xfId="0" applyFont="1" applyFill="1" applyBorder="1" applyAlignment="1">
      <alignment horizontal="left" vertical="center"/>
    </xf>
    <xf numFmtId="0" fontId="51" fillId="11" borderId="60" xfId="0" applyFont="1" applyFill="1" applyBorder="1" applyAlignment="1">
      <alignment horizontal="left" vertical="center"/>
    </xf>
    <xf numFmtId="176" fontId="52" fillId="11" borderId="3" xfId="0" quotePrefix="1" applyNumberFormat="1" applyFont="1" applyFill="1" applyBorder="1" applyAlignment="1">
      <alignment horizontal="center" vertical="center"/>
    </xf>
    <xf numFmtId="0" fontId="52" fillId="11" borderId="3" xfId="0" applyFont="1" applyFill="1" applyBorder="1" applyAlignment="1">
      <alignment horizontal="center" vertical="center"/>
    </xf>
    <xf numFmtId="0" fontId="53" fillId="0" borderId="33" xfId="0" applyFont="1" applyFill="1" applyBorder="1" applyAlignment="1">
      <alignment vertical="center" wrapText="1"/>
    </xf>
    <xf numFmtId="0" fontId="53" fillId="0" borderId="41" xfId="0" applyFont="1" applyFill="1" applyBorder="1" applyAlignment="1">
      <alignment vertical="center" wrapText="1"/>
    </xf>
    <xf numFmtId="0" fontId="53" fillId="0" borderId="31" xfId="0" applyFont="1" applyFill="1" applyBorder="1" applyAlignment="1">
      <alignment vertical="center" wrapText="1"/>
    </xf>
    <xf numFmtId="0" fontId="53" fillId="0" borderId="34" xfId="0" applyFont="1" applyFill="1" applyBorder="1" applyAlignment="1">
      <alignment vertical="center" wrapText="1"/>
    </xf>
    <xf numFmtId="0" fontId="53" fillId="0" borderId="31" xfId="0" applyFont="1" applyFill="1" applyBorder="1" applyAlignment="1">
      <alignment horizontal="left" vertical="center" wrapText="1"/>
    </xf>
    <xf numFmtId="0" fontId="53" fillId="0" borderId="34" xfId="0" applyFont="1" applyFill="1" applyBorder="1" applyAlignment="1">
      <alignment horizontal="left" vertical="center" wrapText="1"/>
    </xf>
    <xf numFmtId="0" fontId="53" fillId="0" borderId="47" xfId="0" applyFont="1" applyFill="1" applyBorder="1" applyAlignment="1">
      <alignment vertical="center" wrapText="1"/>
    </xf>
    <xf numFmtId="0" fontId="53" fillId="0" borderId="51" xfId="0" applyFont="1" applyFill="1" applyBorder="1" applyAlignment="1">
      <alignment vertical="center" wrapText="1"/>
    </xf>
    <xf numFmtId="0" fontId="6" fillId="11" borderId="0" xfId="50" applyNumberFormat="1" applyFill="1"/>
    <xf numFmtId="0" fontId="21" fillId="11" borderId="19" xfId="2" applyNumberFormat="1" applyFont="1" applyFill="1" applyBorder="1" applyAlignment="1">
      <alignment horizontal="left" vertical="center"/>
    </xf>
    <xf numFmtId="0" fontId="21" fillId="11" borderId="18" xfId="2" applyNumberFormat="1" applyFont="1" applyFill="1" applyBorder="1" applyAlignment="1">
      <alignment horizontal="left" vertical="center"/>
    </xf>
    <xf numFmtId="0" fontId="14" fillId="11" borderId="0" xfId="0" applyNumberFormat="1" applyFont="1" applyFill="1" applyAlignment="1">
      <alignment horizontal="center" vertical="top" wrapText="1"/>
    </xf>
    <xf numFmtId="1" fontId="72" fillId="3" borderId="42" xfId="92" applyNumberFormat="1" applyFont="1" applyFill="1" applyBorder="1" applyAlignment="1">
      <alignment horizontal="center" vertical="center"/>
    </xf>
    <xf numFmtId="1" fontId="72" fillId="3" borderId="3" xfId="92" applyNumberFormat="1" applyFont="1" applyFill="1" applyBorder="1" applyAlignment="1">
      <alignment horizontal="center" vertical="center"/>
    </xf>
    <xf numFmtId="2" fontId="11" fillId="3" borderId="3" xfId="92" applyNumberFormat="1" applyFont="1" applyFill="1" applyBorder="1" applyAlignment="1">
      <alignment horizontal="center" vertical="center"/>
    </xf>
    <xf numFmtId="41" fontId="45" fillId="0" borderId="0" xfId="85">
      <alignment vertical="center"/>
    </xf>
    <xf numFmtId="41" fontId="0" fillId="11" borderId="0" xfId="0" applyNumberFormat="1" applyFill="1">
      <alignment vertical="center"/>
    </xf>
    <xf numFmtId="2" fontId="20" fillId="2" borderId="42" xfId="92" applyNumberFormat="1" applyFont="1" applyFill="1" applyBorder="1">
      <alignment vertical="center"/>
    </xf>
    <xf numFmtId="0" fontId="21" fillId="11" borderId="23" xfId="2" applyNumberFormat="1" applyFont="1" applyFill="1" applyBorder="1" applyAlignment="1">
      <alignment horizontal="left" vertical="center"/>
    </xf>
    <xf numFmtId="0" fontId="21" fillId="11" borderId="24" xfId="2" applyNumberFormat="1" applyFont="1" applyFill="1" applyBorder="1" applyAlignment="1">
      <alignment horizontal="left" vertical="center"/>
    </xf>
    <xf numFmtId="0" fontId="21" fillId="11" borderId="22" xfId="2" applyNumberFormat="1" applyFont="1" applyFill="1" applyBorder="1" applyAlignment="1">
      <alignment horizontal="left" vertical="center"/>
    </xf>
    <xf numFmtId="0" fontId="14" fillId="0" borderId="0" xfId="0" applyNumberFormat="1" applyFont="1" applyBorder="1" applyAlignment="1">
      <alignment horizontal="left" vertical="center" wrapText="1"/>
    </xf>
    <xf numFmtId="0" fontId="14" fillId="0" borderId="0" xfId="0" applyNumberFormat="1" applyFont="1" applyAlignment="1">
      <alignment horizontal="left" vertical="center"/>
    </xf>
    <xf numFmtId="0" fontId="14" fillId="0" borderId="0" xfId="0" applyNumberFormat="1" applyFont="1" applyBorder="1" applyAlignment="1">
      <alignment horizontal="left" vertical="center" wrapText="1"/>
    </xf>
    <xf numFmtId="0" fontId="14" fillId="0" borderId="0" xfId="0" applyNumberFormat="1" applyFont="1" applyBorder="1" applyAlignment="1">
      <alignment horizontal="left" vertical="top" wrapText="1"/>
    </xf>
    <xf numFmtId="0" fontId="14" fillId="0" borderId="0" xfId="0" applyNumberFormat="1" applyFont="1" applyAlignment="1">
      <alignment horizontal="left" vertical="center"/>
    </xf>
    <xf numFmtId="0" fontId="5" fillId="11" borderId="0" xfId="0" applyNumberFormat="1" applyFont="1" applyFill="1" applyAlignment="1">
      <alignment horizontal="center" vertical="center"/>
    </xf>
    <xf numFmtId="0" fontId="0" fillId="2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4" fillId="0" borderId="1" xfId="0" applyNumberFormat="1" applyFont="1" applyBorder="1" applyAlignment="1">
      <alignment horizontal="left" vertical="top" wrapText="1"/>
    </xf>
    <xf numFmtId="0" fontId="14" fillId="0" borderId="0" xfId="0" applyNumberFormat="1" applyFont="1" applyBorder="1" applyAlignment="1">
      <alignment horizontal="left" vertical="top" wrapText="1"/>
    </xf>
    <xf numFmtId="0" fontId="47" fillId="11" borderId="0" xfId="0" applyNumberFormat="1" applyFont="1" applyFill="1" applyAlignment="1">
      <alignment horizontal="center" vertical="center"/>
    </xf>
    <xf numFmtId="0" fontId="14" fillId="0" borderId="0" xfId="0" applyNumberFormat="1" applyFont="1" applyBorder="1" applyAlignment="1">
      <alignment horizontal="left" vertical="center" wrapText="1"/>
    </xf>
    <xf numFmtId="0" fontId="14" fillId="0" borderId="0" xfId="0" applyNumberFormat="1" applyFont="1" applyAlignment="1">
      <alignment horizontal="left" vertical="center"/>
    </xf>
    <xf numFmtId="0" fontId="49" fillId="11" borderId="1" xfId="18" applyNumberFormat="1" applyFont="1" applyFill="1" applyBorder="1" applyAlignment="1">
      <alignment horizontal="left" vertical="top" wrapText="1"/>
    </xf>
    <xf numFmtId="0" fontId="49" fillId="11" borderId="0" xfId="18" applyNumberFormat="1" applyFont="1" applyFill="1" applyBorder="1" applyAlignment="1">
      <alignment horizontal="left" vertical="top" wrapText="1"/>
    </xf>
    <xf numFmtId="0" fontId="49" fillId="11" borderId="2" xfId="18" applyNumberFormat="1" applyFont="1" applyFill="1" applyBorder="1" applyAlignment="1">
      <alignment horizontal="left" vertical="top" wrapText="1"/>
    </xf>
    <xf numFmtId="0" fontId="5" fillId="2" borderId="0" xfId="92" applyFill="1">
      <alignment vertical="center"/>
    </xf>
    <xf numFmtId="0" fontId="5" fillId="2" borderId="20" xfId="92" applyFill="1" applyBorder="1">
      <alignment vertical="center"/>
    </xf>
    <xf numFmtId="0" fontId="5" fillId="2" borderId="19" xfId="92" applyFill="1" applyBorder="1">
      <alignment vertical="center"/>
    </xf>
    <xf numFmtId="0" fontId="5" fillId="2" borderId="18" xfId="92" applyFill="1" applyBorder="1">
      <alignment vertical="center"/>
    </xf>
    <xf numFmtId="0" fontId="5" fillId="2" borderId="1" xfId="92" applyFill="1" applyBorder="1">
      <alignment vertical="center"/>
    </xf>
    <xf numFmtId="0" fontId="19" fillId="2" borderId="0" xfId="92" applyFont="1" applyFill="1">
      <alignment vertical="center"/>
    </xf>
    <xf numFmtId="0" fontId="5" fillId="2" borderId="2" xfId="92" applyFill="1" applyBorder="1">
      <alignment vertical="center"/>
    </xf>
    <xf numFmtId="0" fontId="18" fillId="2" borderId="3" xfId="92" applyFont="1" applyFill="1" applyBorder="1" applyAlignment="1">
      <alignment horizontal="center" vertical="center"/>
    </xf>
    <xf numFmtId="0" fontId="17" fillId="2" borderId="3" xfId="92" applyFont="1" applyFill="1" applyBorder="1" applyAlignment="1">
      <alignment horizontal="center" vertical="center"/>
    </xf>
    <xf numFmtId="0" fontId="16" fillId="2" borderId="3" xfId="92" applyFont="1" applyFill="1" applyBorder="1" applyAlignment="1">
      <alignment horizontal="center" vertical="center"/>
    </xf>
    <xf numFmtId="0" fontId="18" fillId="2" borderId="3" xfId="92" applyFont="1" applyFill="1" applyBorder="1">
      <alignment vertical="center"/>
    </xf>
    <xf numFmtId="0" fontId="5" fillId="0" borderId="0" xfId="92">
      <alignment vertical="center"/>
    </xf>
    <xf numFmtId="0" fontId="12" fillId="2" borderId="0" xfId="92" applyFont="1" applyFill="1">
      <alignment vertical="center"/>
    </xf>
    <xf numFmtId="0" fontId="22" fillId="2" borderId="0" xfId="92" applyFont="1" applyFill="1">
      <alignment vertical="center"/>
    </xf>
    <xf numFmtId="0" fontId="22" fillId="2" borderId="0" xfId="92" applyFont="1" applyFill="1" applyAlignment="1">
      <alignment horizontal="right" vertical="center"/>
    </xf>
    <xf numFmtId="0" fontId="5" fillId="2" borderId="11" xfId="92" applyFill="1" applyBorder="1">
      <alignment vertical="center"/>
    </xf>
    <xf numFmtId="0" fontId="5" fillId="2" borderId="10" xfId="92" applyFill="1" applyBorder="1">
      <alignment vertical="center"/>
    </xf>
    <xf numFmtId="0" fontId="12" fillId="3" borderId="8" xfId="92" applyFont="1" applyFill="1" applyBorder="1" applyAlignment="1">
      <alignment horizontal="center" vertical="center"/>
    </xf>
    <xf numFmtId="0" fontId="11" fillId="3" borderId="3" xfId="92" applyFont="1" applyFill="1" applyBorder="1" applyAlignment="1">
      <alignment horizontal="center" vertical="center"/>
    </xf>
    <xf numFmtId="0" fontId="11" fillId="12" borderId="3" xfId="92" applyFont="1" applyFill="1" applyBorder="1" applyAlignment="1">
      <alignment horizontal="center" vertical="center"/>
    </xf>
    <xf numFmtId="0" fontId="11" fillId="12" borderId="21" xfId="92" applyFont="1" applyFill="1" applyBorder="1" applyAlignment="1">
      <alignment horizontal="center" vertical="center"/>
    </xf>
    <xf numFmtId="0" fontId="5" fillId="12" borderId="3" xfId="92" applyFill="1" applyBorder="1" applyAlignment="1">
      <alignment horizontal="center" vertical="center"/>
    </xf>
    <xf numFmtId="0" fontId="5" fillId="2" borderId="17" xfId="92" applyFill="1" applyBorder="1">
      <alignment vertical="center"/>
    </xf>
    <xf numFmtId="0" fontId="5" fillId="2" borderId="15" xfId="92" applyFill="1" applyBorder="1">
      <alignment vertical="center"/>
    </xf>
    <xf numFmtId="0" fontId="5" fillId="2" borderId="16" xfId="92" applyFill="1" applyBorder="1">
      <alignment vertical="center"/>
    </xf>
    <xf numFmtId="0" fontId="66" fillId="11" borderId="45" xfId="92" applyFont="1" applyFill="1" applyBorder="1" applyAlignment="1">
      <alignment horizontal="center" vertical="center"/>
    </xf>
    <xf numFmtId="2" fontId="47" fillId="0" borderId="39" xfId="92" applyNumberFormat="1" applyFont="1" applyBorder="1">
      <alignment vertical="center"/>
    </xf>
    <xf numFmtId="0" fontId="5" fillId="2" borderId="13" xfId="92" applyFill="1" applyBorder="1">
      <alignment vertical="center"/>
    </xf>
    <xf numFmtId="0" fontId="5" fillId="2" borderId="12" xfId="92" applyFill="1" applyBorder="1">
      <alignment vertical="center"/>
    </xf>
    <xf numFmtId="0" fontId="66" fillId="2" borderId="46" xfId="92" applyFont="1" applyFill="1" applyBorder="1" applyAlignment="1">
      <alignment horizontal="center" vertical="center"/>
    </xf>
    <xf numFmtId="2" fontId="47" fillId="0" borderId="47" xfId="92" applyNumberFormat="1" applyFont="1" applyBorder="1">
      <alignment vertical="center"/>
    </xf>
    <xf numFmtId="0" fontId="31" fillId="2" borderId="8" xfId="92" applyFont="1" applyFill="1" applyBorder="1" applyAlignment="1">
      <alignment horizontal="center" vertical="center"/>
    </xf>
    <xf numFmtId="2" fontId="20" fillId="0" borderId="3" xfId="92" applyNumberFormat="1" applyFont="1" applyBorder="1">
      <alignment vertical="center"/>
    </xf>
    <xf numFmtId="0" fontId="5" fillId="2" borderId="0" xfId="92" applyFill="1" applyAlignment="1">
      <alignment horizontal="center" vertical="center"/>
    </xf>
    <xf numFmtId="0" fontId="5" fillId="2" borderId="1" xfId="92" applyFill="1" applyBorder="1" applyAlignment="1">
      <alignment horizontal="center" vertical="center"/>
    </xf>
    <xf numFmtId="0" fontId="11" fillId="12" borderId="8" xfId="92" applyFont="1" applyFill="1" applyBorder="1" applyAlignment="1">
      <alignment horizontal="center" vertical="center"/>
    </xf>
    <xf numFmtId="0" fontId="72" fillId="12" borderId="3" xfId="92" applyFont="1" applyFill="1" applyBorder="1" applyAlignment="1">
      <alignment horizontal="center" vertical="center"/>
    </xf>
    <xf numFmtId="0" fontId="72" fillId="12" borderId="25" xfId="92" applyFont="1" applyFill="1" applyBorder="1" applyAlignment="1">
      <alignment horizontal="center" vertical="center"/>
    </xf>
    <xf numFmtId="0" fontId="11" fillId="12" borderId="26" xfId="92" applyFont="1" applyFill="1" applyBorder="1" applyAlignment="1">
      <alignment horizontal="center" vertical="center"/>
    </xf>
    <xf numFmtId="0" fontId="11" fillId="12" borderId="42" xfId="92" applyFont="1" applyFill="1" applyBorder="1" applyAlignment="1">
      <alignment horizontal="center" vertical="center"/>
    </xf>
    <xf numFmtId="0" fontId="5" fillId="2" borderId="13" xfId="92" applyFill="1" applyBorder="1" applyAlignment="1">
      <alignment horizontal="center" vertical="center"/>
    </xf>
    <xf numFmtId="0" fontId="5" fillId="2" borderId="12" xfId="92" applyFill="1" applyBorder="1" applyAlignment="1">
      <alignment horizontal="center" vertical="center"/>
    </xf>
    <xf numFmtId="0" fontId="5" fillId="2" borderId="2" xfId="92" applyFill="1" applyBorder="1" applyAlignment="1">
      <alignment horizontal="center" vertical="center"/>
    </xf>
    <xf numFmtId="0" fontId="66" fillId="2" borderId="45" xfId="92" applyFont="1" applyFill="1" applyBorder="1" applyAlignment="1">
      <alignment horizontal="center" vertical="center"/>
    </xf>
    <xf numFmtId="2" fontId="47" fillId="0" borderId="43" xfId="92" applyNumberFormat="1" applyFont="1" applyBorder="1">
      <alignment vertical="center"/>
    </xf>
    <xf numFmtId="2" fontId="47" fillId="0" borderId="46" xfId="92" applyNumberFormat="1" applyFont="1" applyBorder="1">
      <alignment vertical="center"/>
    </xf>
    <xf numFmtId="2" fontId="47" fillId="0" borderId="67" xfId="92" applyNumberFormat="1" applyFont="1" applyBorder="1">
      <alignment vertical="center"/>
    </xf>
    <xf numFmtId="2" fontId="47" fillId="0" borderId="51" xfId="92" applyNumberFormat="1" applyFont="1" applyBorder="1">
      <alignment vertical="center"/>
    </xf>
    <xf numFmtId="0" fontId="5" fillId="0" borderId="0" xfId="92" applyAlignment="1">
      <alignment horizontal="center" vertical="center"/>
    </xf>
    <xf numFmtId="0" fontId="5" fillId="0" borderId="1" xfId="92" applyBorder="1" applyAlignment="1">
      <alignment horizontal="center" vertical="center"/>
    </xf>
    <xf numFmtId="0" fontId="15" fillId="3" borderId="8" xfId="92" applyFont="1" applyFill="1" applyBorder="1" applyAlignment="1">
      <alignment horizontal="center" vertical="center"/>
    </xf>
    <xf numFmtId="0" fontId="5" fillId="3" borderId="3" xfId="92" applyFill="1" applyBorder="1" applyAlignment="1">
      <alignment horizontal="center" vertical="center"/>
    </xf>
    <xf numFmtId="0" fontId="5" fillId="0" borderId="2" xfId="92" applyBorder="1" applyAlignment="1">
      <alignment horizontal="center" vertical="center"/>
    </xf>
    <xf numFmtId="178" fontId="5" fillId="0" borderId="39" xfId="92" applyNumberFormat="1" applyBorder="1">
      <alignment vertical="center"/>
    </xf>
    <xf numFmtId="178" fontId="5" fillId="0" borderId="47" xfId="92" applyNumberFormat="1" applyBorder="1">
      <alignment vertical="center"/>
    </xf>
    <xf numFmtId="178" fontId="5" fillId="0" borderId="3" xfId="92" applyNumberFormat="1" applyBorder="1">
      <alignment vertical="center"/>
    </xf>
    <xf numFmtId="0" fontId="15" fillId="2" borderId="15" xfId="92" applyFont="1" applyFill="1" applyBorder="1">
      <alignment vertical="center"/>
    </xf>
    <xf numFmtId="0" fontId="5" fillId="0" borderId="13" xfId="92" applyBorder="1">
      <alignment vertical="center"/>
    </xf>
    <xf numFmtId="0" fontId="40" fillId="2" borderId="0" xfId="92" applyFont="1" applyFill="1">
      <alignment vertical="center"/>
    </xf>
    <xf numFmtId="0" fontId="15" fillId="0" borderId="14" xfId="92" applyFont="1" applyBorder="1">
      <alignment vertical="center"/>
    </xf>
    <xf numFmtId="0" fontId="12" fillId="2" borderId="3" xfId="92" applyFont="1" applyFill="1" applyBorder="1" applyAlignment="1">
      <alignment horizontal="center" vertical="center"/>
    </xf>
    <xf numFmtId="0" fontId="0" fillId="2" borderId="12" xfId="92" applyFont="1" applyFill="1" applyBorder="1" applyAlignment="1">
      <alignment horizontal="center" vertical="center" wrapText="1"/>
    </xf>
    <xf numFmtId="0" fontId="12" fillId="5" borderId="3" xfId="92" applyFont="1" applyFill="1" applyBorder="1">
      <alignment vertical="center"/>
    </xf>
    <xf numFmtId="0" fontId="15" fillId="5" borderId="3" xfId="92" applyFont="1" applyFill="1" applyBorder="1">
      <alignment vertical="center"/>
    </xf>
    <xf numFmtId="0" fontId="0" fillId="2" borderId="12" xfId="92" applyFont="1" applyFill="1" applyBorder="1" applyAlignment="1">
      <alignment horizontal="center" vertical="center"/>
    </xf>
    <xf numFmtId="0" fontId="12" fillId="3" borderId="3" xfId="92" applyFont="1" applyFill="1" applyBorder="1">
      <alignment vertical="center"/>
    </xf>
    <xf numFmtId="0" fontId="5" fillId="2" borderId="9" xfId="92" applyFill="1" applyBorder="1">
      <alignment vertical="center"/>
    </xf>
    <xf numFmtId="0" fontId="5" fillId="2" borderId="4" xfId="92" applyFill="1" applyBorder="1">
      <alignment vertical="center"/>
    </xf>
    <xf numFmtId="0" fontId="5" fillId="2" borderId="5" xfId="92" applyFill="1" applyBorder="1">
      <alignment vertical="center"/>
    </xf>
    <xf numFmtId="0" fontId="0" fillId="2" borderId="5" xfId="92" applyFont="1" applyFill="1" applyBorder="1" applyAlignment="1">
      <alignment horizontal="center" vertical="center"/>
    </xf>
    <xf numFmtId="0" fontId="5" fillId="2" borderId="6" xfId="92" applyFill="1" applyBorder="1">
      <alignment vertical="center"/>
    </xf>
    <xf numFmtId="0" fontId="21" fillId="11" borderId="19" xfId="2" applyNumberFormat="1" applyFont="1" applyFill="1" applyBorder="1" applyAlignment="1">
      <alignment horizontal="left" vertical="center"/>
    </xf>
    <xf numFmtId="0" fontId="21" fillId="11" borderId="18" xfId="2" applyNumberFormat="1" applyFont="1" applyFill="1" applyBorder="1" applyAlignment="1">
      <alignment horizontal="left" vertical="center"/>
    </xf>
    <xf numFmtId="0" fontId="27" fillId="11" borderId="1" xfId="2" applyNumberFormat="1" applyFont="1" applyFill="1" applyBorder="1" applyAlignment="1">
      <alignment horizontal="left" vertical="top" wrapText="1"/>
    </xf>
    <xf numFmtId="0" fontId="28" fillId="11" borderId="0" xfId="2" applyNumberFormat="1" applyFont="1" applyFill="1" applyBorder="1" applyAlignment="1">
      <alignment horizontal="left" vertical="top" wrapText="1"/>
    </xf>
    <xf numFmtId="0" fontId="28" fillId="11" borderId="2" xfId="2" applyNumberFormat="1" applyFont="1" applyFill="1" applyBorder="1" applyAlignment="1">
      <alignment horizontal="left" vertical="top" wrapText="1"/>
    </xf>
    <xf numFmtId="0" fontId="21" fillId="11" borderId="23" xfId="2" applyNumberFormat="1" applyFont="1" applyFill="1" applyBorder="1" applyAlignment="1">
      <alignment horizontal="left" vertical="center"/>
    </xf>
    <xf numFmtId="0" fontId="21" fillId="11" borderId="24" xfId="2" applyNumberFormat="1" applyFont="1" applyFill="1" applyBorder="1" applyAlignment="1">
      <alignment horizontal="left" vertical="center"/>
    </xf>
    <xf numFmtId="0" fontId="21" fillId="11" borderId="22" xfId="2" applyNumberFormat="1" applyFont="1" applyFill="1" applyBorder="1" applyAlignment="1">
      <alignment horizontal="left" vertical="center"/>
    </xf>
    <xf numFmtId="0" fontId="14" fillId="0" borderId="1" xfId="0" applyNumberFormat="1" applyFont="1" applyBorder="1" applyAlignment="1">
      <alignment horizontal="left" vertical="top" wrapText="1"/>
    </xf>
    <xf numFmtId="0" fontId="14" fillId="0" borderId="0" xfId="0" applyNumberFormat="1" applyFont="1" applyBorder="1" applyAlignment="1">
      <alignment horizontal="left" vertical="top" wrapText="1"/>
    </xf>
    <xf numFmtId="0" fontId="14" fillId="0" borderId="1" xfId="0" applyNumberFormat="1" applyFont="1" applyBorder="1" applyAlignment="1">
      <alignment horizontal="left" vertical="center" wrapText="1"/>
    </xf>
    <xf numFmtId="0" fontId="14" fillId="0" borderId="0" xfId="0" applyNumberFormat="1" applyFont="1" applyBorder="1" applyAlignment="1">
      <alignment horizontal="left" vertical="center" wrapText="1"/>
    </xf>
    <xf numFmtId="0" fontId="5" fillId="11" borderId="21" xfId="2" applyNumberFormat="1" applyFont="1" applyFill="1" applyBorder="1" applyAlignment="1">
      <alignment horizontal="center" vertical="center" wrapText="1"/>
    </xf>
    <xf numFmtId="0" fontId="5" fillId="11" borderId="42" xfId="2" applyNumberFormat="1" applyFont="1" applyFill="1" applyBorder="1" applyAlignment="1">
      <alignment horizontal="center" vertical="center" wrapText="1"/>
    </xf>
    <xf numFmtId="0" fontId="21" fillId="11" borderId="20" xfId="2" applyNumberFormat="1" applyFont="1" applyFill="1" applyBorder="1" applyAlignment="1">
      <alignment horizontal="left" vertical="center"/>
    </xf>
    <xf numFmtId="0" fontId="21" fillId="11" borderId="19" xfId="2" applyNumberFormat="1" applyFont="1" applyFill="1" applyBorder="1" applyAlignment="1">
      <alignment horizontal="left" vertical="center"/>
    </xf>
    <xf numFmtId="0" fontId="21" fillId="11" borderId="18" xfId="2" applyNumberFormat="1" applyFont="1" applyFill="1" applyBorder="1" applyAlignment="1">
      <alignment horizontal="left" vertical="center"/>
    </xf>
    <xf numFmtId="0" fontId="14" fillId="11" borderId="0" xfId="0" applyNumberFormat="1" applyFont="1" applyFill="1" applyAlignment="1">
      <alignment horizontal="center" vertical="top" wrapText="1"/>
    </xf>
    <xf numFmtId="0" fontId="28" fillId="11" borderId="4" xfId="2" applyNumberFormat="1" applyFont="1" applyFill="1" applyBorder="1" applyAlignment="1">
      <alignment horizontal="left" vertical="top" wrapText="1"/>
    </xf>
    <xf numFmtId="0" fontId="28" fillId="11" borderId="5" xfId="2" applyNumberFormat="1" applyFont="1" applyFill="1" applyBorder="1" applyAlignment="1">
      <alignment horizontal="left" vertical="top" wrapText="1"/>
    </xf>
    <xf numFmtId="0" fontId="28" fillId="11" borderId="6" xfId="2" applyNumberFormat="1" applyFont="1" applyFill="1" applyBorder="1" applyAlignment="1">
      <alignment horizontal="left" vertical="top" wrapText="1"/>
    </xf>
    <xf numFmtId="0" fontId="27" fillId="11" borderId="20" xfId="2" applyNumberFormat="1" applyFont="1" applyFill="1" applyBorder="1" applyAlignment="1">
      <alignment horizontal="left" vertical="top" wrapText="1"/>
    </xf>
    <xf numFmtId="0" fontId="28" fillId="11" borderId="19" xfId="2" applyNumberFormat="1" applyFont="1" applyFill="1" applyBorder="1" applyAlignment="1">
      <alignment horizontal="left" vertical="top" wrapText="1"/>
    </xf>
    <xf numFmtId="0" fontId="28" fillId="11" borderId="18" xfId="2" applyNumberFormat="1" applyFont="1" applyFill="1" applyBorder="1" applyAlignment="1">
      <alignment horizontal="left" vertical="top" wrapText="1"/>
    </xf>
    <xf numFmtId="0" fontId="26" fillId="11" borderId="20" xfId="2" applyNumberFormat="1" applyFont="1" applyFill="1" applyBorder="1" applyAlignment="1">
      <alignment horizontal="center" vertical="center"/>
    </xf>
    <xf numFmtId="0" fontId="26" fillId="11" borderId="19" xfId="2" applyNumberFormat="1" applyFont="1" applyFill="1" applyBorder="1" applyAlignment="1">
      <alignment horizontal="center" vertical="center"/>
    </xf>
    <xf numFmtId="0" fontId="26" fillId="11" borderId="18" xfId="2" applyNumberFormat="1" applyFont="1" applyFill="1" applyBorder="1" applyAlignment="1">
      <alignment horizontal="center" vertical="center"/>
    </xf>
    <xf numFmtId="0" fontId="10" fillId="12" borderId="23" xfId="2" applyNumberFormat="1" applyFont="1" applyFill="1" applyBorder="1" applyAlignment="1">
      <alignment horizontal="center" vertical="center"/>
    </xf>
    <xf numFmtId="0" fontId="10" fillId="12" borderId="24" xfId="2" applyNumberFormat="1" applyFont="1" applyFill="1" applyBorder="1" applyAlignment="1">
      <alignment horizontal="center" vertical="center"/>
    </xf>
    <xf numFmtId="0" fontId="10" fillId="12" borderId="22" xfId="2" applyNumberFormat="1" applyFont="1" applyFill="1" applyBorder="1" applyAlignment="1">
      <alignment horizontal="center" vertical="center"/>
    </xf>
    <xf numFmtId="0" fontId="27" fillId="11" borderId="24" xfId="2" applyNumberFormat="1" applyFont="1" applyFill="1" applyBorder="1" applyAlignment="1">
      <alignment horizontal="left" vertical="center"/>
    </xf>
    <xf numFmtId="0" fontId="27" fillId="11" borderId="22" xfId="2" applyNumberFormat="1" applyFont="1" applyFill="1" applyBorder="1" applyAlignment="1">
      <alignment horizontal="left" vertical="center"/>
    </xf>
    <xf numFmtId="0" fontId="60" fillId="11" borderId="20" xfId="2" applyNumberFormat="1" applyFont="1" applyFill="1" applyBorder="1" applyAlignment="1">
      <alignment vertical="top" wrapText="1"/>
    </xf>
    <xf numFmtId="0" fontId="60" fillId="11" borderId="19" xfId="2" applyNumberFormat="1" applyFont="1" applyFill="1" applyBorder="1" applyAlignment="1">
      <alignment vertical="top" wrapText="1"/>
    </xf>
    <xf numFmtId="0" fontId="60" fillId="11" borderId="18" xfId="2" applyNumberFormat="1" applyFont="1" applyFill="1" applyBorder="1" applyAlignment="1">
      <alignment vertical="top" wrapText="1"/>
    </xf>
    <xf numFmtId="0" fontId="60" fillId="11" borderId="1" xfId="2" applyNumberFormat="1" applyFont="1" applyFill="1" applyBorder="1" applyAlignment="1">
      <alignment horizontal="left" vertical="top" wrapText="1"/>
    </xf>
    <xf numFmtId="0" fontId="60" fillId="11" borderId="0" xfId="2" applyNumberFormat="1" applyFont="1" applyFill="1" applyBorder="1" applyAlignment="1">
      <alignment horizontal="left" vertical="top" wrapText="1"/>
    </xf>
    <xf numFmtId="0" fontId="60" fillId="11" borderId="2" xfId="2" applyNumberFormat="1" applyFont="1" applyFill="1" applyBorder="1" applyAlignment="1">
      <alignment horizontal="left" vertical="top" wrapText="1"/>
    </xf>
    <xf numFmtId="0" fontId="14" fillId="0" borderId="0" xfId="0" applyNumberFormat="1" applyFont="1" applyAlignment="1">
      <alignment horizontal="left" vertical="center"/>
    </xf>
    <xf numFmtId="0" fontId="27" fillId="11" borderId="0" xfId="2" applyNumberFormat="1" applyFont="1" applyFill="1" applyBorder="1" applyAlignment="1">
      <alignment horizontal="left" vertical="top" wrapText="1"/>
    </xf>
    <xf numFmtId="0" fontId="27" fillId="11" borderId="2" xfId="2" applyNumberFormat="1" applyFont="1" applyFill="1" applyBorder="1" applyAlignment="1">
      <alignment horizontal="left" vertical="top" wrapText="1"/>
    </xf>
    <xf numFmtId="0" fontId="49" fillId="11" borderId="20" xfId="18" applyNumberFormat="1" applyFont="1" applyFill="1" applyBorder="1" applyAlignment="1">
      <alignment horizontal="left" vertical="top" wrapText="1"/>
    </xf>
    <xf numFmtId="0" fontId="49" fillId="11" borderId="19" xfId="18" applyNumberFormat="1" applyFont="1" applyFill="1" applyBorder="1" applyAlignment="1">
      <alignment horizontal="left" vertical="top" wrapText="1"/>
    </xf>
    <xf numFmtId="0" fontId="49" fillId="11" borderId="18" xfId="18" applyNumberFormat="1" applyFont="1" applyFill="1" applyBorder="1" applyAlignment="1">
      <alignment horizontal="left" vertical="top" wrapText="1"/>
    </xf>
    <xf numFmtId="0" fontId="49" fillId="11" borderId="1" xfId="18" applyNumberFormat="1" applyFont="1" applyFill="1" applyBorder="1" applyAlignment="1">
      <alignment horizontal="left" vertical="top" wrapText="1"/>
    </xf>
    <xf numFmtId="0" fontId="49" fillId="11" borderId="0" xfId="18" applyNumberFormat="1" applyFont="1" applyFill="1" applyBorder="1" applyAlignment="1">
      <alignment horizontal="left" vertical="top" wrapText="1"/>
    </xf>
    <xf numFmtId="0" fontId="49" fillId="11" borderId="2" xfId="18" applyNumberFormat="1" applyFont="1" applyFill="1" applyBorder="1" applyAlignment="1">
      <alignment horizontal="left" vertical="top" wrapText="1"/>
    </xf>
    <xf numFmtId="0" fontId="49" fillId="11" borderId="4" xfId="18" applyNumberFormat="1" applyFont="1" applyFill="1" applyBorder="1" applyAlignment="1">
      <alignment horizontal="left" vertical="top" wrapText="1"/>
    </xf>
    <xf numFmtId="0" fontId="49" fillId="11" borderId="5" xfId="18" applyNumberFormat="1" applyFont="1" applyFill="1" applyBorder="1" applyAlignment="1">
      <alignment horizontal="left" vertical="top" wrapText="1"/>
    </xf>
    <xf numFmtId="0" fontId="49" fillId="11" borderId="6" xfId="18" applyNumberFormat="1" applyFont="1" applyFill="1" applyBorder="1" applyAlignment="1">
      <alignment horizontal="left" vertical="top" wrapText="1"/>
    </xf>
    <xf numFmtId="0" fontId="27" fillId="11" borderId="4" xfId="2" applyNumberFormat="1" applyFont="1" applyFill="1" applyBorder="1" applyAlignment="1">
      <alignment horizontal="left" vertical="top" wrapText="1"/>
    </xf>
    <xf numFmtId="0" fontId="71" fillId="12" borderId="8" xfId="0" applyFont="1" applyFill="1" applyBorder="1" applyAlignment="1">
      <alignment horizontal="center" vertical="center"/>
    </xf>
    <xf numFmtId="0" fontId="71" fillId="12" borderId="26" xfId="0" applyFont="1" applyFill="1" applyBorder="1" applyAlignment="1">
      <alignment horizontal="center" vertical="center"/>
    </xf>
    <xf numFmtId="0" fontId="14" fillId="11" borderId="0" xfId="0" applyNumberFormat="1" applyFont="1" applyFill="1" applyBorder="1" applyAlignment="1">
      <alignment horizontal="left" vertical="top" wrapText="1"/>
    </xf>
    <xf numFmtId="0" fontId="18" fillId="2" borderId="21" xfId="92" applyFont="1" applyFill="1" applyBorder="1" applyAlignment="1">
      <alignment horizontal="center" vertical="center"/>
    </xf>
    <xf numFmtId="0" fontId="18" fillId="2" borderId="44" xfId="92" applyFont="1" applyFill="1" applyBorder="1" applyAlignment="1">
      <alignment horizontal="center" vertical="center"/>
    </xf>
    <xf numFmtId="0" fontId="18" fillId="2" borderId="42" xfId="92" applyFont="1" applyFill="1" applyBorder="1" applyAlignment="1">
      <alignment horizontal="center" vertical="center"/>
    </xf>
    <xf numFmtId="0" fontId="18" fillId="2" borderId="17" xfId="92" applyFont="1" applyFill="1" applyBorder="1" applyAlignment="1">
      <alignment horizontal="center" vertical="center"/>
    </xf>
    <xf numFmtId="0" fontId="18" fillId="2" borderId="16" xfId="92" applyFont="1" applyFill="1" applyBorder="1" applyAlignment="1">
      <alignment horizontal="center" vertical="center"/>
    </xf>
    <xf numFmtId="0" fontId="18" fillId="2" borderId="13" xfId="92" applyFont="1" applyFill="1" applyBorder="1" applyAlignment="1">
      <alignment horizontal="center" vertical="center"/>
    </xf>
    <xf numFmtId="0" fontId="18" fillId="2" borderId="12" xfId="92" applyFont="1" applyFill="1" applyBorder="1" applyAlignment="1">
      <alignment horizontal="center" vertical="center"/>
    </xf>
    <xf numFmtId="0" fontId="18" fillId="2" borderId="11" xfId="92" applyFont="1" applyFill="1" applyBorder="1" applyAlignment="1">
      <alignment horizontal="center" vertical="center"/>
    </xf>
    <xf numFmtId="0" fontId="18" fillId="2" borderId="9" xfId="92" applyFont="1" applyFill="1" applyBorder="1" applyAlignment="1">
      <alignment horizontal="center" vertical="center"/>
    </xf>
    <xf numFmtId="0" fontId="18" fillId="2" borderId="17" xfId="92" applyFont="1" applyFill="1" applyBorder="1" applyAlignment="1">
      <alignment horizontal="center" vertical="center" wrapText="1"/>
    </xf>
    <xf numFmtId="0" fontId="18" fillId="2" borderId="16" xfId="92" applyFont="1" applyFill="1" applyBorder="1" applyAlignment="1">
      <alignment horizontal="center" vertical="center" wrapText="1"/>
    </xf>
    <xf numFmtId="0" fontId="18" fillId="2" borderId="13" xfId="92" applyFont="1" applyFill="1" applyBorder="1" applyAlignment="1">
      <alignment horizontal="center" vertical="center" wrapText="1"/>
    </xf>
    <xf numFmtId="0" fontId="18" fillId="2" borderId="12" xfId="92" applyFont="1" applyFill="1" applyBorder="1" applyAlignment="1">
      <alignment horizontal="center" vertical="center" wrapText="1"/>
    </xf>
    <xf numFmtId="0" fontId="18" fillId="2" borderId="11" xfId="92" applyFont="1" applyFill="1" applyBorder="1" applyAlignment="1">
      <alignment horizontal="center" vertical="center" wrapText="1"/>
    </xf>
    <xf numFmtId="0" fontId="18" fillId="2" borderId="9" xfId="92" applyFont="1" applyFill="1" applyBorder="1" applyAlignment="1">
      <alignment horizontal="center" vertical="center" wrapText="1"/>
    </xf>
    <xf numFmtId="0" fontId="18" fillId="2" borderId="8" xfId="92" applyFont="1" applyFill="1" applyBorder="1" applyAlignment="1">
      <alignment horizontal="center" vertical="center"/>
    </xf>
    <xf numFmtId="0" fontId="18" fillId="2" borderId="26" xfId="92" applyFont="1" applyFill="1" applyBorder="1" applyAlignment="1">
      <alignment horizontal="center" vertical="center"/>
    </xf>
    <xf numFmtId="0" fontId="12" fillId="2" borderId="10" xfId="92" applyFont="1" applyFill="1" applyBorder="1" applyAlignment="1">
      <alignment horizontal="left" vertical="center"/>
    </xf>
    <xf numFmtId="0" fontId="9" fillId="2" borderId="17" xfId="92" applyFont="1" applyFill="1" applyBorder="1" applyAlignment="1">
      <alignment horizontal="center" vertical="center"/>
    </xf>
    <xf numFmtId="0" fontId="9" fillId="2" borderId="16" xfId="92" applyFont="1" applyFill="1" applyBorder="1" applyAlignment="1">
      <alignment horizontal="center" vertical="center"/>
    </xf>
    <xf numFmtId="0" fontId="9" fillId="2" borderId="13" xfId="92" applyFont="1" applyFill="1" applyBorder="1" applyAlignment="1">
      <alignment horizontal="center" vertical="center"/>
    </xf>
    <xf numFmtId="0" fontId="9" fillId="2" borderId="12" xfId="92" applyFont="1" applyFill="1" applyBorder="1" applyAlignment="1">
      <alignment horizontal="center" vertical="center"/>
    </xf>
    <xf numFmtId="0" fontId="9" fillId="2" borderId="11" xfId="92" applyFont="1" applyFill="1" applyBorder="1" applyAlignment="1">
      <alignment horizontal="center" vertical="center"/>
    </xf>
    <xf numFmtId="0" fontId="9" fillId="2" borderId="9" xfId="92" applyFont="1" applyFill="1" applyBorder="1" applyAlignment="1">
      <alignment horizontal="center" vertical="center"/>
    </xf>
    <xf numFmtId="0" fontId="63" fillId="2" borderId="17" xfId="92" quotePrefix="1" applyFont="1" applyFill="1" applyBorder="1" applyAlignment="1">
      <alignment horizontal="left" vertical="center" wrapText="1"/>
    </xf>
    <xf numFmtId="0" fontId="62" fillId="2" borderId="15" xfId="92" quotePrefix="1" applyFont="1" applyFill="1" applyBorder="1" applyAlignment="1">
      <alignment horizontal="left" vertical="center" wrapText="1"/>
    </xf>
    <xf numFmtId="0" fontId="62" fillId="2" borderId="15" xfId="92" applyFont="1" applyFill="1" applyBorder="1" applyAlignment="1">
      <alignment horizontal="left" vertical="center"/>
    </xf>
    <xf numFmtId="0" fontId="62" fillId="2" borderId="16" xfId="92" applyFont="1" applyFill="1" applyBorder="1" applyAlignment="1">
      <alignment horizontal="left" vertical="center"/>
    </xf>
    <xf numFmtId="0" fontId="62" fillId="2" borderId="13" xfId="92" applyFont="1" applyFill="1" applyBorder="1" applyAlignment="1">
      <alignment horizontal="left" vertical="center"/>
    </xf>
    <xf numFmtId="0" fontId="62" fillId="2" borderId="0" xfId="92" applyFont="1" applyFill="1" applyAlignment="1">
      <alignment horizontal="left" vertical="center"/>
    </xf>
    <xf numFmtId="0" fontId="62" fillId="2" borderId="12" xfId="92" applyFont="1" applyFill="1" applyBorder="1" applyAlignment="1">
      <alignment horizontal="left" vertical="center"/>
    </xf>
    <xf numFmtId="0" fontId="62" fillId="2" borderId="11" xfId="92" applyFont="1" applyFill="1" applyBorder="1" applyAlignment="1">
      <alignment horizontal="left" vertical="center"/>
    </xf>
    <xf numFmtId="0" fontId="62" fillId="2" borderId="10" xfId="92" applyFont="1" applyFill="1" applyBorder="1" applyAlignment="1">
      <alignment horizontal="left" vertical="center"/>
    </xf>
    <xf numFmtId="0" fontId="62" fillId="2" borderId="9" xfId="92" applyFont="1" applyFill="1" applyBorder="1" applyAlignment="1">
      <alignment horizontal="left" vertical="center"/>
    </xf>
    <xf numFmtId="0" fontId="12" fillId="2" borderId="10" xfId="92" applyFont="1" applyFill="1" applyBorder="1" applyAlignment="1">
      <alignment horizontal="center" vertical="center"/>
    </xf>
    <xf numFmtId="0" fontId="59" fillId="0" borderId="0" xfId="92" applyFont="1" applyAlignment="1">
      <alignment horizontal="center" vertical="center"/>
    </xf>
    <xf numFmtId="0" fontId="22" fillId="2" borderId="0" xfId="92" applyFont="1" applyFill="1" applyAlignment="1">
      <alignment horizontal="center" vertical="center"/>
    </xf>
    <xf numFmtId="0" fontId="22" fillId="2" borderId="8" xfId="92" applyFont="1" applyFill="1" applyBorder="1" applyAlignment="1">
      <alignment horizontal="center" vertical="center"/>
    </xf>
    <xf numFmtId="0" fontId="22" fillId="2" borderId="26" xfId="92" applyFont="1" applyFill="1" applyBorder="1" applyAlignment="1">
      <alignment horizontal="center" vertical="center"/>
    </xf>
    <xf numFmtId="0" fontId="12" fillId="2" borderId="3" xfId="92" applyFont="1" applyFill="1" applyBorder="1" applyAlignment="1">
      <alignment horizontal="center" vertical="center"/>
    </xf>
    <xf numFmtId="0" fontId="18" fillId="2" borderId="3" xfId="92" applyFont="1" applyFill="1" applyBorder="1" applyAlignment="1">
      <alignment horizontal="center" vertical="center"/>
    </xf>
    <xf numFmtId="0" fontId="65" fillId="2" borderId="0" xfId="92" applyFont="1" applyFill="1" applyAlignment="1">
      <alignment horizontal="center" vertical="center"/>
    </xf>
    <xf numFmtId="0" fontId="18" fillId="2" borderId="25" xfId="92" applyFont="1" applyFill="1" applyBorder="1" applyAlignment="1">
      <alignment horizontal="center" vertical="center"/>
    </xf>
    <xf numFmtId="0" fontId="29" fillId="2" borderId="3" xfId="92" applyFont="1" applyFill="1" applyBorder="1" applyAlignment="1">
      <alignment horizontal="center" vertical="center"/>
    </xf>
    <xf numFmtId="0" fontId="17" fillId="2" borderId="3" xfId="92" applyFont="1" applyFill="1" applyBorder="1" applyAlignment="1">
      <alignment horizontal="center" vertical="center"/>
    </xf>
    <xf numFmtId="0" fontId="68" fillId="2" borderId="3" xfId="92" applyFont="1" applyFill="1" applyBorder="1" applyAlignment="1">
      <alignment horizontal="center" vertical="center"/>
    </xf>
    <xf numFmtId="0" fontId="16" fillId="2" borderId="8" xfId="92" applyFont="1" applyFill="1" applyBorder="1" applyAlignment="1">
      <alignment horizontal="center" vertical="center"/>
    </xf>
    <xf numFmtId="0" fontId="16" fillId="2" borderId="25" xfId="92" applyFont="1" applyFill="1" applyBorder="1" applyAlignment="1">
      <alignment horizontal="center" vertical="center"/>
    </xf>
    <xf numFmtId="0" fontId="16" fillId="2" borderId="26" xfId="92" applyFont="1" applyFill="1" applyBorder="1" applyAlignment="1">
      <alignment horizontal="center" vertical="center"/>
    </xf>
    <xf numFmtId="0" fontId="38" fillId="4" borderId="70" xfId="50" applyNumberFormat="1" applyFont="1" applyFill="1" applyBorder="1" applyAlignment="1">
      <alignment horizontal="center" vertical="center"/>
    </xf>
    <xf numFmtId="0" fontId="38" fillId="4" borderId="71" xfId="50" applyNumberFormat="1" applyFont="1" applyFill="1" applyBorder="1" applyAlignment="1">
      <alignment horizontal="center" vertical="center"/>
    </xf>
    <xf numFmtId="0" fontId="37" fillId="2" borderId="1" xfId="50" applyNumberFormat="1" applyFont="1" applyFill="1" applyBorder="1" applyAlignment="1">
      <alignment horizontal="left" vertical="center" wrapText="1"/>
    </xf>
    <xf numFmtId="0" fontId="37" fillId="2" borderId="0" xfId="50" applyNumberFormat="1" applyFont="1" applyFill="1" applyBorder="1" applyAlignment="1">
      <alignment horizontal="left" vertical="center" wrapText="1"/>
    </xf>
    <xf numFmtId="0" fontId="37" fillId="2" borderId="12" xfId="50" applyNumberFormat="1" applyFont="1" applyFill="1" applyBorder="1" applyAlignment="1">
      <alignment horizontal="left" vertical="center" wrapText="1"/>
    </xf>
    <xf numFmtId="0" fontId="37" fillId="2" borderId="1" xfId="0" applyNumberFormat="1" applyFont="1" applyFill="1" applyBorder="1" applyAlignment="1">
      <alignment horizontal="left" vertical="center" wrapText="1"/>
    </xf>
    <xf numFmtId="0" fontId="37" fillId="2" borderId="0" xfId="0" applyNumberFormat="1" applyFont="1" applyFill="1" applyBorder="1" applyAlignment="1">
      <alignment horizontal="left" vertical="center" wrapText="1"/>
    </xf>
    <xf numFmtId="0" fontId="37" fillId="2" borderId="12" xfId="0" applyNumberFormat="1" applyFont="1" applyFill="1" applyBorder="1" applyAlignment="1">
      <alignment horizontal="left" vertical="center" wrapText="1"/>
    </xf>
    <xf numFmtId="0" fontId="64" fillId="2" borderId="72" xfId="0" applyNumberFormat="1" applyFont="1" applyFill="1" applyBorder="1" applyAlignment="1">
      <alignment horizontal="left"/>
    </xf>
    <xf numFmtId="0" fontId="64" fillId="2" borderId="10" xfId="0" applyNumberFormat="1" applyFont="1" applyFill="1" applyBorder="1" applyAlignment="1">
      <alignment horizontal="left"/>
    </xf>
    <xf numFmtId="0" fontId="64" fillId="2" borderId="9" xfId="0" applyNumberFormat="1" applyFont="1" applyFill="1" applyBorder="1" applyAlignment="1">
      <alignment horizontal="left"/>
    </xf>
    <xf numFmtId="0" fontId="6" fillId="0" borderId="31" xfId="50" applyNumberFormat="1" applyBorder="1" applyAlignment="1">
      <alignment horizontal="center"/>
    </xf>
    <xf numFmtId="0" fontId="55" fillId="0" borderId="35" xfId="0" applyFont="1" applyFill="1" applyBorder="1" applyAlignment="1">
      <alignment horizontal="left" vertical="center" wrapText="1"/>
    </xf>
    <xf numFmtId="0" fontId="55" fillId="0" borderId="38" xfId="0" applyFont="1" applyFill="1" applyBorder="1" applyAlignment="1">
      <alignment horizontal="left" vertical="center" wrapText="1"/>
    </xf>
    <xf numFmtId="0" fontId="54" fillId="0" borderId="40" xfId="0" applyFont="1" applyFill="1" applyBorder="1" applyAlignment="1">
      <alignment horizontal="left" vertical="center" wrapText="1"/>
    </xf>
    <xf numFmtId="0" fontId="54" fillId="0" borderId="37" xfId="0" applyFont="1" applyFill="1" applyBorder="1" applyAlignment="1">
      <alignment horizontal="left" vertical="center" wrapText="1"/>
    </xf>
    <xf numFmtId="0" fontId="54" fillId="0" borderId="35" xfId="0" applyFont="1" applyFill="1" applyBorder="1" applyAlignment="1">
      <alignment horizontal="left" vertical="center" wrapText="1"/>
    </xf>
    <xf numFmtId="0" fontId="54" fillId="0" borderId="38" xfId="0" applyFont="1" applyFill="1" applyBorder="1" applyAlignment="1">
      <alignment horizontal="left" vertical="center" wrapText="1"/>
    </xf>
    <xf numFmtId="0" fontId="53" fillId="0" borderId="35" xfId="0" applyFont="1" applyFill="1" applyBorder="1" applyAlignment="1">
      <alignment horizontal="center" vertical="center" wrapText="1"/>
    </xf>
    <xf numFmtId="0" fontId="53" fillId="0" borderId="38" xfId="0" applyFont="1" applyFill="1" applyBorder="1" applyAlignment="1">
      <alignment horizontal="center" vertical="center" wrapText="1"/>
    </xf>
    <xf numFmtId="0" fontId="6" fillId="0" borderId="42" xfId="50" applyNumberFormat="1" applyBorder="1" applyAlignment="1">
      <alignment horizontal="center"/>
    </xf>
    <xf numFmtId="0" fontId="0" fillId="0" borderId="46" xfId="50" applyNumberFormat="1" applyFont="1" applyBorder="1" applyAlignment="1">
      <alignment horizontal="center"/>
    </xf>
    <xf numFmtId="0" fontId="0" fillId="0" borderId="51" xfId="50" applyNumberFormat="1" applyFont="1" applyBorder="1" applyAlignment="1">
      <alignment horizontal="center"/>
    </xf>
    <xf numFmtId="0" fontId="54" fillId="0" borderId="65" xfId="0" applyFont="1" applyFill="1" applyBorder="1" applyAlignment="1">
      <alignment horizontal="left" vertical="center" wrapText="1"/>
    </xf>
    <xf numFmtId="0" fontId="54" fillId="0" borderId="66" xfId="0" applyFont="1" applyFill="1" applyBorder="1" applyAlignment="1">
      <alignment horizontal="left" vertical="center" wrapText="1"/>
    </xf>
    <xf numFmtId="0" fontId="54" fillId="0" borderId="63" xfId="0" applyFont="1" applyFill="1" applyBorder="1" applyAlignment="1">
      <alignment horizontal="left" vertical="center" wrapText="1"/>
    </xf>
    <xf numFmtId="0" fontId="54" fillId="0" borderId="64" xfId="0" applyFont="1" applyFill="1" applyBorder="1" applyAlignment="1">
      <alignment horizontal="left" vertical="center" wrapText="1"/>
    </xf>
    <xf numFmtId="0" fontId="53" fillId="0" borderId="63" xfId="0" applyFont="1" applyFill="1" applyBorder="1" applyAlignment="1">
      <alignment horizontal="left" vertical="center" wrapText="1"/>
    </xf>
    <xf numFmtId="0" fontId="53" fillId="0" borderId="64" xfId="0" applyFont="1" applyFill="1" applyBorder="1" applyAlignment="1">
      <alignment horizontal="left" vertical="center" wrapText="1"/>
    </xf>
    <xf numFmtId="0" fontId="52" fillId="0" borderId="45" xfId="0" applyFont="1" applyFill="1" applyBorder="1" applyAlignment="1">
      <alignment horizontal="center" vertical="center" wrapText="1"/>
    </xf>
    <xf numFmtId="0" fontId="52" fillId="0" borderId="43" xfId="0" applyFont="1" applyFill="1" applyBorder="1" applyAlignment="1">
      <alignment horizontal="center" vertical="center" wrapText="1"/>
    </xf>
    <xf numFmtId="0" fontId="55" fillId="0" borderId="61" xfId="0" applyFont="1" applyFill="1" applyBorder="1" applyAlignment="1">
      <alignment horizontal="left" vertical="center" wrapText="1"/>
    </xf>
    <xf numFmtId="0" fontId="55" fillId="0" borderId="62" xfId="0" applyFont="1" applyFill="1" applyBorder="1" applyAlignment="1">
      <alignment horizontal="left" vertical="center" wrapText="1"/>
    </xf>
    <xf numFmtId="0" fontId="55" fillId="0" borderId="50" xfId="0" applyFont="1" applyFill="1" applyBorder="1" applyAlignment="1">
      <alignment horizontal="left" vertical="center" wrapText="1"/>
    </xf>
    <xf numFmtId="0" fontId="55" fillId="0" borderId="49" xfId="0" applyFont="1" applyFill="1" applyBorder="1" applyAlignment="1">
      <alignment horizontal="left" vertical="center" wrapText="1"/>
    </xf>
    <xf numFmtId="0" fontId="54" fillId="0" borderId="61" xfId="0" applyFont="1" applyFill="1" applyBorder="1" applyAlignment="1">
      <alignment horizontal="left" vertical="center" wrapText="1"/>
    </xf>
    <xf numFmtId="0" fontId="54" fillId="0" borderId="62" xfId="0" applyFont="1" applyFill="1" applyBorder="1" applyAlignment="1">
      <alignment horizontal="left" vertical="center" wrapText="1"/>
    </xf>
    <xf numFmtId="0" fontId="53" fillId="0" borderId="40" xfId="0" applyFont="1" applyFill="1" applyBorder="1" applyAlignment="1">
      <alignment horizontal="left" vertical="center" wrapText="1"/>
    </xf>
    <xf numFmtId="0" fontId="53" fillId="0" borderId="37" xfId="0" applyFont="1" applyFill="1" applyBorder="1" applyAlignment="1">
      <alignment horizontal="left" vertical="center" wrapText="1"/>
    </xf>
    <xf numFmtId="0" fontId="53" fillId="0" borderId="35" xfId="0" applyFont="1" applyFill="1" applyBorder="1" applyAlignment="1">
      <alignment vertical="center" wrapText="1"/>
    </xf>
    <xf numFmtId="0" fontId="53" fillId="0" borderId="38" xfId="0" applyFont="1" applyFill="1" applyBorder="1" applyAlignment="1">
      <alignment vertical="center" wrapText="1"/>
    </xf>
    <xf numFmtId="0" fontId="22" fillId="0" borderId="28" xfId="50" applyNumberFormat="1" applyFont="1" applyFill="1" applyBorder="1" applyAlignment="1">
      <alignment horizontal="left" vertical="center" wrapText="1"/>
    </xf>
    <xf numFmtId="0" fontId="22" fillId="0" borderId="29" xfId="50" applyNumberFormat="1" applyFont="1" applyFill="1" applyBorder="1" applyAlignment="1">
      <alignment horizontal="left" vertical="center" wrapText="1"/>
    </xf>
    <xf numFmtId="0" fontId="54" fillId="0" borderId="56" xfId="0" applyFont="1" applyFill="1" applyBorder="1" applyAlignment="1">
      <alignment horizontal="left" vertical="center" wrapText="1"/>
    </xf>
    <xf numFmtId="0" fontId="54" fillId="0" borderId="48" xfId="0" applyFont="1" applyFill="1" applyBorder="1" applyAlignment="1">
      <alignment horizontal="left" vertical="center" wrapText="1"/>
    </xf>
    <xf numFmtId="0" fontId="54" fillId="0" borderId="28" xfId="0" applyFont="1" applyFill="1" applyBorder="1" applyAlignment="1">
      <alignment horizontal="left" vertical="center" wrapText="1"/>
    </xf>
    <xf numFmtId="0" fontId="54" fillId="0" borderId="29" xfId="0" applyFont="1" applyFill="1" applyBorder="1" applyAlignment="1">
      <alignment horizontal="left" vertical="center" wrapText="1"/>
    </xf>
    <xf numFmtId="0" fontId="22" fillId="0" borderId="56" xfId="50" applyNumberFormat="1" applyFont="1" applyFill="1" applyBorder="1" applyAlignment="1">
      <alignment horizontal="left" vertical="center"/>
    </xf>
    <xf numFmtId="0" fontId="36" fillId="0" borderId="48" xfId="50" applyNumberFormat="1" applyFont="1" applyFill="1" applyBorder="1" applyAlignment="1">
      <alignment horizontal="left" vertical="center"/>
    </xf>
    <xf numFmtId="0" fontId="22" fillId="0" borderId="28" xfId="50" applyNumberFormat="1" applyFont="1" applyFill="1" applyBorder="1" applyAlignment="1">
      <alignment horizontal="left" vertical="center"/>
    </xf>
    <xf numFmtId="0" fontId="36" fillId="0" borderId="29" xfId="50" applyNumberFormat="1" applyFont="1" applyFill="1" applyBorder="1" applyAlignment="1">
      <alignment horizontal="left" vertical="center"/>
    </xf>
    <xf numFmtId="0" fontId="22" fillId="0" borderId="41" xfId="50" applyNumberFormat="1" applyFont="1" applyFill="1" applyBorder="1" applyAlignment="1">
      <alignment horizontal="center" vertical="center" wrapText="1"/>
    </xf>
    <xf numFmtId="0" fontId="22" fillId="0" borderId="34" xfId="50" applyNumberFormat="1" applyFont="1" applyFill="1" applyBorder="1" applyAlignment="1">
      <alignment horizontal="center" vertical="center" wrapText="1"/>
    </xf>
    <xf numFmtId="0" fontId="22" fillId="0" borderId="27" xfId="50" applyNumberFormat="1" applyFont="1" applyFill="1" applyBorder="1" applyAlignment="1">
      <alignment horizontal="center" vertical="center" wrapText="1"/>
    </xf>
    <xf numFmtId="0" fontId="6" fillId="0" borderId="32" xfId="50" applyNumberFormat="1" applyBorder="1" applyAlignment="1">
      <alignment horizontal="center"/>
    </xf>
    <xf numFmtId="0" fontId="6" fillId="0" borderId="34" xfId="50" applyNumberFormat="1" applyBorder="1" applyAlignment="1">
      <alignment horizontal="center"/>
    </xf>
    <xf numFmtId="0" fontId="55" fillId="0" borderId="40" xfId="0" applyFont="1" applyFill="1" applyBorder="1" applyAlignment="1">
      <alignment horizontal="left" vertical="center" wrapText="1"/>
    </xf>
    <xf numFmtId="0" fontId="55" fillId="0" borderId="37" xfId="0" applyFont="1" applyFill="1" applyBorder="1" applyAlignment="1">
      <alignment horizontal="left" vertical="center" wrapText="1"/>
    </xf>
    <xf numFmtId="0" fontId="53" fillId="0" borderId="35" xfId="0" applyFont="1" applyFill="1" applyBorder="1" applyAlignment="1">
      <alignment horizontal="left" vertical="center" wrapText="1"/>
    </xf>
    <xf numFmtId="0" fontId="53" fillId="0" borderId="38" xfId="0" applyFont="1" applyFill="1" applyBorder="1" applyAlignment="1">
      <alignment horizontal="left" vertical="center" wrapText="1"/>
    </xf>
    <xf numFmtId="0" fontId="6" fillId="0" borderId="35" xfId="50" applyNumberFormat="1" applyBorder="1" applyAlignment="1">
      <alignment horizontal="center"/>
    </xf>
    <xf numFmtId="0" fontId="6" fillId="0" borderId="38" xfId="50" applyNumberFormat="1" applyBorder="1" applyAlignment="1">
      <alignment horizontal="center"/>
    </xf>
    <xf numFmtId="0" fontId="55" fillId="0" borderId="40" xfId="0" applyFont="1" applyFill="1" applyBorder="1" applyAlignment="1">
      <alignment vertical="center"/>
    </xf>
    <xf numFmtId="0" fontId="55" fillId="0" borderId="37" xfId="0" applyFont="1" applyFill="1" applyBorder="1" applyAlignment="1">
      <alignment vertical="center"/>
    </xf>
    <xf numFmtId="0" fontId="53" fillId="0" borderId="61" xfId="0" applyFont="1" applyFill="1" applyBorder="1" applyAlignment="1">
      <alignment vertical="center" wrapText="1"/>
    </xf>
    <xf numFmtId="0" fontId="53" fillId="0" borderId="62" xfId="0" applyFont="1" applyFill="1" applyBorder="1" applyAlignment="1">
      <alignment vertical="center" wrapText="1"/>
    </xf>
    <xf numFmtId="0" fontId="53" fillId="0" borderId="50" xfId="0" applyFont="1" applyFill="1" applyBorder="1" applyAlignment="1">
      <alignment horizontal="left" vertical="center" wrapText="1"/>
    </xf>
    <xf numFmtId="0" fontId="53" fillId="0" borderId="49" xfId="0" applyFont="1" applyFill="1" applyBorder="1" applyAlignment="1">
      <alignment horizontal="left" vertical="center" wrapText="1"/>
    </xf>
    <xf numFmtId="0" fontId="54" fillId="0" borderId="50" xfId="0" applyFont="1" applyFill="1" applyBorder="1" applyAlignment="1">
      <alignment horizontal="left" vertical="center" wrapText="1"/>
    </xf>
    <xf numFmtId="0" fontId="54" fillId="0" borderId="49" xfId="0" applyFont="1" applyFill="1" applyBorder="1" applyAlignment="1">
      <alignment horizontal="left" vertical="center" wrapText="1"/>
    </xf>
    <xf numFmtId="0" fontId="22" fillId="0" borderId="33" xfId="50" applyNumberFormat="1" applyFont="1" applyFill="1" applyBorder="1" applyAlignment="1">
      <alignment horizontal="center" vertical="center" wrapText="1"/>
    </xf>
    <xf numFmtId="0" fontId="22" fillId="0" borderId="31" xfId="50" applyNumberFormat="1" applyFont="1" applyFill="1" applyBorder="1" applyAlignment="1">
      <alignment horizontal="center" vertical="center" wrapText="1"/>
    </xf>
    <xf numFmtId="0" fontId="22" fillId="0" borderId="30" xfId="50" applyNumberFormat="1" applyFont="1" applyFill="1" applyBorder="1" applyAlignment="1">
      <alignment horizontal="center" vertical="center" wrapText="1"/>
    </xf>
    <xf numFmtId="0" fontId="6" fillId="0" borderId="36" xfId="50" applyNumberFormat="1" applyBorder="1" applyAlignment="1">
      <alignment horizontal="center"/>
    </xf>
    <xf numFmtId="0" fontId="22" fillId="0" borderId="35" xfId="50" applyNumberFormat="1" applyFont="1" applyFill="1" applyBorder="1" applyAlignment="1">
      <alignment horizontal="left" vertical="center"/>
    </xf>
    <xf numFmtId="0" fontId="36" fillId="0" borderId="38" xfId="50" applyNumberFormat="1" applyFont="1" applyFill="1" applyBorder="1" applyAlignment="1">
      <alignment horizontal="left" vertical="center"/>
    </xf>
    <xf numFmtId="0" fontId="56" fillId="0" borderId="40" xfId="0" applyFont="1" applyFill="1" applyBorder="1" applyAlignment="1">
      <alignment vertical="center"/>
    </xf>
    <xf numFmtId="0" fontId="57" fillId="0" borderId="37" xfId="0" applyFont="1" applyFill="1" applyBorder="1" applyAlignment="1">
      <alignment vertical="center"/>
    </xf>
    <xf numFmtId="0" fontId="52" fillId="0" borderId="40" xfId="0" applyFont="1" applyFill="1" applyBorder="1" applyAlignment="1">
      <alignment horizontal="left" vertical="center" wrapText="1"/>
    </xf>
    <xf numFmtId="0" fontId="52" fillId="0" borderId="37" xfId="0" applyFont="1" applyFill="1" applyBorder="1" applyAlignment="1">
      <alignment horizontal="left" vertical="center" wrapText="1"/>
    </xf>
    <xf numFmtId="0" fontId="61" fillId="0" borderId="65" xfId="0" applyFont="1" applyFill="1" applyBorder="1" applyAlignment="1">
      <alignment horizontal="left" vertical="center" wrapText="1"/>
    </xf>
    <xf numFmtId="0" fontId="61" fillId="0" borderId="66" xfId="0" applyFont="1" applyFill="1" applyBorder="1" applyAlignment="1">
      <alignment horizontal="left" vertical="center" wrapText="1"/>
    </xf>
    <xf numFmtId="0" fontId="6" fillId="0" borderId="46" xfId="50" applyNumberFormat="1" applyBorder="1" applyAlignment="1">
      <alignment horizontal="center"/>
    </xf>
    <xf numFmtId="0" fontId="6" fillId="0" borderId="51" xfId="50" applyNumberFormat="1" applyBorder="1" applyAlignment="1">
      <alignment horizontal="center"/>
    </xf>
    <xf numFmtId="0" fontId="6" fillId="0" borderId="65" xfId="50" applyNumberFormat="1" applyBorder="1" applyAlignment="1">
      <alignment horizontal="center"/>
    </xf>
    <xf numFmtId="0" fontId="6" fillId="0" borderId="66" xfId="50" applyNumberFormat="1" applyBorder="1" applyAlignment="1">
      <alignment horizontal="center"/>
    </xf>
    <xf numFmtId="0" fontId="30" fillId="0" borderId="63" xfId="50" applyNumberFormat="1" applyFont="1" applyFill="1" applyBorder="1" applyAlignment="1">
      <alignment horizontal="left" vertical="center" wrapText="1"/>
    </xf>
    <xf numFmtId="0" fontId="30" fillId="0" borderId="64" xfId="50" applyNumberFormat="1" applyFont="1" applyFill="1" applyBorder="1" applyAlignment="1">
      <alignment horizontal="left" vertical="center" wrapText="1"/>
    </xf>
    <xf numFmtId="0" fontId="56" fillId="0" borderId="35" xfId="0" applyFont="1" applyFill="1" applyBorder="1" applyAlignment="1">
      <alignment vertical="center"/>
    </xf>
    <xf numFmtId="0" fontId="57" fillId="0" borderId="38" xfId="0" applyFont="1" applyFill="1" applyBorder="1" applyAlignment="1">
      <alignment vertical="center"/>
    </xf>
    <xf numFmtId="0" fontId="53" fillId="0" borderId="61" xfId="0" applyFont="1" applyFill="1" applyBorder="1" applyAlignment="1">
      <alignment horizontal="left" vertical="center" wrapText="1"/>
    </xf>
    <xf numFmtId="0" fontId="53" fillId="0" borderId="62" xfId="0" applyFont="1" applyFill="1" applyBorder="1" applyAlignment="1">
      <alignment horizontal="left" vertical="center" wrapText="1"/>
    </xf>
    <xf numFmtId="0" fontId="53" fillId="0" borderId="50" xfId="0" applyFont="1" applyFill="1" applyBorder="1" applyAlignment="1">
      <alignment vertical="center" wrapText="1"/>
    </xf>
    <xf numFmtId="0" fontId="53" fillId="0" borderId="49" xfId="0" applyFont="1" applyFill="1" applyBorder="1" applyAlignment="1">
      <alignment vertical="center" wrapText="1"/>
    </xf>
    <xf numFmtId="0" fontId="22" fillId="0" borderId="47" xfId="50" applyNumberFormat="1" applyFont="1" applyFill="1" applyBorder="1" applyAlignment="1">
      <alignment horizontal="center" vertical="center" wrapText="1"/>
    </xf>
    <xf numFmtId="0" fontId="22" fillId="0" borderId="51" xfId="50" applyNumberFormat="1" applyFont="1" applyFill="1" applyBorder="1" applyAlignment="1">
      <alignment horizontal="center" vertical="center" wrapText="1"/>
    </xf>
    <xf numFmtId="0" fontId="53" fillId="0" borderId="40" xfId="0" applyFont="1" applyFill="1" applyBorder="1" applyAlignment="1">
      <alignment vertical="center" wrapText="1"/>
    </xf>
    <xf numFmtId="0" fontId="53" fillId="0" borderId="37" xfId="0" applyFont="1" applyFill="1" applyBorder="1" applyAlignment="1">
      <alignment vertical="center" wrapText="1"/>
    </xf>
    <xf numFmtId="0" fontId="0" fillId="0" borderId="35" xfId="0" applyFill="1" applyBorder="1" applyAlignment="1">
      <alignment horizontal="center"/>
    </xf>
    <xf numFmtId="0" fontId="0" fillId="0" borderId="38" xfId="0" applyFill="1" applyBorder="1" applyAlignment="1">
      <alignment horizontal="center"/>
    </xf>
    <xf numFmtId="0" fontId="52" fillId="0" borderId="63" xfId="0" applyFont="1" applyFill="1" applyBorder="1" applyAlignment="1">
      <alignment horizontal="left" vertical="center" wrapText="1"/>
    </xf>
    <xf numFmtId="0" fontId="52" fillId="0" borderId="64" xfId="0" applyFont="1" applyFill="1" applyBorder="1" applyAlignment="1">
      <alignment horizontal="left" vertical="center" wrapText="1"/>
    </xf>
    <xf numFmtId="0" fontId="55" fillId="0" borderId="35" xfId="0" applyFont="1" applyFill="1" applyBorder="1" applyAlignment="1">
      <alignment horizontal="left" vertical="center"/>
    </xf>
    <xf numFmtId="0" fontId="58" fillId="0" borderId="38" xfId="0" applyFont="1" applyFill="1" applyBorder="1" applyAlignment="1">
      <alignment horizontal="left" vertical="center"/>
    </xf>
    <xf numFmtId="0" fontId="52" fillId="0" borderId="0" xfId="0" applyFont="1" applyFill="1" applyBorder="1" applyAlignment="1">
      <alignment horizontal="left" vertical="center" wrapText="1"/>
    </xf>
    <xf numFmtId="0" fontId="55" fillId="0" borderId="0" xfId="0" applyFont="1" applyFill="1" applyBorder="1" applyAlignment="1">
      <alignment horizontal="left" vertical="center" wrapText="1"/>
    </xf>
    <xf numFmtId="0" fontId="55" fillId="11" borderId="40" xfId="0" applyFont="1" applyFill="1" applyBorder="1" applyAlignment="1">
      <alignment horizontal="left" vertical="center" wrapText="1"/>
    </xf>
    <xf numFmtId="0" fontId="55" fillId="11" borderId="37" xfId="0" applyFont="1" applyFill="1" applyBorder="1" applyAlignment="1">
      <alignment horizontal="left" vertical="center" wrapText="1"/>
    </xf>
    <xf numFmtId="0" fontId="61" fillId="0" borderId="35" xfId="0" applyFont="1" applyFill="1" applyBorder="1" applyAlignment="1">
      <alignment vertical="center" wrapText="1"/>
    </xf>
    <xf numFmtId="0" fontId="61" fillId="0" borderId="38" xfId="0" applyFont="1" applyFill="1" applyBorder="1" applyAlignment="1">
      <alignment vertical="center" wrapText="1"/>
    </xf>
    <xf numFmtId="0" fontId="52" fillId="0" borderId="35" xfId="0" applyFont="1" applyFill="1" applyBorder="1" applyAlignment="1">
      <alignment horizontal="center" vertical="center" wrapText="1"/>
    </xf>
    <xf numFmtId="0" fontId="52" fillId="0" borderId="38" xfId="0" applyFont="1" applyFill="1" applyBorder="1" applyAlignment="1">
      <alignment horizontal="center" vertical="center" wrapText="1"/>
    </xf>
    <xf numFmtId="0" fontId="6" fillId="0" borderId="63" xfId="50" applyNumberFormat="1" applyFill="1" applyBorder="1" applyAlignment="1">
      <alignment horizontal="left"/>
    </xf>
    <xf numFmtId="0" fontId="6" fillId="0" borderId="64" xfId="50" applyNumberFormat="1" applyFill="1" applyBorder="1" applyAlignment="1">
      <alignment horizontal="left"/>
    </xf>
    <xf numFmtId="0" fontId="33" fillId="0" borderId="68" xfId="50" applyNumberFormat="1" applyFont="1" applyFill="1" applyBorder="1" applyAlignment="1">
      <alignment horizontal="left" vertical="center" wrapText="1"/>
    </xf>
    <xf numFmtId="0" fontId="33" fillId="0" borderId="69" xfId="50" applyNumberFormat="1" applyFont="1" applyFill="1" applyBorder="1" applyAlignment="1">
      <alignment horizontal="left" vertical="center" wrapText="1"/>
    </xf>
    <xf numFmtId="0" fontId="33" fillId="0" borderId="63" xfId="50" applyNumberFormat="1" applyFont="1" applyFill="1" applyBorder="1" applyAlignment="1">
      <alignment horizontal="left" vertical="center" wrapText="1"/>
    </xf>
    <xf numFmtId="0" fontId="33" fillId="0" borderId="64" xfId="50" applyNumberFormat="1" applyFont="1" applyFill="1" applyBorder="1" applyAlignment="1">
      <alignment horizontal="left" vertical="center" wrapText="1"/>
    </xf>
    <xf numFmtId="0" fontId="35" fillId="0" borderId="65" xfId="50" applyNumberFormat="1" applyFont="1" applyFill="1" applyBorder="1" applyAlignment="1">
      <alignment horizontal="left" vertical="center" wrapText="1"/>
    </xf>
    <xf numFmtId="0" fontId="35" fillId="0" borderId="66" xfId="50" applyNumberFormat="1" applyFont="1" applyFill="1" applyBorder="1" applyAlignment="1">
      <alignment horizontal="left" vertical="center" wrapText="1"/>
    </xf>
    <xf numFmtId="0" fontId="22" fillId="0" borderId="63" xfId="50" applyNumberFormat="1" applyFont="1" applyFill="1" applyBorder="1" applyAlignment="1">
      <alignment horizontal="left" vertical="center"/>
    </xf>
    <xf numFmtId="0" fontId="36" fillId="0" borderId="64" xfId="50" applyNumberFormat="1" applyFont="1" applyFill="1" applyBorder="1" applyAlignment="1">
      <alignment horizontal="left" vertical="center"/>
    </xf>
    <xf numFmtId="0" fontId="55" fillId="11" borderId="50" xfId="0" applyFont="1" applyFill="1" applyBorder="1" applyAlignment="1">
      <alignment horizontal="left" vertical="center" wrapText="1"/>
    </xf>
    <xf numFmtId="0" fontId="55" fillId="11" borderId="49" xfId="0" applyFont="1" applyFill="1" applyBorder="1" applyAlignment="1">
      <alignment horizontal="left" vertical="center" wrapText="1"/>
    </xf>
    <xf numFmtId="0" fontId="0" fillId="11" borderId="36" xfId="50" applyNumberFormat="1" applyFont="1" applyFill="1" applyBorder="1" applyAlignment="1">
      <alignment horizontal="center"/>
    </xf>
    <xf numFmtId="0" fontId="0" fillId="11" borderId="34" xfId="50" applyNumberFormat="1" applyFont="1" applyFill="1" applyBorder="1" applyAlignment="1">
      <alignment horizontal="center"/>
    </xf>
    <xf numFmtId="0" fontId="54" fillId="0" borderId="35" xfId="0" applyFont="1" applyFill="1" applyBorder="1" applyAlignment="1">
      <alignment vertical="center"/>
    </xf>
    <xf numFmtId="0" fontId="54" fillId="0" borderId="38" xfId="0" applyFont="1" applyFill="1" applyBorder="1" applyAlignment="1">
      <alignment vertical="center"/>
    </xf>
    <xf numFmtId="0" fontId="55" fillId="11" borderId="35" xfId="0" applyFont="1" applyFill="1" applyBorder="1" applyAlignment="1">
      <alignment vertical="center"/>
    </xf>
    <xf numFmtId="0" fontId="55" fillId="11" borderId="38" xfId="0" applyFont="1" applyFill="1" applyBorder="1" applyAlignment="1">
      <alignment vertical="center"/>
    </xf>
    <xf numFmtId="0" fontId="6" fillId="0" borderId="35" xfId="50" applyNumberFormat="1" applyFill="1" applyBorder="1" applyAlignment="1">
      <alignment horizontal="left"/>
    </xf>
    <xf numFmtId="0" fontId="6" fillId="0" borderId="38" xfId="50" applyNumberFormat="1" applyFill="1" applyBorder="1" applyAlignment="1">
      <alignment horizontal="left"/>
    </xf>
    <xf numFmtId="0" fontId="52" fillId="11" borderId="35" xfId="0" applyFont="1" applyFill="1" applyBorder="1" applyAlignment="1">
      <alignment horizontal="center" vertical="center" wrapText="1"/>
    </xf>
    <xf numFmtId="0" fontId="52" fillId="11" borderId="38" xfId="0" applyFont="1" applyFill="1" applyBorder="1" applyAlignment="1">
      <alignment horizontal="center" vertical="center" wrapText="1"/>
    </xf>
    <xf numFmtId="0" fontId="0" fillId="0" borderId="63" xfId="0" applyFill="1" applyBorder="1" applyAlignment="1">
      <alignment horizontal="center"/>
    </xf>
    <xf numFmtId="0" fontId="0" fillId="0" borderId="64" xfId="0" applyFill="1" applyBorder="1" applyAlignment="1">
      <alignment horizontal="center"/>
    </xf>
    <xf numFmtId="0" fontId="32" fillId="0" borderId="65" xfId="50" applyNumberFormat="1" applyFont="1" applyFill="1" applyBorder="1" applyAlignment="1">
      <alignment vertical="center"/>
    </xf>
    <xf numFmtId="0" fontId="32" fillId="0" borderId="66" xfId="50" applyNumberFormat="1" applyFont="1" applyFill="1" applyBorder="1" applyAlignment="1">
      <alignment vertical="center"/>
    </xf>
    <xf numFmtId="0" fontId="32" fillId="0" borderId="63" xfId="50" applyNumberFormat="1" applyFont="1" applyFill="1" applyBorder="1" applyAlignment="1">
      <alignment vertical="center"/>
    </xf>
    <xf numFmtId="0" fontId="32" fillId="0" borderId="64" xfId="50" applyNumberFormat="1" applyFont="1" applyFill="1" applyBorder="1" applyAlignment="1">
      <alignment vertical="center"/>
    </xf>
    <xf numFmtId="0" fontId="6" fillId="0" borderId="28" xfId="50" applyNumberFormat="1" applyFill="1" applyBorder="1" applyAlignment="1">
      <alignment horizontal="left"/>
    </xf>
    <xf numFmtId="0" fontId="6" fillId="0" borderId="29" xfId="50" applyNumberFormat="1" applyFill="1" applyBorder="1" applyAlignment="1">
      <alignment horizontal="left"/>
    </xf>
    <xf numFmtId="0" fontId="33" fillId="0" borderId="56" xfId="50" applyNumberFormat="1" applyFont="1" applyFill="1" applyBorder="1" applyAlignment="1">
      <alignment horizontal="left" vertical="center" wrapText="1"/>
    </xf>
    <xf numFmtId="0" fontId="33" fillId="0" borderId="48" xfId="50" applyNumberFormat="1" applyFont="1" applyFill="1" applyBorder="1" applyAlignment="1">
      <alignment horizontal="left" vertical="center" wrapText="1"/>
    </xf>
    <xf numFmtId="0" fontId="33" fillId="0" borderId="28" xfId="50" applyNumberFormat="1" applyFont="1" applyFill="1" applyBorder="1" applyAlignment="1">
      <alignment horizontal="left" vertical="center" wrapText="1"/>
    </xf>
    <xf numFmtId="0" fontId="33" fillId="0" borderId="29" xfId="50" applyNumberFormat="1" applyFont="1" applyFill="1" applyBorder="1" applyAlignment="1">
      <alignment horizontal="left" vertical="center" wrapText="1"/>
    </xf>
    <xf numFmtId="0" fontId="35" fillId="0" borderId="56" xfId="50" applyNumberFormat="1" applyFont="1" applyFill="1" applyBorder="1" applyAlignment="1">
      <alignment horizontal="left" vertical="center" wrapText="1"/>
    </xf>
    <xf numFmtId="0" fontId="35" fillId="0" borderId="48" xfId="50" applyNumberFormat="1" applyFont="1" applyFill="1" applyBorder="1" applyAlignment="1">
      <alignment horizontal="left" vertical="center" wrapText="1"/>
    </xf>
    <xf numFmtId="0" fontId="24" fillId="2" borderId="10" xfId="50" applyNumberFormat="1" applyFont="1" applyFill="1" applyBorder="1" applyAlignment="1">
      <alignment horizontal="center" vertical="top"/>
    </xf>
    <xf numFmtId="0" fontId="15" fillId="9" borderId="8" xfId="50" applyNumberFormat="1" applyFont="1" applyFill="1" applyBorder="1" applyAlignment="1">
      <alignment horizontal="left" vertical="top" wrapText="1"/>
    </xf>
    <xf numFmtId="0" fontId="15" fillId="9" borderId="25" xfId="50" applyNumberFormat="1" applyFont="1" applyFill="1" applyBorder="1" applyAlignment="1">
      <alignment horizontal="left" vertical="top"/>
    </xf>
    <xf numFmtId="0" fontId="15" fillId="9" borderId="26" xfId="50" applyNumberFormat="1" applyFont="1" applyFill="1" applyBorder="1" applyAlignment="1">
      <alignment horizontal="left" vertical="top"/>
    </xf>
    <xf numFmtId="0" fontId="0" fillId="0" borderId="0" xfId="50" applyNumberFormat="1" applyFont="1" applyBorder="1" applyAlignment="1">
      <alignment horizontal="center" vertical="center"/>
    </xf>
    <xf numFmtId="0" fontId="34" fillId="10" borderId="52" xfId="50" applyNumberFormat="1" applyFont="1" applyFill="1" applyBorder="1" applyAlignment="1">
      <alignment horizontal="center" vertical="center"/>
    </xf>
    <xf numFmtId="0" fontId="34" fillId="10" borderId="53" xfId="50" applyNumberFormat="1" applyFont="1" applyFill="1" applyBorder="1" applyAlignment="1">
      <alignment horizontal="center" vertical="center"/>
    </xf>
    <xf numFmtId="0" fontId="34" fillId="10" borderId="54" xfId="50" applyNumberFormat="1" applyFont="1" applyFill="1" applyBorder="1" applyAlignment="1">
      <alignment horizontal="center" vertical="center"/>
    </xf>
    <xf numFmtId="0" fontId="34" fillId="10" borderId="55" xfId="50" applyNumberFormat="1" applyFont="1" applyFill="1" applyBorder="1" applyAlignment="1">
      <alignment horizontal="center" vertical="center"/>
    </xf>
  </cellXfs>
  <cellStyles count="101">
    <cellStyle name="쉼표 [0]" xfId="85" builtinId="6"/>
    <cellStyle name="쉼표 [0] 2" xfId="7"/>
    <cellStyle name="쉼표 [0] 2 2" xfId="9"/>
    <cellStyle name="쉼표 [0] 2 2 2" xfId="42"/>
    <cellStyle name="쉼표 [0] 2 3" xfId="11"/>
    <cellStyle name="쉼표 [0] 2 3 2" xfId="44"/>
    <cellStyle name="쉼표 [0] 2 4" xfId="31"/>
    <cellStyle name="쉼표 [0] 2 4 2" xfId="40"/>
    <cellStyle name="쉼표 [0] 2 5" xfId="23"/>
    <cellStyle name="쉼표 [0] 2 6" xfId="38"/>
    <cellStyle name="쉼표 [0] 3" xfId="14"/>
    <cellStyle name="쉼표 [0] 3 2" xfId="46"/>
    <cellStyle name="쉼표 [0] 4" xfId="49"/>
    <cellStyle name="쉼표 [0] 4 2" xfId="68"/>
    <cellStyle name="쉼표 [0] 4 3" xfId="83"/>
    <cellStyle name="쉼표 [0] 5" xfId="5"/>
    <cellStyle name="쉼표 [0] 5 2" xfId="8"/>
    <cellStyle name="쉼표 [0] 5 2 2" xfId="41"/>
    <cellStyle name="쉼표 [0] 5 3" xfId="10"/>
    <cellStyle name="쉼표 [0] 5 3 2" xfId="43"/>
    <cellStyle name="쉼표 [0] 5 4" xfId="29"/>
    <cellStyle name="쉼표 [0] 5 4 2" xfId="39"/>
    <cellStyle name="쉼표 [0] 5 5" xfId="21"/>
    <cellStyle name="쉼표 [0] 5 5 2" xfId="58"/>
    <cellStyle name="쉼표 [0] 5 5 3" xfId="73"/>
    <cellStyle name="쉼표 [0] 5 6" xfId="37"/>
    <cellStyle name="쉼표 [0] 5 6 2" xfId="64"/>
    <cellStyle name="쉼표 [0] 5 6 3" xfId="79"/>
    <cellStyle name="쉼표 [0] 5 7" xfId="53"/>
    <cellStyle name="쉼표 [0] 6" xfId="94"/>
    <cellStyle name="쉼표 [0] 6 2" xfId="95"/>
    <cellStyle name="쉼표 [0] 7" xfId="98"/>
    <cellStyle name="표준" xfId="0" builtinId="0"/>
    <cellStyle name="표준 10" xfId="34"/>
    <cellStyle name="표준 10 2" xfId="61"/>
    <cellStyle name="표준 10 3" xfId="76"/>
    <cellStyle name="표준 11" xfId="35"/>
    <cellStyle name="표준 11 2" xfId="62"/>
    <cellStyle name="표준 11 3" xfId="77"/>
    <cellStyle name="표준 12" xfId="48"/>
    <cellStyle name="표준 12 2" xfId="67"/>
    <cellStyle name="표준 12 3" xfId="82"/>
    <cellStyle name="표준 13" xfId="50"/>
    <cellStyle name="표준 14" xfId="51"/>
    <cellStyle name="표준 15" xfId="84"/>
    <cellStyle name="표준 16" xfId="86"/>
    <cellStyle name="표준 16 2" xfId="92"/>
    <cellStyle name="표준 17" xfId="87"/>
    <cellStyle name="표준 18" xfId="88"/>
    <cellStyle name="표준 19" xfId="89"/>
    <cellStyle name="표준 2" xfId="1"/>
    <cellStyle name="표준 2 2" xfId="2"/>
    <cellStyle name="표준 2 2 2" xfId="26"/>
    <cellStyle name="표준 2 2 3" xfId="18"/>
    <cellStyle name="표준 2 2 3 2" xfId="100"/>
    <cellStyle name="표준 2 3" xfId="25"/>
    <cellStyle name="표준 2 4" xfId="17"/>
    <cellStyle name="표준 2 5" xfId="90"/>
    <cellStyle name="표준 20" xfId="91"/>
    <cellStyle name="표준 21" xfId="93"/>
    <cellStyle name="표준 22" xfId="96"/>
    <cellStyle name="표준 23" xfId="97"/>
    <cellStyle name="표준 24" xfId="99"/>
    <cellStyle name="표준 3" xfId="6"/>
    <cellStyle name="표준 3 2" xfId="30"/>
    <cellStyle name="표준 3 3" xfId="22"/>
    <cellStyle name="표준 4" xfId="4"/>
    <cellStyle name="표준 4 2" xfId="28"/>
    <cellStyle name="표준 4 3" xfId="20"/>
    <cellStyle name="표준 4 3 2" xfId="57"/>
    <cellStyle name="표준 4 3 3" xfId="72"/>
    <cellStyle name="표준 4 4" xfId="36"/>
    <cellStyle name="표준 4 4 2" xfId="63"/>
    <cellStyle name="표준 4 4 3" xfId="78"/>
    <cellStyle name="표준 4 5" xfId="52"/>
    <cellStyle name="표준 5" xfId="12"/>
    <cellStyle name="표준 5 2" xfId="15"/>
    <cellStyle name="표준 5 2 2" xfId="33"/>
    <cellStyle name="표준 5 2 2 2" xfId="60"/>
    <cellStyle name="표준 5 2 2 3" xfId="75"/>
    <cellStyle name="표준 5 2 3" xfId="47"/>
    <cellStyle name="표준 5 2 3 2" xfId="66"/>
    <cellStyle name="표준 5 2 3 3" xfId="81"/>
    <cellStyle name="표준 5 2 4" xfId="55"/>
    <cellStyle name="표준 5 2 5" xfId="70"/>
    <cellStyle name="표준 5 3" xfId="32"/>
    <cellStyle name="표준 5 3 2" xfId="59"/>
    <cellStyle name="표준 5 3 3" xfId="74"/>
    <cellStyle name="표준 5 4" xfId="45"/>
    <cellStyle name="표준 5 4 2" xfId="65"/>
    <cellStyle name="표준 5 4 3" xfId="80"/>
    <cellStyle name="표준 5 5" xfId="54"/>
    <cellStyle name="표준 5 6" xfId="69"/>
    <cellStyle name="표준 6" xfId="13"/>
    <cellStyle name="표준 7" xfId="3"/>
    <cellStyle name="표준 7 2" xfId="27"/>
    <cellStyle name="표준 7 3" xfId="19"/>
    <cellStyle name="표준 8" xfId="24"/>
    <cellStyle name="표준 9" xfId="16"/>
    <cellStyle name="표준 9 2" xfId="56"/>
    <cellStyle name="표준 9 3" xfId="71"/>
  </cellStyles>
  <dxfs count="0"/>
  <tableStyles count="0" defaultTableStyle="TableStyleMedium2" defaultPivotStyle="PivotStyleLight16"/>
  <colors>
    <mruColors>
      <color rgb="FF0000FF"/>
      <color rgb="FFFFFFCC"/>
      <color rgb="FF66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84" Type="http://schemas.openxmlformats.org/officeDocument/2006/relationships/theme" Target="theme/theme1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externalLink" Target="externalLinks/externalLink76.xml"/><Relationship Id="rId5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externalLink" Target="externalLinks/externalLink77.xml"/><Relationship Id="rId85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83" Type="http://schemas.openxmlformats.org/officeDocument/2006/relationships/externalLink" Target="externalLinks/externalLink8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externalLink" Target="externalLinks/externalLink78.xml"/><Relationship Id="rId86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Relationship Id="rId87" Type="http://schemas.openxmlformats.org/officeDocument/2006/relationships/calcChain" Target="calcChain.xml"/><Relationship Id="rId61" Type="http://schemas.openxmlformats.org/officeDocument/2006/relationships/externalLink" Target="externalLinks/externalLink58.xml"/><Relationship Id="rId82" Type="http://schemas.openxmlformats.org/officeDocument/2006/relationships/externalLink" Target="externalLinks/externalLink7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1</xdr:row>
      <xdr:rowOff>106680</xdr:rowOff>
    </xdr:from>
    <xdr:to>
      <xdr:col>8</xdr:col>
      <xdr:colOff>1150620</xdr:colOff>
      <xdr:row>3</xdr:row>
      <xdr:rowOff>7620</xdr:rowOff>
    </xdr:to>
    <xdr:grpSp>
      <xdr:nvGrpSpPr>
        <xdr:cNvPr id="13" name="그룹 12"/>
        <xdr:cNvGrpSpPr/>
      </xdr:nvGrpSpPr>
      <xdr:grpSpPr>
        <a:xfrm>
          <a:off x="6499860" y="571500"/>
          <a:ext cx="3124200" cy="754380"/>
          <a:chOff x="6105298" y="509195"/>
          <a:chExt cx="3170284" cy="847165"/>
        </a:xfrm>
      </xdr:grpSpPr>
      <xdr:pic>
        <xdr:nvPicPr>
          <xdr:cNvPr id="1167905" name="그림 1"/>
          <xdr:cNvPicPr/>
        </xdr:nvPicPr>
        <xdr:blipFill rotWithShape="1">
          <a:blip xmlns:r="http://schemas.openxmlformats.org/officeDocument/2006/relationships" r:embed="rId1"/>
          <a:stretch>
            <a:fillRect/>
          </a:stretch>
        </xdr:blipFill>
        <xdr:spPr>
          <a:xfrm>
            <a:off x="6105298" y="509195"/>
            <a:ext cx="3170284" cy="847165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miter/>
            <a:headEnd w="med" len="med"/>
            <a:tailEnd w="med" len="med"/>
          </a:ln>
        </xdr:spPr>
      </xdr:pic>
      <xdr:cxnSp macro="">
        <xdr:nvCxnSpPr>
          <xdr:cNvPr id="7" name="직선 연결선 6"/>
          <xdr:cNvCxnSpPr/>
        </xdr:nvCxnSpPr>
        <xdr:spPr>
          <a:xfrm flipV="1">
            <a:off x="6588095" y="796156"/>
            <a:ext cx="555102" cy="485486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직선 연결선 7"/>
          <xdr:cNvCxnSpPr/>
        </xdr:nvCxnSpPr>
        <xdr:spPr>
          <a:xfrm>
            <a:off x="6816219" y="999747"/>
            <a:ext cx="68437" cy="70474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9" name="그림 8"/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tretch>
            <a:fillRect/>
          </a:stretch>
        </xdr:blipFill>
        <xdr:spPr>
          <a:xfrm>
            <a:off x="7244724" y="858029"/>
            <a:ext cx="631144" cy="36609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251460</xdr:colOff>
      <xdr:row>25</xdr:row>
      <xdr:rowOff>0</xdr:rowOff>
    </xdr:to>
    <xdr:sp macro="" textlink="">
      <xdr:nvSpPr>
        <xdr:cNvPr id="1167908" name="AutoShape 548" hidden="1"/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7</xdr:col>
      <xdr:colOff>932445</xdr:colOff>
      <xdr:row>14</xdr:row>
      <xdr:rowOff>567466</xdr:rowOff>
    </xdr:from>
    <xdr:to>
      <xdr:col>8</xdr:col>
      <xdr:colOff>1070610</xdr:colOff>
      <xdr:row>14</xdr:row>
      <xdr:rowOff>747466</xdr:rowOff>
    </xdr:to>
    <xdr:sp macro="" textlink="">
      <xdr:nvSpPr>
        <xdr:cNvPr id="94" name="TextBox 93"/>
        <xdr:cNvSpPr txBox="1">
          <a:spLocks noRot="1"/>
        </xdr:cNvSpPr>
      </xdr:nvSpPr>
      <xdr:spPr>
        <a:xfrm>
          <a:off x="8369565" y="6274846"/>
          <a:ext cx="1174485" cy="18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anchor="ctr"/>
        <a:lstStyle/>
        <a:p>
          <a:pPr algn="ctr">
            <a:lnSpc>
              <a:spcPct val="100000"/>
            </a:lnSpc>
          </a:pPr>
          <a:r>
            <a:rPr lang="en-US" altLang="ko-KR" sz="800">
              <a:solidFill>
                <a:srgbClr val="000000"/>
              </a:solidFill>
              <a:latin typeface="맑은 고딕"/>
              <a:ea typeface="맑은 고딕"/>
            </a:rPr>
            <a:t>dyp#2y-1</a:t>
          </a:r>
          <a:r>
            <a:rPr lang="en-US" altLang="ko-KR" sz="800" baseline="0">
              <a:solidFill>
                <a:srgbClr val="000000"/>
              </a:solidFill>
              <a:latin typeface="맑은 고딕"/>
              <a:ea typeface="맑은 고딕"/>
            </a:rPr>
            <a:t> </a:t>
          </a:r>
          <a:r>
            <a:rPr lang="ko-KR" altLang="en-US" sz="800" baseline="0">
              <a:solidFill>
                <a:srgbClr val="000000"/>
              </a:solidFill>
              <a:latin typeface="맑은 고딕"/>
              <a:ea typeface="맑은 고딕"/>
            </a:rPr>
            <a:t>타이어 점검</a:t>
          </a:r>
          <a:endParaRPr lang="ko-KR" altLang="en-US" sz="800">
            <a:solidFill>
              <a:srgbClr val="000000"/>
            </a:solidFill>
            <a:latin typeface="맑은 고딕"/>
            <a:ea typeface="맑은 고딕"/>
          </a:endParaRPr>
        </a:p>
      </xdr:txBody>
    </xdr:sp>
    <xdr:clientData/>
  </xdr:twoCellAnchor>
  <xdr:twoCellAnchor editAs="oneCell">
    <xdr:from>
      <xdr:col>5</xdr:col>
      <xdr:colOff>38100</xdr:colOff>
      <xdr:row>15</xdr:row>
      <xdr:rowOff>142875</xdr:rowOff>
    </xdr:from>
    <xdr:to>
      <xdr:col>5</xdr:col>
      <xdr:colOff>758100</xdr:colOff>
      <xdr:row>16</xdr:row>
      <xdr:rowOff>55155</xdr:rowOff>
    </xdr:to>
    <xdr:pic>
      <xdr:nvPicPr>
        <xdr:cNvPr id="2" name="그림 1"/>
        <xdr:cNvPicPr preferRelativeResize="0"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5364480" y="6520815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17</xdr:row>
      <xdr:rowOff>605295</xdr:rowOff>
    </xdr:from>
    <xdr:to>
      <xdr:col>5</xdr:col>
      <xdr:colOff>758100</xdr:colOff>
      <xdr:row>18</xdr:row>
      <xdr:rowOff>517575</xdr:rowOff>
    </xdr:to>
    <xdr:pic>
      <xdr:nvPicPr>
        <xdr:cNvPr id="3" name="그림 2"/>
        <xdr:cNvPicPr preferRelativeResize="0"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5364480" y="8598675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16</xdr:row>
      <xdr:rowOff>528600</xdr:rowOff>
    </xdr:from>
    <xdr:to>
      <xdr:col>5</xdr:col>
      <xdr:colOff>758100</xdr:colOff>
      <xdr:row>17</xdr:row>
      <xdr:rowOff>440880</xdr:rowOff>
    </xdr:to>
    <xdr:pic>
      <xdr:nvPicPr>
        <xdr:cNvPr id="4" name="그림 3"/>
        <xdr:cNvPicPr preferRelativeResize="0"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5364480" y="771426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764860</xdr:colOff>
      <xdr:row>18</xdr:row>
      <xdr:rowOff>681420</xdr:rowOff>
    </xdr:from>
    <xdr:to>
      <xdr:col>6</xdr:col>
      <xdr:colOff>410440</xdr:colOff>
      <xdr:row>19</xdr:row>
      <xdr:rowOff>593700</xdr:rowOff>
    </xdr:to>
    <xdr:pic>
      <xdr:nvPicPr>
        <xdr:cNvPr id="5" name="그림 4"/>
        <xdr:cNvPicPr preferRelativeResize="0"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091240" y="948252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18</xdr:row>
      <xdr:rowOff>681420</xdr:rowOff>
    </xdr:from>
    <xdr:to>
      <xdr:col>5</xdr:col>
      <xdr:colOff>758100</xdr:colOff>
      <xdr:row>19</xdr:row>
      <xdr:rowOff>593700</xdr:rowOff>
    </xdr:to>
    <xdr:pic>
      <xdr:nvPicPr>
        <xdr:cNvPr id="10" name="그림 9"/>
        <xdr:cNvPicPr preferRelativeResize="0"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5364480" y="948252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417200</xdr:colOff>
      <xdr:row>19</xdr:row>
      <xdr:rowOff>775680</xdr:rowOff>
    </xdr:from>
    <xdr:to>
      <xdr:col>7</xdr:col>
      <xdr:colOff>100880</xdr:colOff>
      <xdr:row>20</xdr:row>
      <xdr:rowOff>687960</xdr:rowOff>
    </xdr:to>
    <xdr:pic>
      <xdr:nvPicPr>
        <xdr:cNvPr id="12" name="그림 11"/>
        <xdr:cNvPicPr preferRelativeResize="0"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818000" y="103845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764860</xdr:colOff>
      <xdr:row>19</xdr:row>
      <xdr:rowOff>775680</xdr:rowOff>
    </xdr:from>
    <xdr:to>
      <xdr:col>6</xdr:col>
      <xdr:colOff>410440</xdr:colOff>
      <xdr:row>20</xdr:row>
      <xdr:rowOff>687960</xdr:rowOff>
    </xdr:to>
    <xdr:pic>
      <xdr:nvPicPr>
        <xdr:cNvPr id="14" name="그림 13"/>
        <xdr:cNvPicPr preferRelativeResize="0"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091240" y="103845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19</xdr:row>
      <xdr:rowOff>775680</xdr:rowOff>
    </xdr:from>
    <xdr:to>
      <xdr:col>5</xdr:col>
      <xdr:colOff>758100</xdr:colOff>
      <xdr:row>20</xdr:row>
      <xdr:rowOff>687960</xdr:rowOff>
    </xdr:to>
    <xdr:pic>
      <xdr:nvPicPr>
        <xdr:cNvPr id="15" name="그림 14"/>
        <xdr:cNvPicPr preferRelativeResize="0"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5364480" y="103845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764860</xdr:colOff>
      <xdr:row>22</xdr:row>
      <xdr:rowOff>44085</xdr:rowOff>
    </xdr:from>
    <xdr:to>
      <xdr:col>6</xdr:col>
      <xdr:colOff>410440</xdr:colOff>
      <xdr:row>22</xdr:row>
      <xdr:rowOff>764085</xdr:rowOff>
    </xdr:to>
    <xdr:pic>
      <xdr:nvPicPr>
        <xdr:cNvPr id="17" name="그림 16"/>
        <xdr:cNvPicPr preferRelativeResize="0"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1240" y="13683885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22</xdr:row>
      <xdr:rowOff>44085</xdr:rowOff>
    </xdr:from>
    <xdr:to>
      <xdr:col>5</xdr:col>
      <xdr:colOff>758100</xdr:colOff>
      <xdr:row>22</xdr:row>
      <xdr:rowOff>764085</xdr:rowOff>
    </xdr:to>
    <xdr:pic>
      <xdr:nvPicPr>
        <xdr:cNvPr id="18" name="그림 17"/>
        <xdr:cNvPicPr preferRelativeResize="0"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4480" y="13683885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764860</xdr:colOff>
      <xdr:row>22</xdr:row>
      <xdr:rowOff>1156531</xdr:rowOff>
    </xdr:from>
    <xdr:to>
      <xdr:col>6</xdr:col>
      <xdr:colOff>410440</xdr:colOff>
      <xdr:row>23</xdr:row>
      <xdr:rowOff>680191</xdr:rowOff>
    </xdr:to>
    <xdr:pic>
      <xdr:nvPicPr>
        <xdr:cNvPr id="20" name="그림 19"/>
        <xdr:cNvPicPr preferRelativeResize="0"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091240" y="14796331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22</xdr:row>
      <xdr:rowOff>1156531</xdr:rowOff>
    </xdr:from>
    <xdr:to>
      <xdr:col>5</xdr:col>
      <xdr:colOff>758100</xdr:colOff>
      <xdr:row>23</xdr:row>
      <xdr:rowOff>680191</xdr:rowOff>
    </xdr:to>
    <xdr:pic>
      <xdr:nvPicPr>
        <xdr:cNvPr id="21" name="그림 20"/>
        <xdr:cNvPicPr preferRelativeResize="0"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5364480" y="14796331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417200</xdr:colOff>
      <xdr:row>24</xdr:row>
      <xdr:rowOff>80130</xdr:rowOff>
    </xdr:from>
    <xdr:to>
      <xdr:col>7</xdr:col>
      <xdr:colOff>100880</xdr:colOff>
      <xdr:row>24</xdr:row>
      <xdr:rowOff>800130</xdr:rowOff>
    </xdr:to>
    <xdr:pic>
      <xdr:nvPicPr>
        <xdr:cNvPr id="22" name="그림 21"/>
        <xdr:cNvPicPr preferRelativeResize="0"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8000" y="1572399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764860</xdr:colOff>
      <xdr:row>24</xdr:row>
      <xdr:rowOff>80130</xdr:rowOff>
    </xdr:from>
    <xdr:to>
      <xdr:col>6</xdr:col>
      <xdr:colOff>410440</xdr:colOff>
      <xdr:row>24</xdr:row>
      <xdr:rowOff>800130</xdr:rowOff>
    </xdr:to>
    <xdr:pic>
      <xdr:nvPicPr>
        <xdr:cNvPr id="24" name="그림 23"/>
        <xdr:cNvPicPr preferRelativeResize="0"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1240" y="1572399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24</xdr:row>
      <xdr:rowOff>80130</xdr:rowOff>
    </xdr:from>
    <xdr:to>
      <xdr:col>5</xdr:col>
      <xdr:colOff>758100</xdr:colOff>
      <xdr:row>24</xdr:row>
      <xdr:rowOff>800130</xdr:rowOff>
    </xdr:to>
    <xdr:pic>
      <xdr:nvPicPr>
        <xdr:cNvPr id="25" name="그림 24"/>
        <xdr:cNvPicPr preferRelativeResize="0"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4480" y="1572399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7</xdr:col>
      <xdr:colOff>698028</xdr:colOff>
      <xdr:row>25</xdr:row>
      <xdr:rowOff>213750</xdr:rowOff>
    </xdr:from>
    <xdr:to>
      <xdr:col>8</xdr:col>
      <xdr:colOff>345708</xdr:colOff>
      <xdr:row>25</xdr:row>
      <xdr:rowOff>897750</xdr:rowOff>
    </xdr:to>
    <xdr:pic>
      <xdr:nvPicPr>
        <xdr:cNvPr id="27" name="그림 26"/>
        <xdr:cNvPicPr preferRelativeResize="0">
          <a:picLocks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5148" y="16665330"/>
          <a:ext cx="684000" cy="684000"/>
        </a:xfrm>
        <a:prstGeom prst="rect">
          <a:avLst/>
        </a:prstGeom>
      </xdr:spPr>
    </xdr:pic>
    <xdr:clientData/>
  </xdr:twoCellAnchor>
  <xdr:twoCellAnchor editAs="oneCell">
    <xdr:from>
      <xdr:col>7</xdr:col>
      <xdr:colOff>5361</xdr:colOff>
      <xdr:row>25</xdr:row>
      <xdr:rowOff>213750</xdr:rowOff>
    </xdr:from>
    <xdr:to>
      <xdr:col>7</xdr:col>
      <xdr:colOff>689361</xdr:colOff>
      <xdr:row>25</xdr:row>
      <xdr:rowOff>897750</xdr:rowOff>
    </xdr:to>
    <xdr:pic>
      <xdr:nvPicPr>
        <xdr:cNvPr id="28" name="그림 27"/>
        <xdr:cNvPicPr preferRelativeResize="0">
          <a:picLocks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2481" y="16665330"/>
          <a:ext cx="684000" cy="684000"/>
        </a:xfrm>
        <a:prstGeom prst="rect">
          <a:avLst/>
        </a:prstGeom>
      </xdr:spPr>
    </xdr:pic>
    <xdr:clientData/>
  </xdr:twoCellAnchor>
  <xdr:twoCellAnchor editAs="oneCell">
    <xdr:from>
      <xdr:col>8</xdr:col>
      <xdr:colOff>354375</xdr:colOff>
      <xdr:row>25</xdr:row>
      <xdr:rowOff>213750</xdr:rowOff>
    </xdr:from>
    <xdr:to>
      <xdr:col>8</xdr:col>
      <xdr:colOff>1038375</xdr:colOff>
      <xdr:row>25</xdr:row>
      <xdr:rowOff>897750</xdr:rowOff>
    </xdr:to>
    <xdr:pic>
      <xdr:nvPicPr>
        <xdr:cNvPr id="29" name="그림 28"/>
        <xdr:cNvPicPr preferRelativeResize="0">
          <a:picLocks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7815" y="16665330"/>
          <a:ext cx="684000" cy="684000"/>
        </a:xfrm>
        <a:prstGeom prst="rect">
          <a:avLst/>
        </a:prstGeom>
      </xdr:spPr>
    </xdr:pic>
    <xdr:clientData/>
  </xdr:twoCellAnchor>
  <xdr:twoCellAnchor editAs="oneCell">
    <xdr:from>
      <xdr:col>6</xdr:col>
      <xdr:colOff>349014</xdr:colOff>
      <xdr:row>25</xdr:row>
      <xdr:rowOff>213750</xdr:rowOff>
    </xdr:from>
    <xdr:to>
      <xdr:col>6</xdr:col>
      <xdr:colOff>1033014</xdr:colOff>
      <xdr:row>25</xdr:row>
      <xdr:rowOff>897750</xdr:rowOff>
    </xdr:to>
    <xdr:pic>
      <xdr:nvPicPr>
        <xdr:cNvPr id="30" name="그림 29"/>
        <xdr:cNvPicPr preferRelativeResize="0">
          <a:picLocks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9814" y="16665330"/>
          <a:ext cx="684000" cy="684000"/>
        </a:xfrm>
        <a:prstGeom prst="rect">
          <a:avLst/>
        </a:prstGeom>
      </xdr:spPr>
    </xdr:pic>
    <xdr:clientData/>
  </xdr:twoCellAnchor>
  <xdr:twoCellAnchor editAs="oneCell">
    <xdr:from>
      <xdr:col>7</xdr:col>
      <xdr:colOff>107640</xdr:colOff>
      <xdr:row>14</xdr:row>
      <xdr:rowOff>35670</xdr:rowOff>
    </xdr:from>
    <xdr:to>
      <xdr:col>7</xdr:col>
      <xdr:colOff>827640</xdr:colOff>
      <xdr:row>14</xdr:row>
      <xdr:rowOff>755670</xdr:rowOff>
    </xdr:to>
    <xdr:pic>
      <xdr:nvPicPr>
        <xdr:cNvPr id="31" name="그림 30"/>
        <xdr:cNvPicPr preferRelativeResize="0">
          <a:picLocks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544760" y="560589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417200</xdr:colOff>
      <xdr:row>14</xdr:row>
      <xdr:rowOff>35670</xdr:rowOff>
    </xdr:from>
    <xdr:to>
      <xdr:col>7</xdr:col>
      <xdr:colOff>100880</xdr:colOff>
      <xdr:row>14</xdr:row>
      <xdr:rowOff>755670</xdr:rowOff>
    </xdr:to>
    <xdr:pic>
      <xdr:nvPicPr>
        <xdr:cNvPr id="32" name="그림 31"/>
        <xdr:cNvPicPr preferRelativeResize="0">
          <a:picLocks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818000" y="560589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764860</xdr:colOff>
      <xdr:row>14</xdr:row>
      <xdr:rowOff>35670</xdr:rowOff>
    </xdr:from>
    <xdr:to>
      <xdr:col>6</xdr:col>
      <xdr:colOff>410440</xdr:colOff>
      <xdr:row>14</xdr:row>
      <xdr:rowOff>755670</xdr:rowOff>
    </xdr:to>
    <xdr:pic>
      <xdr:nvPicPr>
        <xdr:cNvPr id="33" name="그림 32"/>
        <xdr:cNvPicPr preferRelativeResize="0">
          <a:picLocks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091240" y="560589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14</xdr:row>
      <xdr:rowOff>35670</xdr:rowOff>
    </xdr:from>
    <xdr:to>
      <xdr:col>5</xdr:col>
      <xdr:colOff>758100</xdr:colOff>
      <xdr:row>14</xdr:row>
      <xdr:rowOff>755670</xdr:rowOff>
    </xdr:to>
    <xdr:pic>
      <xdr:nvPicPr>
        <xdr:cNvPr id="34" name="그림 33"/>
        <xdr:cNvPicPr preferRelativeResize="0">
          <a:picLocks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5364480" y="560589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730767</xdr:colOff>
      <xdr:row>25</xdr:row>
      <xdr:rowOff>213750</xdr:rowOff>
    </xdr:from>
    <xdr:to>
      <xdr:col>6</xdr:col>
      <xdr:colOff>340347</xdr:colOff>
      <xdr:row>25</xdr:row>
      <xdr:rowOff>897750</xdr:rowOff>
    </xdr:to>
    <xdr:pic>
      <xdr:nvPicPr>
        <xdr:cNvPr id="35" name="그림 34"/>
        <xdr:cNvPicPr preferRelativeResize="0">
          <a:picLocks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7147" y="16665330"/>
          <a:ext cx="684000" cy="68400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25</xdr:row>
      <xdr:rowOff>213750</xdr:rowOff>
    </xdr:from>
    <xdr:to>
      <xdr:col>5</xdr:col>
      <xdr:colOff>722100</xdr:colOff>
      <xdr:row>25</xdr:row>
      <xdr:rowOff>897750</xdr:rowOff>
    </xdr:to>
    <xdr:pic>
      <xdr:nvPicPr>
        <xdr:cNvPr id="36" name="그림 35"/>
        <xdr:cNvPicPr preferRelativeResize="0">
          <a:picLocks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4480" y="16665330"/>
          <a:ext cx="684000" cy="68400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26</xdr:row>
      <xdr:rowOff>58950</xdr:rowOff>
    </xdr:from>
    <xdr:to>
      <xdr:col>5</xdr:col>
      <xdr:colOff>758100</xdr:colOff>
      <xdr:row>26</xdr:row>
      <xdr:rowOff>778950</xdr:rowOff>
    </xdr:to>
    <xdr:pic>
      <xdr:nvPicPr>
        <xdr:cNvPr id="37" name="그림 36"/>
        <xdr:cNvPicPr preferRelativeResize="0">
          <a:picLocks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4480" y="1625145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28</xdr:row>
      <xdr:rowOff>66076</xdr:rowOff>
    </xdr:from>
    <xdr:to>
      <xdr:col>5</xdr:col>
      <xdr:colOff>758100</xdr:colOff>
      <xdr:row>28</xdr:row>
      <xdr:rowOff>786076</xdr:rowOff>
    </xdr:to>
    <xdr:pic>
      <xdr:nvPicPr>
        <xdr:cNvPr id="38" name="그림 37"/>
        <xdr:cNvPicPr preferRelativeResize="0">
          <a:picLocks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364480" y="19916176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21</xdr:row>
      <xdr:rowOff>91440</xdr:rowOff>
    </xdr:from>
    <xdr:to>
      <xdr:col>5</xdr:col>
      <xdr:colOff>758100</xdr:colOff>
      <xdr:row>21</xdr:row>
      <xdr:rowOff>811440</xdr:rowOff>
    </xdr:to>
    <xdr:pic>
      <xdr:nvPicPr>
        <xdr:cNvPr id="39" name="그림 38"/>
        <xdr:cNvPicPr preferRelativeResize="0">
          <a:picLocks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5364480" y="113157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764860</xdr:colOff>
      <xdr:row>21</xdr:row>
      <xdr:rowOff>91440</xdr:rowOff>
    </xdr:from>
    <xdr:to>
      <xdr:col>6</xdr:col>
      <xdr:colOff>410440</xdr:colOff>
      <xdr:row>21</xdr:row>
      <xdr:rowOff>811440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D906D7EA-4CDA-49D6-85DA-8229A83B344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5400000">
          <a:off x="6091240" y="113157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856245</xdr:colOff>
      <xdr:row>15</xdr:row>
      <xdr:rowOff>681766</xdr:rowOff>
    </xdr:from>
    <xdr:to>
      <xdr:col>7</xdr:col>
      <xdr:colOff>22860</xdr:colOff>
      <xdr:row>16</xdr:row>
      <xdr:rowOff>54046</xdr:rowOff>
    </xdr:to>
    <xdr:sp macro="" textlink="">
      <xdr:nvSpPr>
        <xdr:cNvPr id="44" name="TextBox 43"/>
        <xdr:cNvSpPr txBox="1">
          <a:spLocks noRot="1"/>
        </xdr:cNvSpPr>
      </xdr:nvSpPr>
      <xdr:spPr>
        <a:xfrm>
          <a:off x="6182625" y="7059706"/>
          <a:ext cx="1277355" cy="18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anchor="ctr"/>
        <a:lstStyle/>
        <a:p>
          <a:pPr algn="ctr">
            <a:lnSpc>
              <a:spcPct val="100000"/>
            </a:lnSpc>
          </a:pPr>
          <a:r>
            <a:rPr lang="ko-KR" altLang="en-US" sz="800">
              <a:solidFill>
                <a:srgbClr val="000000"/>
              </a:solidFill>
              <a:latin typeface="맑은 고딕"/>
              <a:ea typeface="맑은 고딕"/>
            </a:rPr>
            <a:t>셰플러</a:t>
          </a:r>
          <a:r>
            <a:rPr lang="en-US" altLang="ko-KR" sz="800">
              <a:solidFill>
                <a:srgbClr val="000000"/>
              </a:solidFill>
              <a:latin typeface="맑은 고딕"/>
              <a:ea typeface="맑은 고딕"/>
            </a:rPr>
            <a:t>#222 </a:t>
          </a:r>
          <a:r>
            <a:rPr lang="ko-KR" altLang="en-US" sz="800">
              <a:solidFill>
                <a:srgbClr val="000000"/>
              </a:solidFill>
              <a:latin typeface="맑은 고딕"/>
              <a:ea typeface="맑은 고딕"/>
            </a:rPr>
            <a:t>키뭉치 교체</a:t>
          </a:r>
        </a:p>
      </xdr:txBody>
    </xdr:sp>
    <xdr:clientData/>
  </xdr:twoCellAnchor>
  <xdr:twoCellAnchor editAs="oneCell">
    <xdr:from>
      <xdr:col>5</xdr:col>
      <xdr:colOff>860055</xdr:colOff>
      <xdr:row>17</xdr:row>
      <xdr:rowOff>237901</xdr:rowOff>
    </xdr:from>
    <xdr:to>
      <xdr:col>7</xdr:col>
      <xdr:colOff>15240</xdr:colOff>
      <xdr:row>17</xdr:row>
      <xdr:rowOff>417901</xdr:rowOff>
    </xdr:to>
    <xdr:sp macro="" textlink="">
      <xdr:nvSpPr>
        <xdr:cNvPr id="45" name="TextBox 44"/>
        <xdr:cNvSpPr txBox="1">
          <a:spLocks noRot="1"/>
        </xdr:cNvSpPr>
      </xdr:nvSpPr>
      <xdr:spPr>
        <a:xfrm>
          <a:off x="6186435" y="8231281"/>
          <a:ext cx="1265925" cy="18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anchor="ctr"/>
        <a:lstStyle/>
        <a:p>
          <a:pPr algn="ctr">
            <a:lnSpc>
              <a:spcPct val="100000"/>
            </a:lnSpc>
          </a:pPr>
          <a:r>
            <a:rPr lang="ko-KR" altLang="en-US" sz="800">
              <a:solidFill>
                <a:srgbClr val="000000"/>
              </a:solidFill>
              <a:latin typeface="맑은 고딕"/>
              <a:ea typeface="맑은 고딕"/>
            </a:rPr>
            <a:t>셰플러</a:t>
          </a:r>
          <a:r>
            <a:rPr lang="en-US" altLang="ko-KR" sz="800">
              <a:solidFill>
                <a:srgbClr val="000000"/>
              </a:solidFill>
              <a:latin typeface="맑은 고딕"/>
              <a:ea typeface="맑은 고딕"/>
            </a:rPr>
            <a:t>#151 </a:t>
          </a:r>
          <a:r>
            <a:rPr lang="ko-KR" altLang="en-US" sz="800">
              <a:solidFill>
                <a:srgbClr val="000000"/>
              </a:solidFill>
              <a:latin typeface="맑은 고딕"/>
              <a:ea typeface="맑은 고딕"/>
            </a:rPr>
            <a:t>키뭉치 교체</a:t>
          </a:r>
        </a:p>
      </xdr:txBody>
    </xdr:sp>
    <xdr:clientData/>
  </xdr:twoCellAnchor>
  <xdr:twoCellAnchor editAs="oneCell">
    <xdr:from>
      <xdr:col>5</xdr:col>
      <xdr:colOff>875295</xdr:colOff>
      <xdr:row>18</xdr:row>
      <xdr:rowOff>335056</xdr:rowOff>
    </xdr:from>
    <xdr:to>
      <xdr:col>7</xdr:col>
      <xdr:colOff>99060</xdr:colOff>
      <xdr:row>18</xdr:row>
      <xdr:rowOff>515056</xdr:rowOff>
    </xdr:to>
    <xdr:sp macro="" textlink="">
      <xdr:nvSpPr>
        <xdr:cNvPr id="46" name="TextBox 45"/>
        <xdr:cNvSpPr txBox="1">
          <a:spLocks noRot="1"/>
        </xdr:cNvSpPr>
      </xdr:nvSpPr>
      <xdr:spPr>
        <a:xfrm>
          <a:off x="6201675" y="9136156"/>
          <a:ext cx="1334505" cy="18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anchor="ctr"/>
        <a:lstStyle/>
        <a:p>
          <a:pPr algn="ctr">
            <a:lnSpc>
              <a:spcPct val="100000"/>
            </a:lnSpc>
          </a:pPr>
          <a:r>
            <a:rPr lang="ko-KR" altLang="en-US" sz="800">
              <a:solidFill>
                <a:srgbClr val="000000"/>
              </a:solidFill>
              <a:latin typeface="맑은 고딕"/>
              <a:ea typeface="맑은 고딕"/>
            </a:rPr>
            <a:t>셰플러 </a:t>
          </a:r>
          <a:r>
            <a:rPr lang="en-US" altLang="ko-KR" sz="800">
              <a:solidFill>
                <a:srgbClr val="000000"/>
              </a:solidFill>
              <a:latin typeface="맑은 고딕"/>
              <a:ea typeface="맑은 고딕"/>
            </a:rPr>
            <a:t>#223 </a:t>
          </a:r>
          <a:r>
            <a:rPr lang="ko-KR" altLang="en-US" sz="800">
              <a:solidFill>
                <a:srgbClr val="000000"/>
              </a:solidFill>
              <a:latin typeface="맑은 고딕"/>
              <a:ea typeface="맑은 고딕"/>
            </a:rPr>
            <a:t>키뭉치 점검</a:t>
          </a:r>
        </a:p>
      </xdr:txBody>
    </xdr:sp>
    <xdr:clientData/>
  </xdr:twoCellAnchor>
  <xdr:twoCellAnchor editAs="oneCell">
    <xdr:from>
      <xdr:col>6</xdr:col>
      <xdr:colOff>518160</xdr:colOff>
      <xdr:row>19</xdr:row>
      <xdr:rowOff>396240</xdr:rowOff>
    </xdr:from>
    <xdr:to>
      <xdr:col>7</xdr:col>
      <xdr:colOff>813435</xdr:colOff>
      <xdr:row>19</xdr:row>
      <xdr:rowOff>576240</xdr:rowOff>
    </xdr:to>
    <xdr:sp macro="" textlink="">
      <xdr:nvSpPr>
        <xdr:cNvPr id="47" name="TextBox 46"/>
        <xdr:cNvSpPr txBox="1">
          <a:spLocks noRot="1"/>
        </xdr:cNvSpPr>
      </xdr:nvSpPr>
      <xdr:spPr>
        <a:xfrm>
          <a:off x="6918960" y="10005060"/>
          <a:ext cx="1331595" cy="18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anchor="ctr"/>
        <a:lstStyle/>
        <a:p>
          <a:pPr algn="ctr">
            <a:lnSpc>
              <a:spcPct val="100000"/>
            </a:lnSpc>
          </a:pPr>
          <a:r>
            <a:rPr lang="ko-KR" altLang="en-US" sz="800">
              <a:solidFill>
                <a:srgbClr val="000000"/>
              </a:solidFill>
              <a:latin typeface="맑은 고딕"/>
              <a:ea typeface="맑은 고딕"/>
            </a:rPr>
            <a:t>셰플러 </a:t>
          </a:r>
          <a:r>
            <a:rPr lang="en-US" altLang="ko-KR" sz="800">
              <a:solidFill>
                <a:srgbClr val="000000"/>
              </a:solidFill>
              <a:latin typeface="맑은 고딕"/>
              <a:ea typeface="맑은 고딕"/>
            </a:rPr>
            <a:t>#279</a:t>
          </a:r>
          <a:r>
            <a:rPr lang="ko-KR" altLang="en-US" sz="800">
              <a:solidFill>
                <a:srgbClr val="000000"/>
              </a:solidFill>
              <a:latin typeface="맑은 고딕"/>
              <a:ea typeface="맑은 고딕"/>
            </a:rPr>
            <a:t>유압레바점검</a:t>
          </a:r>
        </a:p>
      </xdr:txBody>
    </xdr:sp>
    <xdr:clientData/>
  </xdr:twoCellAnchor>
  <xdr:twoCellAnchor editAs="oneCell">
    <xdr:from>
      <xdr:col>7</xdr:col>
      <xdr:colOff>201930</xdr:colOff>
      <xdr:row>20</xdr:row>
      <xdr:rowOff>506730</xdr:rowOff>
    </xdr:from>
    <xdr:to>
      <xdr:col>8</xdr:col>
      <xdr:colOff>251460</xdr:colOff>
      <xdr:row>20</xdr:row>
      <xdr:rowOff>686730</xdr:rowOff>
    </xdr:to>
    <xdr:sp macro="" textlink="">
      <xdr:nvSpPr>
        <xdr:cNvPr id="48" name="TextBox 47"/>
        <xdr:cNvSpPr txBox="1">
          <a:spLocks noRot="1"/>
        </xdr:cNvSpPr>
      </xdr:nvSpPr>
      <xdr:spPr>
        <a:xfrm>
          <a:off x="7639050" y="10923270"/>
          <a:ext cx="1085850" cy="18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anchor="ctr"/>
        <a:lstStyle/>
        <a:p>
          <a:pPr algn="ctr">
            <a:lnSpc>
              <a:spcPct val="100000"/>
            </a:lnSpc>
          </a:pPr>
          <a:r>
            <a:rPr lang="en-US" altLang="ko-KR" sz="800">
              <a:solidFill>
                <a:srgbClr val="000000"/>
              </a:solidFill>
              <a:latin typeface="맑은 고딕"/>
              <a:ea typeface="맑은 고딕"/>
            </a:rPr>
            <a:t>dyp#2y-4</a:t>
          </a:r>
          <a:r>
            <a:rPr lang="en-US" altLang="ko-KR" sz="800" baseline="0">
              <a:solidFill>
                <a:srgbClr val="000000"/>
              </a:solidFill>
              <a:latin typeface="맑은 고딕"/>
              <a:ea typeface="맑은 고딕"/>
            </a:rPr>
            <a:t> </a:t>
          </a:r>
          <a:r>
            <a:rPr lang="ko-KR" altLang="en-US" sz="800" baseline="0">
              <a:solidFill>
                <a:srgbClr val="000000"/>
              </a:solidFill>
              <a:latin typeface="맑은 고딕"/>
              <a:ea typeface="맑은 고딕"/>
            </a:rPr>
            <a:t>누수 점검</a:t>
          </a:r>
          <a:endParaRPr lang="ko-KR" altLang="en-US" sz="800">
            <a:solidFill>
              <a:srgbClr val="000000"/>
            </a:solidFill>
            <a:latin typeface="맑은 고딕"/>
            <a:ea typeface="맑은 고딕"/>
          </a:endParaRPr>
        </a:p>
      </xdr:txBody>
    </xdr:sp>
    <xdr:clientData/>
  </xdr:twoCellAnchor>
  <xdr:twoCellAnchor editAs="oneCell">
    <xdr:from>
      <xdr:col>6</xdr:col>
      <xdr:colOff>523875</xdr:colOff>
      <xdr:row>21</xdr:row>
      <xdr:rowOff>640080</xdr:rowOff>
    </xdr:from>
    <xdr:to>
      <xdr:col>7</xdr:col>
      <xdr:colOff>581025</xdr:colOff>
      <xdr:row>21</xdr:row>
      <xdr:rowOff>820080</xdr:rowOff>
    </xdr:to>
    <xdr:sp macro="" textlink="">
      <xdr:nvSpPr>
        <xdr:cNvPr id="49" name="TextBox 48"/>
        <xdr:cNvSpPr txBox="1">
          <a:spLocks noRot="1"/>
        </xdr:cNvSpPr>
      </xdr:nvSpPr>
      <xdr:spPr>
        <a:xfrm>
          <a:off x="6924675" y="11864340"/>
          <a:ext cx="1093470" cy="18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anchor="ctr"/>
        <a:lstStyle/>
        <a:p>
          <a:pPr algn="ctr">
            <a:lnSpc>
              <a:spcPct val="100000"/>
            </a:lnSpc>
          </a:pPr>
          <a:r>
            <a:rPr lang="ko-KR" altLang="en-US" sz="800">
              <a:solidFill>
                <a:srgbClr val="000000"/>
              </a:solidFill>
              <a:latin typeface="맑은 고딕"/>
              <a:ea typeface="맑은 고딕"/>
            </a:rPr>
            <a:t>비엔</a:t>
          </a:r>
          <a:r>
            <a:rPr lang="en-US" altLang="ko-KR" sz="800">
              <a:solidFill>
                <a:srgbClr val="000000"/>
              </a:solidFill>
              <a:latin typeface="맑은 고딕"/>
              <a:ea typeface="맑은 고딕"/>
            </a:rPr>
            <a:t>#68 </a:t>
          </a:r>
          <a:r>
            <a:rPr lang="ko-KR" altLang="en-US" sz="800">
              <a:solidFill>
                <a:srgbClr val="000000"/>
              </a:solidFill>
              <a:latin typeface="맑은 고딕"/>
              <a:ea typeface="맑은 고딕"/>
            </a:rPr>
            <a:t>에러 점검</a:t>
          </a:r>
        </a:p>
      </xdr:txBody>
    </xdr:sp>
    <xdr:clientData/>
  </xdr:twoCellAnchor>
  <xdr:twoCellAnchor editAs="oneCell">
    <xdr:from>
      <xdr:col>6</xdr:col>
      <xdr:colOff>525780</xdr:colOff>
      <xdr:row>22</xdr:row>
      <xdr:rowOff>569595</xdr:rowOff>
    </xdr:from>
    <xdr:to>
      <xdr:col>7</xdr:col>
      <xdr:colOff>800100</xdr:colOff>
      <xdr:row>22</xdr:row>
      <xdr:rowOff>749595</xdr:rowOff>
    </xdr:to>
    <xdr:sp macro="" textlink="">
      <xdr:nvSpPr>
        <xdr:cNvPr id="50" name="TextBox 49"/>
        <xdr:cNvSpPr txBox="1">
          <a:spLocks noRot="1"/>
        </xdr:cNvSpPr>
      </xdr:nvSpPr>
      <xdr:spPr>
        <a:xfrm>
          <a:off x="6926580" y="14209395"/>
          <a:ext cx="1310640" cy="18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anchor="ctr"/>
        <a:lstStyle/>
        <a:p>
          <a:pPr algn="ctr">
            <a:lnSpc>
              <a:spcPct val="100000"/>
            </a:lnSpc>
          </a:pPr>
          <a:r>
            <a:rPr lang="ko-KR" altLang="en-US" sz="800">
              <a:solidFill>
                <a:srgbClr val="000000"/>
              </a:solidFill>
              <a:latin typeface="맑은 고딕"/>
              <a:ea typeface="맑은 고딕"/>
            </a:rPr>
            <a:t>비엔</a:t>
          </a:r>
          <a:r>
            <a:rPr lang="en-US" altLang="ko-KR" sz="800">
              <a:solidFill>
                <a:srgbClr val="000000"/>
              </a:solidFill>
              <a:latin typeface="맑은 고딕"/>
              <a:ea typeface="맑은 고딕"/>
            </a:rPr>
            <a:t>#281 </a:t>
          </a:r>
          <a:r>
            <a:rPr lang="ko-KR" altLang="en-US" sz="800">
              <a:solidFill>
                <a:srgbClr val="000000"/>
              </a:solidFill>
              <a:latin typeface="맑은 고딕"/>
              <a:ea typeface="맑은 고딕"/>
            </a:rPr>
            <a:t>유압호스 교체</a:t>
          </a:r>
        </a:p>
      </xdr:txBody>
    </xdr:sp>
    <xdr:clientData/>
  </xdr:twoCellAnchor>
  <xdr:twoCellAnchor editAs="oneCell">
    <xdr:from>
      <xdr:col>6</xdr:col>
      <xdr:colOff>541020</xdr:colOff>
      <xdr:row>23</xdr:row>
      <xdr:rowOff>480060</xdr:rowOff>
    </xdr:from>
    <xdr:to>
      <xdr:col>7</xdr:col>
      <xdr:colOff>876300</xdr:colOff>
      <xdr:row>23</xdr:row>
      <xdr:rowOff>660060</xdr:rowOff>
    </xdr:to>
    <xdr:sp macro="" textlink="">
      <xdr:nvSpPr>
        <xdr:cNvPr id="51" name="TextBox 50"/>
        <xdr:cNvSpPr txBox="1">
          <a:spLocks noRot="1"/>
        </xdr:cNvSpPr>
      </xdr:nvSpPr>
      <xdr:spPr>
        <a:xfrm>
          <a:off x="6941820" y="15316200"/>
          <a:ext cx="1371600" cy="18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anchor="ctr"/>
        <a:lstStyle/>
        <a:p>
          <a:pPr algn="ctr">
            <a:lnSpc>
              <a:spcPct val="100000"/>
            </a:lnSpc>
          </a:pPr>
          <a:r>
            <a:rPr lang="ko-KR" altLang="en-US" sz="800">
              <a:solidFill>
                <a:srgbClr val="000000"/>
              </a:solidFill>
              <a:latin typeface="맑은 고딕"/>
              <a:ea typeface="맑은 고딕"/>
            </a:rPr>
            <a:t>코렌스</a:t>
          </a:r>
          <a:r>
            <a:rPr lang="en-US" altLang="ko-KR" sz="800">
              <a:solidFill>
                <a:srgbClr val="000000"/>
              </a:solidFill>
              <a:latin typeface="맑은 고딕"/>
              <a:ea typeface="맑은 고딕"/>
            </a:rPr>
            <a:t>#281 </a:t>
          </a:r>
          <a:r>
            <a:rPr lang="ko-KR" altLang="en-US" sz="800">
              <a:solidFill>
                <a:srgbClr val="000000"/>
              </a:solidFill>
              <a:latin typeface="맑은 고딕"/>
              <a:ea typeface="맑은 고딕"/>
            </a:rPr>
            <a:t>도어캐치 점검</a:t>
          </a:r>
        </a:p>
      </xdr:txBody>
    </xdr:sp>
    <xdr:clientData/>
  </xdr:twoCellAnchor>
  <xdr:twoCellAnchor editAs="oneCell">
    <xdr:from>
      <xdr:col>7</xdr:col>
      <xdr:colOff>222885</xdr:colOff>
      <xdr:row>24</xdr:row>
      <xdr:rowOff>596265</xdr:rowOff>
    </xdr:from>
    <xdr:to>
      <xdr:col>8</xdr:col>
      <xdr:colOff>297180</xdr:colOff>
      <xdr:row>24</xdr:row>
      <xdr:rowOff>776265</xdr:rowOff>
    </xdr:to>
    <xdr:sp macro="" textlink="">
      <xdr:nvSpPr>
        <xdr:cNvPr id="52" name="TextBox 51"/>
        <xdr:cNvSpPr txBox="1">
          <a:spLocks noRot="1"/>
        </xdr:cNvSpPr>
      </xdr:nvSpPr>
      <xdr:spPr>
        <a:xfrm>
          <a:off x="7660005" y="16240125"/>
          <a:ext cx="1110615" cy="18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anchor="ctr"/>
        <a:lstStyle/>
        <a:p>
          <a:pPr algn="ctr">
            <a:lnSpc>
              <a:spcPct val="100000"/>
            </a:lnSpc>
          </a:pPr>
          <a:r>
            <a:rPr lang="ko-KR" altLang="en-US" sz="800">
              <a:solidFill>
                <a:srgbClr val="000000"/>
              </a:solidFill>
              <a:latin typeface="맑은 고딕"/>
              <a:ea typeface="맑은 고딕"/>
            </a:rPr>
            <a:t>진양</a:t>
          </a:r>
          <a:r>
            <a:rPr lang="en-US" altLang="ko-KR" sz="800">
              <a:solidFill>
                <a:srgbClr val="000000"/>
              </a:solidFill>
              <a:latin typeface="맑은 고딕"/>
              <a:ea typeface="맑은 고딕"/>
            </a:rPr>
            <a:t>#295</a:t>
          </a:r>
          <a:r>
            <a:rPr lang="en-US" altLang="ko-KR" sz="800" baseline="0">
              <a:solidFill>
                <a:srgbClr val="000000"/>
              </a:solidFill>
              <a:latin typeface="맑은 고딕"/>
              <a:ea typeface="맑은 고딕"/>
            </a:rPr>
            <a:t> </a:t>
          </a:r>
          <a:r>
            <a:rPr lang="ko-KR" altLang="en-US" sz="800" baseline="0">
              <a:solidFill>
                <a:srgbClr val="000000"/>
              </a:solidFill>
              <a:latin typeface="맑은 고딕"/>
              <a:ea typeface="맑은 고딕"/>
            </a:rPr>
            <a:t>충전불 점검</a:t>
          </a:r>
          <a:endParaRPr lang="ko-KR" altLang="en-US" sz="800">
            <a:solidFill>
              <a:srgbClr val="000000"/>
            </a:solidFill>
            <a:latin typeface="맑은 고딕"/>
            <a:ea typeface="맑은 고딕"/>
          </a:endParaRPr>
        </a:p>
      </xdr:txBody>
    </xdr:sp>
    <xdr:clientData/>
  </xdr:twoCellAnchor>
  <xdr:twoCellAnchor editAs="oneCell">
    <xdr:from>
      <xdr:col>7</xdr:col>
      <xdr:colOff>918210</xdr:colOff>
      <xdr:row>25</xdr:row>
      <xdr:rowOff>925830</xdr:rowOff>
    </xdr:from>
    <xdr:to>
      <xdr:col>8</xdr:col>
      <xdr:colOff>1021080</xdr:colOff>
      <xdr:row>25</xdr:row>
      <xdr:rowOff>1105830</xdr:rowOff>
    </xdr:to>
    <xdr:sp macro="" textlink="">
      <xdr:nvSpPr>
        <xdr:cNvPr id="53" name="TextBox 52"/>
        <xdr:cNvSpPr txBox="1">
          <a:spLocks noRot="1"/>
        </xdr:cNvSpPr>
      </xdr:nvSpPr>
      <xdr:spPr>
        <a:xfrm>
          <a:off x="8355330" y="17377410"/>
          <a:ext cx="1139190" cy="18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anchor="ctr"/>
        <a:lstStyle/>
        <a:p>
          <a:pPr algn="ctr">
            <a:lnSpc>
              <a:spcPct val="100000"/>
            </a:lnSpc>
          </a:pPr>
          <a:r>
            <a:rPr lang="ko-KR" altLang="en-US" sz="800">
              <a:solidFill>
                <a:srgbClr val="000000"/>
              </a:solidFill>
              <a:latin typeface="맑은 고딕"/>
              <a:ea typeface="맑은 고딕"/>
            </a:rPr>
            <a:t>볼보</a:t>
          </a:r>
          <a:r>
            <a:rPr lang="en-US" altLang="ko-KR" sz="800">
              <a:solidFill>
                <a:srgbClr val="000000"/>
              </a:solidFill>
              <a:latin typeface="맑은 고딕"/>
              <a:ea typeface="맑은 고딕"/>
            </a:rPr>
            <a:t>#180 </a:t>
          </a:r>
          <a:r>
            <a:rPr lang="ko-KR" altLang="en-US" sz="800">
              <a:solidFill>
                <a:srgbClr val="000000"/>
              </a:solidFill>
              <a:latin typeface="맑은 고딕"/>
              <a:ea typeface="맑은 고딕"/>
            </a:rPr>
            <a:t>배터리 점검</a:t>
          </a:r>
        </a:p>
      </xdr:txBody>
    </xdr:sp>
    <xdr:clientData/>
  </xdr:twoCellAnchor>
  <xdr:twoCellAnchor editAs="oneCell">
    <xdr:from>
      <xdr:col>5</xdr:col>
      <xdr:colOff>859155</xdr:colOff>
      <xdr:row>26</xdr:row>
      <xdr:rowOff>581025</xdr:rowOff>
    </xdr:from>
    <xdr:to>
      <xdr:col>7</xdr:col>
      <xdr:colOff>152400</xdr:colOff>
      <xdr:row>26</xdr:row>
      <xdr:rowOff>761025</xdr:rowOff>
    </xdr:to>
    <xdr:sp macro="" textlink="">
      <xdr:nvSpPr>
        <xdr:cNvPr id="54" name="TextBox 53"/>
        <xdr:cNvSpPr txBox="1">
          <a:spLocks noRot="1"/>
        </xdr:cNvSpPr>
      </xdr:nvSpPr>
      <xdr:spPr>
        <a:xfrm>
          <a:off x="6185535" y="18815685"/>
          <a:ext cx="1403985" cy="18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anchor="ctr"/>
        <a:lstStyle/>
        <a:p>
          <a:pPr algn="ctr">
            <a:lnSpc>
              <a:spcPct val="100000"/>
            </a:lnSpc>
          </a:pPr>
          <a:r>
            <a:rPr lang="ko-KR" altLang="en-US" sz="800">
              <a:solidFill>
                <a:srgbClr val="000000"/>
              </a:solidFill>
              <a:latin typeface="맑은 고딕"/>
              <a:ea typeface="맑은 고딕"/>
            </a:rPr>
            <a:t>세아</a:t>
          </a:r>
          <a:r>
            <a:rPr lang="en-US" altLang="ko-KR" sz="800">
              <a:solidFill>
                <a:srgbClr val="000000"/>
              </a:solidFill>
              <a:latin typeface="맑은 고딕"/>
              <a:ea typeface="맑은 고딕"/>
            </a:rPr>
            <a:t>#378</a:t>
          </a:r>
          <a:r>
            <a:rPr lang="en-US" altLang="ko-KR" sz="800" baseline="0">
              <a:solidFill>
                <a:srgbClr val="000000"/>
              </a:solidFill>
              <a:latin typeface="맑은 고딕"/>
              <a:ea typeface="맑은 고딕"/>
            </a:rPr>
            <a:t> </a:t>
          </a:r>
          <a:r>
            <a:rPr lang="ko-KR" altLang="en-US" sz="800" baseline="0">
              <a:solidFill>
                <a:srgbClr val="000000"/>
              </a:solidFill>
              <a:latin typeface="맑은 고딕"/>
              <a:ea typeface="맑은 고딕"/>
            </a:rPr>
            <a:t>에어컨가스 주입</a:t>
          </a:r>
          <a:endParaRPr lang="ko-KR" altLang="en-US" sz="800">
            <a:solidFill>
              <a:srgbClr val="000000"/>
            </a:solidFill>
            <a:latin typeface="맑은 고딕"/>
            <a:ea typeface="맑은 고딕"/>
          </a:endParaRPr>
        </a:p>
      </xdr:txBody>
    </xdr:sp>
    <xdr:clientData/>
  </xdr:twoCellAnchor>
  <xdr:twoCellAnchor editAs="oneCell">
    <xdr:from>
      <xdr:col>5</xdr:col>
      <xdr:colOff>870585</xdr:colOff>
      <xdr:row>28</xdr:row>
      <xdr:rowOff>613410</xdr:rowOff>
    </xdr:from>
    <xdr:to>
      <xdr:col>7</xdr:col>
      <xdr:colOff>114300</xdr:colOff>
      <xdr:row>28</xdr:row>
      <xdr:rowOff>793410</xdr:rowOff>
    </xdr:to>
    <xdr:sp macro="" textlink="">
      <xdr:nvSpPr>
        <xdr:cNvPr id="55" name="TextBox 54"/>
        <xdr:cNvSpPr txBox="1">
          <a:spLocks noRot="1"/>
        </xdr:cNvSpPr>
      </xdr:nvSpPr>
      <xdr:spPr>
        <a:xfrm>
          <a:off x="6196965" y="20463510"/>
          <a:ext cx="1354455" cy="18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anchor="ctr"/>
        <a:lstStyle/>
        <a:p>
          <a:pPr algn="ctr">
            <a:lnSpc>
              <a:spcPct val="100000"/>
            </a:lnSpc>
          </a:pPr>
          <a:r>
            <a:rPr lang="en-US" altLang="ko-KR" sz="800">
              <a:solidFill>
                <a:srgbClr val="000000"/>
              </a:solidFill>
              <a:latin typeface="맑은 고딕"/>
              <a:ea typeface="맑은 고딕"/>
            </a:rPr>
            <a:t>SNT#187 </a:t>
          </a:r>
          <a:r>
            <a:rPr lang="ko-KR" altLang="en-US" sz="800">
              <a:solidFill>
                <a:srgbClr val="000000"/>
              </a:solidFill>
              <a:latin typeface="맑은 고딕"/>
              <a:ea typeface="맑은 고딕"/>
            </a:rPr>
            <a:t>라이트 점검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514350</xdr:colOff>
      <xdr:row>11</xdr:row>
      <xdr:rowOff>133350</xdr:rowOff>
    </xdr:from>
    <xdr:to>
      <xdr:col>24</xdr:col>
      <xdr:colOff>142875</xdr:colOff>
      <xdr:row>20</xdr:row>
      <xdr:rowOff>332886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906D7EA-4CDA-49D6-85DA-8229A83B3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2275" y="3562350"/>
          <a:ext cx="5114925" cy="36285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U100%20FUEL%20FILL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396;&#50676;\&#47589;&#53416;&#51648;\EXCEL\EXAMPLES\&#51105;&#46041;&#49324;&#4576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689;&#53469;\D\khk\ap&#49884;&#49444;\&#44608;&#52380;&#49688;\WINDOWS\TEMP\PRICE%20RANG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cm\c\My%20Documents\&#50500;&#52840;%20&#48372;&#44256;&#51088;&#4730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5148;&#52384;\C$\JUNG\W-CAR\96YEAR\W-1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-100&#51204;&#5122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689;&#53469;\D\khk\ap&#49884;&#49444;\&#44608;&#52380;&#49688;\WINDOWS\TEMP\&#44397;&#47928;&#50672;&#44208;\95&#50672;&#44208;\BS&#51456;&#4870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5148;&#49688;\C\My%20Documents\&#50724;&#55148;&#49688;\bas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U100%20FUEL%20LIN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8124;&#50500;\KWON\KIMTH\&#44553;&#50668;&#51089;&#50629;\&#53685;&#44228;\1999\99&#51068;&#44553;&#54637;&#47785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840;&#52384;\C\My%20Documents\&#51109;&#54840;&#52384;\CAR%20PRO\T100\T150\ar\T150Ar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221;&#50689;&#54788;&#54889;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4305;&#54788;124986\MY%20DOCUMENTS\My%20Documents\&#44221;&#50689;\&#44592;&#53440;\11&#50900;AS&#54408;&#51656;&#54217;&#44032;(&#51649;&#50689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EIGHT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6_JAPAN\96MEET\JAPAN\&#54952;&#50984;&#48516;&#49437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4805;\KTH\KTH\&#54924;&#51032;&#51088;&#47308;\&#49373;&#54032;&#54924;&#51032;\&#51076;&#50896;\004&#50900;\00425\&#49373;&#54032;&#54924;&#51032;&#51456;&#48708;&#51088;&#47308;-0042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chae\c\REG\TOTALRE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4840;\DATA\Infoman\TEMP\~($()!%5e)\~att3B5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689;&#53469;\D\khk\ap&#49884;&#49444;\&#44608;&#52380;&#49688;\DME\&#48372;&#44256;0827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9436;\&#49324;&#50857;&#51088;\EXCEL\EXAMPLES\&#51105;&#46041;&#49324;&#4576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688;&#50857;\C\Car%20Proj\J150\PILOT\PLAN\Chart%20&#51089;&#49457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t01\m_hour01\Excel_d\&#50629;&#47924;&#50857;\MAN_HOUR\BASE\MH_SPEC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689;&#53469;\D\khk\ap&#49884;&#49444;\&#44608;&#52380;&#49688;\WINDOWS\TEMP\&#44397;&#47928;&#50672;&#44208;\96&#50672;&#44208;\&#51312;&#49436;&#50672;&#44396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Y\Downloads\&#51109;&#44305;&#49688;\YB-F4\YB\&#44396;&#47588;\UTIL\INFOMAN\TEMP\~($()!%5e)\USER\ASYK\ENG-PROG\RENAULT\BOM\USER\LBS\T\T-END\TOTAL-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812;&#44152;\C\&#50644;&#51652;&#44396;&#46041;\&#51060;&#54812;&#44152;\&#51116;&#44256;&#48516;&#49437;\970831DB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BP\GFS\MF@11-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148;&#44592;&#49373;&#44288;&#54924;&#51032;&#49892;\c\WINDOWS\TEMP\98&#44221;&#50689;&#49892;&#51201;&#48372;&#44256;\6&#50900;\7&#50900;&#54924;&#51032;(&#51648;&#49345;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Y\Downloads\&#54532;&#47196;&#51229;&#53944;\D5\WINDOWS\&#52380;&#47560;REPO.RT\&#48156;&#49324;&#44288;&#44228;.&#50557;\&#50836;&#53356;&#52628;&#49328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t01\m_hour01\man_hour\MHver0p8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ngjoon\c\YHS\4-&#51109;&#44592;\96&#51109;&#44592;\95-2000\&#52572;&#51333;B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48373;\&#44608;&#53468;&#48373;\DATA\H\TIME\T9608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148;&#44592;&#49373;&#44288;&#54924;&#51032;&#49892;\c\WINDOWS\TEMP\&#48372;&#44256;\2000\&#49373;&#49328;&#49457;\&#49373;&#49328;&#49457;2000-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9436;\&#49324;&#50857;&#51088;\&#44277;&#50976;&#54028;&#51068;\&#51116;&#47924;&#49552;...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364;&#50689;&#44397;\&#51060;&#50896;&#49453;\&#47448;&#51652;&#54788;\EXCEL\ESOTOTAL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4840;\DATA\Infoman\TEMP\~($()!%5e)\~att1F5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148;&#44592;&#49373;&#44288;&#54924;&#51032;&#49892;\c\WINDOWS\TEMP\2001&#44277;&#49688;&#48708;&#50857;&#51208;&#44048;(&#51221;&#47532;)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4305;&#54788;124986\MY%20DOCUMENTS\My%20Documents\&#44221;&#50689;\&#44592;&#53440;\DATA\&#50896;&#44032;&#51208;&#4404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4840;\DATA\INFOMAN\TEMP\~($()!%5e)\1&#50900;&#49892;&#51201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SER\OKK\J-100\&#51652;&#46020;&#44288;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457;&#44508;\MY%20DOCUMENTS\2001&#49324;&#50629;&#44228;&#54925;&#49688;&#47549;\&#50672;&#44396;&#49548;%20&#53804;&#51088;&#49345;&#49464;(1230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285;&#51312;\MY%20DOCUMENTS\hex&#50640;&#44172;\utilization\windows\TEMP\&#49373;&#49328;&#49457;98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285;&#51312;\&#45432;&#47924;&#48708;\utilization\windows\TEMP\&#49373;&#49328;&#49457;98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99&#45380;&#50900;&#48324;&#44221;&#50689;&#49892;&#51201;&#48372;&#44256;\5&#50900;\99&#45380;&#50900;&#48324;&#44221;&#50689;&#49892;&#51201;&#48372;&#44256;\1&#50900;\98management\6&#50900;\7&#50900;&#54924;&#51032;(&#51648;&#49345;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4840;\DATA\Infoman\TEMP\~($()!%5e)\~att1D2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4305;&#54788;124986\MY%20DOCUMENTS\My%20Documents\&#44221;&#50689;\&#44592;&#53440;\MONTH\96&#45380;&#50868;&#50689;&#54788;&#54889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4840;\DATA\Infoman\TEMP\~($()!%5e)\&#48708;&#50857;&#47749;&#49464;&#49436;(Q11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C\My%20Documents\OHS\&#44368;&#50977;\&#44544;&#47196;&#48268;\SONG\MIS98\PLAN\&#51088;&#44277;&#49884;&#49828;&#53596;&#50868;&#50689;&#48512;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mas\sys\97&#48372;&#44256;\97&#49892;&#51201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Y\Downloads\&#50896;&#44032;&#44228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EXCEL\&#48512;&#47928;&#50896;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333;&#44600;158512\D\98&#44221;&#50689;&#49892;&#51201;&#48372;&#44256;\6&#50900;\7&#50900;&#54924;&#51032;(&#51648;&#49345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&#48512;&#47928;&#50896;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foman\TEMP\~($()!%5e)\(&#54840;&#45224;%20&#49345;&#48152;&#44592;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C\SONG\MIS96\XLS1\AUTO\&#44400;&#49328;&#52636;6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&#50900;%20&#44221;&#50689;&#54924;&#51032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~($()!%5e)\Infoman\TEMP\~($()!%5e)\&#51116;&#44256;&#48516;&#49437;(&#49569;1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49849;&#50857;\C\96_JAPAN\96MEET\JAPAN\&#54952;&#50984;&#48516;&#49437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~($()!%5e)\Infoman\TEMP\~($()!%5e)\2000&#45380;11&#50900;%20&#51116;&#44256;&#48516;&#49437;%20&#51088;&#47308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285;&#51312;\C\My%20Documents\&#51208;&#44048;MH\&#49373;&#49328;&#49457;98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148;&#44592;&#49373;&#44288;&#54924;&#51032;&#49892;\c\My%20Documents\&#51116;&#47308;&#48708;&#51208;&#44048;2001\&#49444;&#48320;&#50696;&#49345;_&#51201;&#50857;&#49892;&#51201;\My%20Documents\&#50629;&#47924;\&#51116;&#47308;&#48708;&#51208;&#44048;&#44160;&#53664;&#51088;&#47308;\&#49444;&#48320;&#50696;&#49345;_&#51201;&#50857;&#49892;&#51201;\&#51116;&#47308;&#48708;&#51208;&#44048;&#49892;&#51201;_&#50696;&#49345;&#52824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foman\TEMP\~($()!%5e)\(&#52649;&#52397;%20&#49345;&#48152;&#44592;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689;&#53469;\D\khk\ap&#49884;&#49444;\&#44608;&#52380;&#49688;\WINDOWS\TEMP\&#44397;&#47928;&#50672;&#44208;\95&#50672;&#44208;\&#51221;&#49328;&#54364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foman\TEMP\~($()!%5e)\(&#48512;&#49328;&#44221;&#45224;%20&#49345;&#48152;&#44592;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foman\TEMP\~($()!%5e)\(&#49436;&#50872;&#46041;&#48512;%20&#49345;&#48152;&#44592;)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4872;183804\C\98&#44221;&#50689;&#49892;&#51201;&#48372;&#44256;\6&#50900;\7&#50900;&#54924;&#51032;(&#51648;&#49345;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_seong\c\97\&#50836;&#50557;\MH96&#44228;&#54925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0756;&#51116;112257\TEMP\DB\&#48120;&#52376;&#47532;&#54788;&#54889;\&#48120;&#52376;&#47532;&#54788;&#54889;980725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foman\TEMP\~($()!%5e)\(&#49436;&#50872;&#49436;&#48512;%20&#49345;&#48152;&#44592;)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148;&#44592;&#49373;&#44288;&#54924;&#51032;&#49892;\c\My%20Documents\&#48372;&#44256;\&#50629;&#47924;&#48372;&#44256;\2002\&#49324;&#51204;&#51088;&#47308;\CPS&#48372;&#44256;(&#49373;&#49328;&#45812;&#45817;)-04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js\11&#50900;%20&#44540;&#53468;&#47560;&#44048;\Infoman\TEMP\~($()!%5e)\Seol\&#50672;&#48393;&#51228;\99&#50672;&#48393;&#51228;\&#50672;&#48393;&#44228;&#49328;\&#49933;&#50857;&#44553;&#50668;&#8545;\&#49933;&#50857;&#44553;&#50668;DATA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2285;&#50896;\&#51088;&#44552;&#44288;&#47144;&#48372;&#44256;\Infoman\TEMP\~($()!%5e)\&#51333;&#54633;&#52572;&#51333;\&#51221;&#48708;119&#54788;&#51116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t70\c\WORK\&#50504;&#51652;&#49457;\M_hour11\main9807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foman\TEMP\~($()!%5e)\(&#51064;&#52380;&#44221;&#44592;%20&#49345;&#48152;&#44592;)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2285;&#50896;\&#51088;&#44552;&#44288;&#47144;&#48372;&#44256;\Infoman\TEMP\~($()!%5e)\&#51221;&#48708;119&#54788;&#51116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285;&#51312;\&#45432;&#47924;&#48708;\My%20Documents\Data\Utilization\&#51208;&#44048;MH\&#49373;&#49328;&#49457;98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0530810\Application%20Data\Microsoft\Excel\&#47700;&#51068;\&#52636;&#53748;&#44540;&#44592;&#47197;&#48512;_V_01_dhow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4872;183804\MY%20DOCUMENTS\98&#44221;&#50689;&#49892;&#51201;&#48372;&#44256;\6&#50900;\7&#50900;&#54924;&#51032;(&#51648;&#49345;)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6041;&#50976;&#47101;&#49440;&#51201;DB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68;&#53468;&#54984;\C\chang\&#52264;&#47049;\&#44428;&#50976;&#54032;&#47588;&#49884;&#49345;\&#49324;&#47924;&#51649;(&#49884;&#49345;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0756;&#51116;112257\TEMP\WINDOWS\TEMP\&#44221;&#50689;&#49892;&#51201;\11&#50900;AS&#54408;&#51656;&#54217;&#44032;(&#51649;&#50689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EL FILLER 사양"/>
      <sheetName val="FUEL FILLER"/>
      <sheetName val="BND"/>
      <sheetName val="DATA"/>
      <sheetName val="시설투자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정철호"/>
      <sheetName val="보조부문비배부"/>
      <sheetName val="pri"/>
      <sheetName val="Tbom-tot"/>
      <sheetName val="ORIGIN"/>
      <sheetName val="Team 종합"/>
      <sheetName val="INPUT DATA"/>
      <sheetName val="WAISTLINE MLD-태창"/>
      <sheetName val="U100 FUEL FILLER"/>
      <sheetName val="건수"/>
      <sheetName val="F-COST"/>
      <sheetName val="712"/>
      <sheetName val="A-100전제"/>
      <sheetName val="#REF"/>
      <sheetName val="Tboo-tot"/>
      <sheetName val="완성차"/>
      <sheetName val="표지"/>
      <sheetName val="FUEL_FILLER_사양"/>
      <sheetName val="FUEL_FILLER"/>
      <sheetName val="Team_종합"/>
      <sheetName val="WAISTLINE_MLD-태창"/>
      <sheetName val="INPUT_DATA"/>
      <sheetName val="U100_FUEL_FILLER"/>
      <sheetName val="해외부품"/>
      <sheetName val="부산정비"/>
      <sheetName val="대구정비"/>
      <sheetName val="구로정비"/>
      <sheetName val="창동정비"/>
      <sheetName val="대전정비"/>
      <sheetName val="성남정비"/>
      <sheetName val="정비지원"/>
      <sheetName val="업무팀"/>
      <sheetName val="양산정비"/>
      <sheetName val="부품운영"/>
      <sheetName val="부품물류"/>
      <sheetName val="부품마케"/>
      <sheetName val="생산전망"/>
      <sheetName val="첨부5"/>
      <sheetName val="사양조정"/>
      <sheetName val="1주"/>
      <sheetName val="2주"/>
      <sheetName val="3주"/>
      <sheetName val="4주"/>
      <sheetName val="1월"/>
      <sheetName val="신청현황"/>
      <sheetName val="제품"/>
      <sheetName val="SP"/>
      <sheetName val="Sheet"/>
      <sheetName val="검토사항"/>
      <sheetName val="T진도"/>
      <sheetName val="Roll_Out_-_Limit"/>
      <sheetName val="BEP분석"/>
      <sheetName val="PARTLIST"/>
      <sheetName val="실적(Q11)"/>
      <sheetName val="예산(Q11)"/>
      <sheetName val="Q13"/>
      <sheetName val="검토서"/>
      <sheetName val="계DATA"/>
      <sheetName val="효율"/>
      <sheetName val="공정자료"/>
      <sheetName val="정비부품대우월별"/>
      <sheetName val="광주"/>
      <sheetName val="광주(기본)"/>
      <sheetName val="비상정비목표"/>
      <sheetName val="쌍용자료"/>
      <sheetName val="정비부품쌍용월별"/>
      <sheetName val="정비수정목표"/>
      <sheetName val="광주(의지)"/>
      <sheetName val="직영정비02"/>
      <sheetName val="교육"/>
      <sheetName val="체재비"/>
      <sheetName val="구list"/>
      <sheetName val="구로(기본)"/>
      <sheetName val="정비실적"/>
      <sheetName val="구로(의지)"/>
      <sheetName val="국가별9903"/>
      <sheetName val="기술"/>
      <sheetName val="총_괄"/>
      <sheetName val="실DATA_"/>
      <sheetName val="부품월별"/>
      <sheetName val="대우자료"/>
      <sheetName val="대구"/>
      <sheetName val="대구경북"/>
      <sheetName val="승인율"/>
      <sheetName val="월별손익현황"/>
      <sheetName val="종합대우"/>
      <sheetName val="대전(기본)"/>
      <sheetName val="기획"/>
      <sheetName val="대전(의지)"/>
      <sheetName val="대표경력"/>
      <sheetName val="대표자"/>
      <sheetName val="동부"/>
      <sheetName val="마산"/>
      <sheetName val="채권자료"/>
      <sheetName val="Q11(자체)"/>
      <sheetName val="물류"/>
      <sheetName val="Q11"/>
      <sheetName val="인원"/>
      <sheetName val="보증MH"/>
      <sheetName val="부마"/>
      <sheetName val="부판"/>
      <sheetName val="부평"/>
      <sheetName val="부품부문"/>
      <sheetName val="부품목표"/>
      <sheetName val="부품총괄(기본)"/>
      <sheetName val="부품합계"/>
      <sheetName val="비상부품목표"/>
      <sheetName val="부품수정목표"/>
      <sheetName val="부품사업장별"/>
      <sheetName val="부품총괄(의지)"/>
      <sheetName val="부품02"/>
      <sheetName val="부문종합당월"/>
      <sheetName val="부문종합누계"/>
      <sheetName val="북부"/>
      <sheetName val="분당"/>
      <sheetName val="정비사업장별"/>
      <sheetName val="사업소별9812"/>
      <sheetName val="서대전"/>
      <sheetName val="부산경남"/>
      <sheetName val="서수원"/>
      <sheetName val="성남"/>
      <sheetName val="서울동부"/>
      <sheetName val="성동"/>
      <sheetName val="정비목표"/>
      <sheetName val="수원"/>
      <sheetName val="순천"/>
      <sheetName val="Q23"/>
      <sheetName val="Q12"/>
      <sheetName val="99실적"/>
      <sheetName val="안산"/>
      <sheetName val="소사장02"/>
      <sheetName val="양산(기본)"/>
      <sheetName val="양산(의지)"/>
      <sheetName val="동명재고"/>
      <sheetName val="영동"/>
      <sheetName val="99예산"/>
      <sheetName val="유형자료"/>
      <sheetName val="인천"/>
      <sheetName val="인천경기"/>
      <sheetName val="일산"/>
      <sheetName val="직영사업소자료"/>
      <sheetName val="재고자료"/>
      <sheetName val="전주"/>
      <sheetName val="정비부문"/>
      <sheetName val="손익"/>
      <sheetName val="제주"/>
      <sheetName val="a4"/>
      <sheetName val="중부본부"/>
      <sheetName val="지원"/>
      <sheetName val="창동"/>
      <sheetName val="천안"/>
      <sheetName val="청주"/>
      <sheetName val="평촌"/>
      <sheetName val="평택"/>
      <sheetName val="포항"/>
      <sheetName val="3_6_6LL"/>
      <sheetName val="합계"/>
      <sheetName val="호남본부"/>
      <sheetName val="지우지　말것"/>
      <sheetName val="존4"/>
      <sheetName val="0417"/>
      <sheetName val="7 (2)"/>
      <sheetName val="FUEL_FILLER1"/>
      <sheetName val="FUEL_FILLER_사양1"/>
      <sheetName val="WAISTLINE_MLD-태창1"/>
      <sheetName val="Team_종합1"/>
      <sheetName val="INPUT_DATA1"/>
      <sheetName val="U100_FUEL_FILLER1"/>
      <sheetName val="제조부문배부"/>
      <sheetName val="Value_Analysis_-_Sheet_1"/>
      <sheetName val="실DATA_1"/>
      <sheetName val="Sheet1"/>
      <sheetName val="PROCEDURE_LIST"/>
      <sheetName val="전략"/>
      <sheetName val="LR02"/>
      <sheetName val="LL"/>
      <sheetName val="부품LIST"/>
      <sheetName val="계열사현황종합"/>
      <sheetName val="국가DATA"/>
      <sheetName val="MC%계산"/>
      <sheetName val="작업명"/>
      <sheetName val="초기화면"/>
      <sheetName val="제안서입력"/>
      <sheetName val="Sheet2"/>
      <sheetName val="PROCEDURE_LIST1"/>
      <sheetName val="MKC3_N"/>
      <sheetName val="KXV01"/>
      <sheetName val="WELDING"/>
      <sheetName val="99정부과제종합"/>
      <sheetName val="2월"/>
      <sheetName val="장적산출"/>
      <sheetName val="부서별1월"/>
      <sheetName val="부서별2월"/>
      <sheetName val="부서별3월"/>
      <sheetName val="직급별인건비"/>
      <sheetName val="견적서"/>
      <sheetName val="result0927"/>
      <sheetName val="대우자동차용역비"/>
      <sheetName val="Data입력"/>
      <sheetName val="BRAKE미주입"/>
      <sheetName val="조립"/>
      <sheetName val="종합표"/>
      <sheetName val="Assmpt"/>
      <sheetName val="BOM"/>
      <sheetName val="Calendars"/>
      <sheetName val="1st"/>
      <sheetName val="PRO (참조)"/>
      <sheetName val="材料使用量原紙"/>
      <sheetName val="ﾊﾟｲﾌﾟ"/>
      <sheetName val="他材料費"/>
      <sheetName val="ﾊﾟｲﾌﾟ|_x0013_?_x0013_?"/>
      <sheetName val="冷延鋼板"/>
      <sheetName val="冷延鋼板 EAT_0410"/>
      <sheetName val="熱延鋼板"/>
      <sheetName val="해외생산"/>
      <sheetName val="내역"/>
      <sheetName val="입찰안"/>
      <sheetName val="건축내역"/>
      <sheetName val="진행 DATA (2)"/>
      <sheetName val="MH_??"/>
      <sheetName val="Category"/>
      <sheetName val="Manual Inputs"/>
      <sheetName val="DAT(목표)"/>
      <sheetName val="B_PROPERTIES"/>
      <sheetName val="ﾊﾟｲﾌﾟ|_x0013___x0013__"/>
      <sheetName val="96"/>
      <sheetName val="팀별 합계"/>
      <sheetName val="기안"/>
      <sheetName val="효율계획(당월)"/>
      <sheetName val="전체실적"/>
      <sheetName val="제품단가.."/>
      <sheetName val="매출DATA"/>
      <sheetName val="세계수요종합OK"/>
      <sheetName val="Change Drivers"/>
      <sheetName val="10월20일"/>
      <sheetName val="가격표"/>
      <sheetName val="Change Driver"/>
      <sheetName val="W-현원가"/>
      <sheetName val="b_spec_ph2(batch5)"/>
      <sheetName val="CFLOW"/>
      <sheetName val="표지★"/>
      <sheetName val="6월수불"/>
      <sheetName val="●현황"/>
      <sheetName val="●목차"/>
      <sheetName val="M1master"/>
      <sheetName val="2"/>
      <sheetName val="Stampings Parameters"/>
      <sheetName val="명단"/>
      <sheetName val="갑지"/>
      <sheetName val="주행"/>
      <sheetName val="Schedule"/>
      <sheetName val="미결업무"/>
      <sheetName val="_ROUTING_"/>
      <sheetName val="."/>
      <sheetName val="★톱날수명"/>
      <sheetName val="SYSTEM"/>
      <sheetName val="투자-국내2"/>
      <sheetName val="현금경비중역"/>
      <sheetName val="PRO_(참조)"/>
      <sheetName val="ﾊﾟｲﾌﾟ|??"/>
      <sheetName val="冷延鋼板_EAT_0410"/>
      <sheetName val="ﾊﾟｲﾌﾟ|__"/>
      <sheetName val="WEIGHT"/>
      <sheetName val="FUEL_FILLER2"/>
      <sheetName val="FUEL_FILLER_사양2"/>
      <sheetName val="Team_종합2"/>
      <sheetName val="WAISTLINE_MLD-태창2"/>
      <sheetName val="INPUT_DATA2"/>
      <sheetName val="U100_FUEL_FILLER2"/>
      <sheetName val="제품단가__"/>
      <sheetName val="7_(2)"/>
      <sheetName val="진행_DATA_(2)"/>
      <sheetName val="MASTER"/>
      <sheetName val="BS"/>
      <sheetName val="TB"/>
      <sheetName val="전체현황"/>
      <sheetName val="그패프"/>
      <sheetName val="추이도"/>
      <sheetName val="FUEL_FILLER3"/>
      <sheetName val="FUEL_FILLER_사양3"/>
      <sheetName val="Team_종합3"/>
      <sheetName val="WAISTLINE_MLD-태창3"/>
      <sheetName val="INPUT_DATA3"/>
      <sheetName val="U100_FUEL_FILLER3"/>
      <sheetName val="冷延鋼板_EAT_04101"/>
      <sheetName val="PRO_(참조)1"/>
      <sheetName val="제품단가__1"/>
      <sheetName val="7_(2)1"/>
      <sheetName val="진행_DATA_(2)1"/>
      <sheetName val="Manual_Inputs"/>
      <sheetName val="팀별_합계"/>
      <sheetName val="Change_Drivers"/>
      <sheetName val="Change_Driver"/>
      <sheetName val="_"/>
      <sheetName val="효과금액"/>
      <sheetName val="단가정리"/>
      <sheetName val="직장코드"/>
      <sheetName val="BRAKE"/>
      <sheetName val="132下実施期GAP"/>
      <sheetName val="냉연"/>
      <sheetName val="TC_Car_New4P"/>
      <sheetName val="MOTO"/>
      <sheetName val="7_(2)2"/>
      <sheetName val="Valid Data"/>
      <sheetName val="EXP-COST"/>
      <sheetName val="차체"/>
      <sheetName val="TOTAL LIST"/>
      <sheetName val="Price Range"/>
      <sheetName val="LIST"/>
      <sheetName val="J150 승인진도관리 LIST"/>
      <sheetName val="MH_생산"/>
      <sheetName val="공구현황"/>
      <sheetName val="Summary"/>
      <sheetName val="2.대외공문"/>
      <sheetName val="monthly end report"/>
      <sheetName val="OP150D"/>
      <sheetName val="가공"/>
      <sheetName val="견적내역"/>
      <sheetName val="업무담당"/>
      <sheetName val="soton_ship_from_genk"/>
      <sheetName val="KMO"/>
      <sheetName val="SPCF"/>
      <sheetName val="GB-IC Villingen GG"/>
      <sheetName val="CAUDIT"/>
      <sheetName val="ＶＡ"/>
      <sheetName val="PP%계산"/>
      <sheetName val="MH___"/>
      <sheetName val="ValueList_Helper"/>
      <sheetName val="채산개선분석"/>
      <sheetName val="GRACE"/>
      <sheetName val="(AS)"/>
      <sheetName val="급여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조부문배부"/>
      <sheetName val="WELDING"/>
      <sheetName val="ORIGIN"/>
      <sheetName val="PV6 3.5L LX5 GMX170"/>
      <sheetName val="DATA"/>
      <sheetName val="Tbom-tot"/>
      <sheetName val="원가계산서(남측)"/>
      <sheetName val="대외공문"/>
      <sheetName val="PN_ORDER"/>
      <sheetName val="000000"/>
      <sheetName val="WEIGHT"/>
      <sheetName val="기초일위"/>
      <sheetName val="시설일위"/>
      <sheetName val="조명일위"/>
      <sheetName val="2.대외공문"/>
      <sheetName val="잡동사니"/>
      <sheetName val="효율계획(당월)"/>
      <sheetName val="PIVOT"/>
      <sheetName val="사양조정"/>
      <sheetName val="KXV01"/>
      <sheetName val="#REF"/>
      <sheetName val="PAKAGE4362"/>
      <sheetName val="SOURCE"/>
      <sheetName val="#"/>
      <sheetName val="법인세신고자료"/>
      <sheetName val="체재비"/>
      <sheetName val="보조부문비배부"/>
      <sheetName val="계DATA"/>
      <sheetName val="실DATA "/>
      <sheetName val="Sheet1"/>
      <sheetName val="생산전망"/>
      <sheetName val="0F Safety"/>
      <sheetName val="0C N&amp;V_PIT GAP"/>
      <sheetName val="전산다운 0205 11시"/>
      <sheetName val="PV6_3_5L_LX5_GMX170"/>
      <sheetName val="피벗"/>
      <sheetName val="고불량TREND"/>
      <sheetName val="RHTV"/>
      <sheetName val="RHTV실적"/>
      <sheetName val="3~4월 실적"/>
      <sheetName val="All-TB"/>
      <sheetName val="A-100전제"/>
      <sheetName val="2_대외공문"/>
      <sheetName val="PV6_3_5L_LX5_GMX1701"/>
      <sheetName val="실DATA_"/>
      <sheetName val="전산다운_0205_11시"/>
      <sheetName val="0F_Safety"/>
      <sheetName val="0C_N&amp;V_PIT_GAP"/>
      <sheetName val="3~4월_실적"/>
      <sheetName val="X3"/>
      <sheetName val="SGM18"/>
      <sheetName val="Report"/>
      <sheetName val="장비이력목록추출"/>
      <sheetName val="안내"/>
      <sheetName val="전체개별장비지수열람"/>
      <sheetName val="일자부하시간추출"/>
      <sheetName val="스페어추출"/>
      <sheetName val="LD100 (2)"/>
      <sheetName val="진행 DATA (2)"/>
      <sheetName val="BK"/>
      <sheetName val="CC"/>
      <sheetName val="MU"/>
      <sheetName val="ST"/>
      <sheetName val="FUEL FILLER"/>
      <sheetName val="Volume"/>
      <sheetName val="96원가"/>
      <sheetName val="PS일계획"/>
      <sheetName val="More Info"/>
      <sheetName val="57540-H1000"/>
      <sheetName val="7 (2)"/>
      <sheetName val="S1.1총괄"/>
      <sheetName val="W-현원가"/>
      <sheetName val="Schedule"/>
      <sheetName val="????"/>
      <sheetName val="PV6_3_5L_LX5_GMX1702"/>
      <sheetName val="2_대외공문1"/>
      <sheetName val="실DATA_1"/>
      <sheetName val="전산다운_0205_11시1"/>
      <sheetName val="0F_Safety1"/>
      <sheetName val="0C_N&amp;V_PIT_GAP1"/>
      <sheetName val="3~4월_실적1"/>
      <sheetName val="PV6_3_5L_LX5_GMX1703"/>
      <sheetName val="2_대외공문2"/>
      <sheetName val="실DATA_2"/>
      <sheetName val="0F_Safety2"/>
      <sheetName val="0C_N&amp;V_PIT_GAP2"/>
      <sheetName val="전산다운_0205_11시2"/>
      <sheetName val="3~4월_실적2"/>
      <sheetName val="PV6_3_5L_LX5_GMX1704"/>
      <sheetName val="2_대외공문3"/>
      <sheetName val="실DATA_3"/>
      <sheetName val="0F_Safety3"/>
      <sheetName val="0C_N&amp;V_PIT_GAP3"/>
      <sheetName val="전산다운_0205_11시3"/>
      <sheetName val="3~4월_실적3"/>
      <sheetName val="PV6_3_5L_LX5_GMX1705"/>
      <sheetName val="J100"/>
      <sheetName val="BND"/>
      <sheetName val="아파트진행률"/>
      <sheetName val="손익"/>
      <sheetName val="US Codes"/>
      <sheetName val="30"/>
      <sheetName val="BRAKE"/>
      <sheetName val="inputs"/>
      <sheetName val="resume"/>
      <sheetName val="전월대비"/>
      <sheetName val="전체실적"/>
      <sheetName val="목표대비"/>
      <sheetName val="당월.누계"/>
      <sheetName val="사업소별"/>
      <sheetName val="업체입고현황"/>
      <sheetName val="공장불출현황"/>
      <sheetName val="효율계획_당월_"/>
      <sheetName val="Sheet2"/>
      <sheetName val="Sheet3"/>
      <sheetName val="도시가스"/>
      <sheetName val="수선유지비내역"/>
      <sheetName val="투자내역"/>
      <sheetName val="효율분석"/>
      <sheetName val="(BS,CF)-BACK"/>
      <sheetName val="경영계획"/>
      <sheetName val="제조경비"/>
      <sheetName val="초기화면"/>
      <sheetName val="목적별"/>
      <sheetName val="1st"/>
      <sheetName val="기안"/>
      <sheetName val="Details"/>
      <sheetName val="가격결정"/>
      <sheetName val="가격인하"/>
      <sheetName val="주소록"/>
      <sheetName val="Title"/>
      <sheetName val="지점장"/>
      <sheetName val="계약내역서"/>
      <sheetName val="작성양식"/>
      <sheetName val="BS"/>
      <sheetName val="DEVALUATION"/>
      <sheetName val="Summary"/>
      <sheetName val="CD-실적"/>
      <sheetName val="당월_누계"/>
      <sheetName val="시설투자"/>
      <sheetName val="FTR MACRo"/>
      <sheetName val="내역서"/>
      <sheetName val="당월_누계1"/>
      <sheetName val="당월_누계2"/>
      <sheetName val="Roll Out - Limit"/>
      <sheetName val="1주"/>
      <sheetName val="2주"/>
      <sheetName val="3주"/>
      <sheetName val="4주"/>
      <sheetName val="1월"/>
      <sheetName val="신규DEP"/>
      <sheetName val="CBD Kolben"/>
      <sheetName val="M1master"/>
      <sheetName val="VXX"/>
      <sheetName val="MH_??"/>
      <sheetName val="세계수요종합OK"/>
      <sheetName val="95902938,40(95939048,50)(이후)"/>
      <sheetName val="95049657,8(95205557,59)(이후)"/>
      <sheetName val="95047232,33,38,39(이후)"/>
      <sheetName val="95465063,64(95939117,18)(이후)"/>
      <sheetName val="96936645,47(95194148,46)(이후)"/>
      <sheetName val="PV6_3_5L_LX5_GMX1706"/>
      <sheetName val="2_대외공문4"/>
      <sheetName val="실DATA_4"/>
      <sheetName val="0F_Safety4"/>
      <sheetName val="0C_N&amp;V_PIT_GAP4"/>
      <sheetName val="전산다운_0205_11시4"/>
      <sheetName val="3~4월_실적4"/>
      <sheetName val="LD100_(2)"/>
      <sheetName val="진행_DATA_(2)"/>
      <sheetName val="FUEL_FILLER"/>
      <sheetName val="More_Info"/>
      <sheetName val="7_(2)"/>
      <sheetName val="S1_1총괄"/>
      <sheetName val="US_Codes"/>
      <sheetName val="당월_누계3"/>
      <sheetName val="FTR_MACRo"/>
      <sheetName val="Roll_Out_-_Limit"/>
      <sheetName val="CBD_Kolben"/>
      <sheetName val="Level 1-3 Change Overview"/>
      <sheetName val="매출DATA"/>
      <sheetName val="Furniture Mfgs."/>
      <sheetName val="PV6_3_5L_LX5_GMX1707"/>
      <sheetName val="2_대외공문5"/>
      <sheetName val="실DATA_5"/>
      <sheetName val="전산다운_0205_11시5"/>
      <sheetName val="0F_Safety5"/>
      <sheetName val="0C_N&amp;V_PIT_GAP5"/>
      <sheetName val="3~4월_실적5"/>
      <sheetName val="FUEL_FILLER1"/>
      <sheetName val="진행_DATA_(2)1"/>
      <sheetName val="LD100_(2)1"/>
      <sheetName val="7_(2)1"/>
      <sheetName val="More_Info1"/>
      <sheetName val="당월_누계4"/>
      <sheetName val="FTR_MACRo1"/>
      <sheetName val="Roll_Out_-_Limit1"/>
      <sheetName val="CBD_Kolben1"/>
      <sheetName val="US_Codes1"/>
      <sheetName val="S1_1총괄1"/>
      <sheetName val="PV6_3_5L_LX5_GMX1708"/>
      <sheetName val="2_대외공문6"/>
      <sheetName val="실DATA_6"/>
      <sheetName val="전산다운_0205_11시6"/>
      <sheetName val="0F_Safety6"/>
      <sheetName val="0C_N&amp;V_PIT_GAP6"/>
      <sheetName val="3~4월_실적6"/>
      <sheetName val="FUEL_FILLER2"/>
      <sheetName val="진행_DATA_(2)2"/>
      <sheetName val="LD100_(2)2"/>
      <sheetName val="7_(2)2"/>
      <sheetName val="More_Info2"/>
      <sheetName val="당월_누계5"/>
      <sheetName val="FTR_MACRo2"/>
      <sheetName val="Roll_Out_-_Limit2"/>
      <sheetName val="CBD_Kolben2"/>
      <sheetName val="US_Codes2"/>
      <sheetName val="첨부5"/>
      <sheetName val="완성차 미수금"/>
      <sheetName val="교육실적"/>
      <sheetName val="교육계획"/>
      <sheetName val="96년도교육계획"/>
      <sheetName val="11월 교육동정"/>
      <sheetName val="전자문서파일링"/>
      <sheetName val="99정부과제종합"/>
      <sheetName val="Data입력"/>
      <sheetName val="종합표"/>
      <sheetName val="귀책별TOP"/>
      <sheetName val="PV"/>
      <sheetName val="평가기준"/>
      <sheetName val="TOTAL BACK DATA"/>
      <sheetName val="재료율"/>
      <sheetName val="TRW원가"/>
      <sheetName val="장적산출"/>
      <sheetName val="DATE"/>
      <sheetName val="일괄인쇄"/>
      <sheetName val="LEGAN"/>
      <sheetName val="세부내용"/>
      <sheetName val="해외"/>
      <sheetName val="DB(규격분류표)"/>
      <sheetName val="설비DB"/>
      <sheetName val="CountryOfSale"/>
      <sheetName val="PreliminaryInfo"/>
      <sheetName val="CIB_SalesPromo"/>
      <sheetName val="NetSale"/>
      <sheetName val="CSummary"/>
      <sheetName val="Sheet"/>
      <sheetName val="VTS Workshare"/>
      <sheetName val="11월_교육동정"/>
      <sheetName val="EP매출"/>
      <sheetName val="계산정보"/>
      <sheetName val="INPUT"/>
      <sheetName val="Roll Out"/>
      <sheetName val="Financial Statements"/>
      <sheetName val="수량산출1"/>
      <sheetName val="일위대가"/>
      <sheetName val="자재단가표"/>
      <sheetName val="전략"/>
      <sheetName val="2000년1차"/>
      <sheetName val="단중표"/>
      <sheetName val="w facelift"/>
      <sheetName val="SP"/>
      <sheetName val="현황"/>
      <sheetName val="11월_교육동정1"/>
      <sheetName val="TOTAL_BACK_DATA"/>
      <sheetName val="완성차_미수금"/>
      <sheetName val="VTS_Workshare"/>
      <sheetName val="Roll_Out"/>
      <sheetName val="Financial_Statements"/>
      <sheetName val="Macro2"/>
      <sheetName val="차수"/>
      <sheetName val="제품"/>
      <sheetName val="승인1팀"/>
      <sheetName val="all"/>
      <sheetName val="세부"/>
      <sheetName val="법인+비법인"/>
      <sheetName val="LANOS"/>
      <sheetName val="LEGANZA"/>
      <sheetName val="NUBIRA"/>
      <sheetName val="CIELO발주"/>
      <sheetName val="개인별 필수이수과목 수(신청대상자4갑7-대리)"/>
      <sheetName val="프레스"/>
      <sheetName val="9809"/>
      <sheetName val="9810"/>
      <sheetName val="9808"/>
      <sheetName val="9807"/>
      <sheetName val="판매브리핑"/>
      <sheetName val="Lookup Table"/>
      <sheetName val="CLM-MP"/>
      <sheetName val="기준"/>
      <sheetName val="Sourcing Graph"/>
      <sheetName val="수출"/>
      <sheetName val="대수"/>
      <sheetName val="견적서및원가검토서"/>
      <sheetName val="Costfactor"/>
      <sheetName val="Table"/>
      <sheetName val="Act less Prior Fcst Recap"/>
      <sheetName val="AS경리부"/>
      <sheetName val="AS사업기획팀"/>
      <sheetName val="경남부품"/>
      <sheetName val="고객상담실"/>
      <sheetName val="관리팀"/>
      <sheetName val="관리팀부"/>
      <sheetName val="관리팀부2"/>
      <sheetName val="광주부품"/>
      <sheetName val="광주정비"/>
      <sheetName val="광주코너"/>
      <sheetName val="긴급출동반"/>
      <sheetName val="대구경북코너"/>
      <sheetName val="대전부품"/>
      <sheetName val="대전정비"/>
      <sheetName val="대전코너"/>
      <sheetName val="동부산정비"/>
      <sheetName val="동서울부품"/>
      <sheetName val="동서울정비"/>
      <sheetName val="동서울코너"/>
      <sheetName val="본부장"/>
      <sheetName val="부산경남본부"/>
      <sheetName val="부산정비"/>
      <sheetName val="부산코너"/>
      <sheetName val="부평물류"/>
      <sheetName val="부품기술팀"/>
      <sheetName val="부품임원"/>
      <sheetName val="부품지원팀"/>
      <sheetName val="상용정비팀"/>
      <sheetName val="서울동부본부"/>
      <sheetName val="서울부품"/>
      <sheetName val="서울서부본부"/>
      <sheetName val="서울정비"/>
      <sheetName val="서울코너"/>
      <sheetName val="수원부품"/>
      <sheetName val="순천부품"/>
      <sheetName val="안동부품"/>
      <sheetName val="외주조달팀"/>
      <sheetName val="원주정비"/>
      <sheetName val="인천경기본부"/>
      <sheetName val="인천부품"/>
      <sheetName val="인천상용정비"/>
      <sheetName val="인천정비"/>
      <sheetName val="인천코너"/>
      <sheetName val="전북부품"/>
      <sheetName val="전주정비"/>
      <sheetName val="정비교육팀"/>
      <sheetName val="정비기술팀"/>
      <sheetName val="정비운영팀"/>
      <sheetName val="정비임원"/>
      <sheetName val="제주부품"/>
      <sheetName val="창원물류"/>
      <sheetName val="창원정비"/>
      <sheetName val="천안부품"/>
      <sheetName val="충북부품"/>
      <sheetName val="충청본부"/>
      <sheetName val="평택물류"/>
      <sheetName val="포항부품"/>
      <sheetName val="해외보상팀"/>
      <sheetName val="해외서비스팀"/>
      <sheetName val="해외임원"/>
      <sheetName val="해외정비기술팀"/>
      <sheetName val="호남본부"/>
      <sheetName val="홍성부품"/>
      <sheetName val="Macro1"/>
      <sheetName val="Input Sheet"/>
      <sheetName val="Plants"/>
      <sheetName val="FIN5"/>
      <sheetName val="VTooling"/>
      <sheetName val="11월_교육동정2"/>
      <sheetName val="TOTAL_BACK_DATA1"/>
      <sheetName val="완성차_미수금1"/>
      <sheetName val="VTS_Workshare1"/>
      <sheetName val="Roll_Out1"/>
      <sheetName val="Financial_Statements1"/>
      <sheetName val="11월_교육동정3"/>
      <sheetName val="완성차_미수금2"/>
      <sheetName val="TOTAL_BACK_DATA2"/>
      <sheetName val="VTS_Workshare2"/>
      <sheetName val="Roll_Out2"/>
      <sheetName val="Financial_Statements2"/>
      <sheetName val="w_facelift"/>
      <sheetName val="11월_교육동정4"/>
      <sheetName val="완성차_미수금3"/>
      <sheetName val="TOTAL_BACK_DATA3"/>
      <sheetName val="VTS_Workshare3"/>
      <sheetName val="Roll_Out3"/>
      <sheetName val="Roll_Out_-_LIMIT3"/>
      <sheetName val="Financial_Statements3"/>
      <sheetName val="w_facelift1"/>
      <sheetName val="11월_교육동정5"/>
      <sheetName val="대책서"/>
      <sheetName val="Piece Status"/>
      <sheetName val="5-1차수정"/>
      <sheetName val="복후비_항목별금액"/>
      <sheetName val="SP Summary"/>
      <sheetName val="SourcingPlan"/>
      <sheetName val="basic"/>
      <sheetName val="TOTAL"/>
      <sheetName val="costos wk"/>
      <sheetName val="Pareto Chart_ Jan 2015"/>
      <sheetName val="____"/>
      <sheetName val="품평회"/>
      <sheetName val="alc code"/>
      <sheetName val="PILOT품"/>
      <sheetName val="M96현황-동아"/>
      <sheetName val="금형품의서"/>
      <sheetName val="기본가정"/>
      <sheetName val="정산표"/>
    </sheetNames>
    <sheetDataSet>
      <sheetData sheetId="0" refreshError="1">
        <row r="5">
          <cell r="C5">
            <v>11259300</v>
          </cell>
          <cell r="M5">
            <v>26</v>
          </cell>
          <cell r="N5">
            <v>27</v>
          </cell>
          <cell r="O5">
            <v>6</v>
          </cell>
          <cell r="P5">
            <v>15</v>
          </cell>
          <cell r="Q5">
            <v>9</v>
          </cell>
          <cell r="R5">
            <v>20</v>
          </cell>
          <cell r="S5">
            <v>103</v>
          </cell>
        </row>
        <row r="6">
          <cell r="M6">
            <v>82</v>
          </cell>
          <cell r="N6">
            <v>88</v>
          </cell>
          <cell r="O6">
            <v>122</v>
          </cell>
          <cell r="P6">
            <v>125</v>
          </cell>
          <cell r="Q6">
            <v>227</v>
          </cell>
          <cell r="R6">
            <v>119</v>
          </cell>
          <cell r="S6">
            <v>763</v>
          </cell>
        </row>
        <row r="7">
          <cell r="M7">
            <v>108</v>
          </cell>
          <cell r="N7">
            <v>115</v>
          </cell>
          <cell r="O7">
            <v>128</v>
          </cell>
          <cell r="P7">
            <v>140</v>
          </cell>
          <cell r="Q7">
            <v>236</v>
          </cell>
          <cell r="R7">
            <v>139</v>
          </cell>
          <cell r="S7">
            <v>866</v>
          </cell>
        </row>
        <row r="8">
          <cell r="M8">
            <v>14527</v>
          </cell>
          <cell r="N8">
            <v>14098</v>
          </cell>
          <cell r="O8">
            <v>24627</v>
          </cell>
          <cell r="P8">
            <v>26164</v>
          </cell>
          <cell r="Q8">
            <v>50826</v>
          </cell>
          <cell r="R8">
            <v>61366</v>
          </cell>
          <cell r="S8">
            <v>191608</v>
          </cell>
        </row>
        <row r="9">
          <cell r="M9">
            <v>108077</v>
          </cell>
          <cell r="N9">
            <v>2104710</v>
          </cell>
          <cell r="O9">
            <v>306363</v>
          </cell>
          <cell r="P9">
            <v>306363</v>
          </cell>
          <cell r="Q9">
            <v>1192526</v>
          </cell>
          <cell r="R9">
            <v>444791</v>
          </cell>
          <cell r="S9">
            <v>4462830</v>
          </cell>
        </row>
        <row r="10">
          <cell r="M10">
            <v>77436</v>
          </cell>
          <cell r="N10">
            <v>428219</v>
          </cell>
          <cell r="O10">
            <v>77436</v>
          </cell>
          <cell r="P10">
            <v>309748</v>
          </cell>
          <cell r="Q10">
            <v>77436</v>
          </cell>
          <cell r="R10">
            <v>173086</v>
          </cell>
          <cell r="S10">
            <v>1143361</v>
          </cell>
        </row>
        <row r="11">
          <cell r="M11">
            <v>1653</v>
          </cell>
          <cell r="N11">
            <v>8263</v>
          </cell>
          <cell r="O11">
            <v>1653</v>
          </cell>
          <cell r="P11">
            <v>2963</v>
          </cell>
          <cell r="Q11">
            <v>1652</v>
          </cell>
          <cell r="R11">
            <v>3305</v>
          </cell>
          <cell r="S11">
            <v>19489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양조정"/>
      <sheetName val="갑지"/>
      <sheetName val="CPZHL"/>
      <sheetName val="Sheet1"/>
      <sheetName val="Sheet2"/>
      <sheetName val="Sheet3"/>
      <sheetName val="PRICE RANGE"/>
      <sheetName val="Reconciliation summary"/>
      <sheetName val="9349"/>
      <sheetName val="9583"/>
      <sheetName val="9583 Rec"/>
      <sheetName val="9583dload"/>
      <sheetName val="workings"/>
      <sheetName val="#REF"/>
      <sheetName val="W-현원가"/>
      <sheetName val="#"/>
      <sheetName val="BRAKE"/>
      <sheetName val="지정공장"/>
      <sheetName val="차체"/>
      <sheetName val="EXP-COST"/>
      <sheetName val="A-100전제"/>
      <sheetName val="TOTAL LIST"/>
      <sheetName val="data"/>
      <sheetName val="LIST"/>
      <sheetName val="J150 승인진도관리 LIST"/>
      <sheetName val="BOM"/>
      <sheetName val="동종사"/>
      <sheetName val="요양자 현황"/>
      <sheetName val="사고분석"/>
      <sheetName val="세계수요종합OK"/>
      <sheetName val="0F Safety"/>
      <sheetName val="국가DATA"/>
      <sheetName val="BND"/>
      <sheetName val="TT VS CT"/>
      <sheetName val="ETA VS ETA2"/>
      <sheetName val="GMDAT Shipping Schedule - DATA"/>
      <sheetName val="Sheet1 (2)"/>
      <sheetName val="대비표"/>
      <sheetName val="Overview"/>
      <sheetName val="1주"/>
      <sheetName val="2주"/>
      <sheetName val="3주"/>
      <sheetName val="4주"/>
      <sheetName val="1월"/>
      <sheetName val="????"/>
      <sheetName val="1st"/>
      <sheetName val="Total by Model"/>
      <sheetName val="진행 DATA (2)"/>
      <sheetName val="Dealer Incentive"/>
      <sheetName val="DND"/>
      <sheetName val="냉연"/>
      <sheetName val="표지"/>
      <sheetName val="시설투자"/>
      <sheetName val="효율계획(당월)"/>
      <sheetName val="T진도"/>
      <sheetName val="서울정비"/>
      <sheetName val="전체실적"/>
      <sheetName val="MH_생산"/>
      <sheetName val="7 (2)"/>
      <sheetName val="업체명"/>
      <sheetName val="FUEL FILLER"/>
      <sheetName val="Team 종합"/>
      <sheetName val="MH_??"/>
      <sheetName val="Total(AA01)"/>
      <sheetName val="Total(BC01)"/>
      <sheetName val="Total(BC02)"/>
      <sheetName val="Total"/>
      <sheetName val="국내담당(BB01)"/>
      <sheetName val="국내가격(BB01)"/>
      <sheetName val="국내AS(BB01)"/>
      <sheetName val="국내담당(BB02)"/>
      <sheetName val="국내가격(BB02)"/>
      <sheetName val="국내AS(BB02)"/>
      <sheetName val="국내담당(BB04)"/>
      <sheetName val="국내가격(BB04)"/>
      <sheetName val="국내AS(BB04)"/>
      <sheetName val="제조부문배부"/>
      <sheetName val="PRICE_RANGE"/>
      <sheetName val="Reconciliation_summary"/>
      <sheetName val="9583_Rec"/>
      <sheetName val="TOTAL_LIST"/>
      <sheetName val="J150_승인진도관리_LIST"/>
      <sheetName val="요양자_현황"/>
      <sheetName val="0F_Safety"/>
      <sheetName val="TT_VS_CT"/>
      <sheetName val="ETA_VS_ETA2"/>
      <sheetName val="GMDAT_Shipping_Schedule_-_DATA"/>
      <sheetName val="Sheet1_(2)"/>
      <sheetName val="진행_DATA_(2)"/>
      <sheetName val="Total_by_Model"/>
      <sheetName val="Dealer_Incentive"/>
      <sheetName val="7_(2)"/>
      <sheetName val="FUEL_FILLER"/>
      <sheetName val="Team_종합"/>
      <sheetName val="첨부5"/>
      <sheetName val="000000"/>
      <sheetName val="세부DATA"/>
      <sheetName val="법인세신고자료"/>
      <sheetName val="normali 2007-2012"/>
      <sheetName val="금액내역서"/>
      <sheetName val="계약내역서"/>
      <sheetName val="(BS,CF)-BACK"/>
      <sheetName val="0E Energy"/>
      <sheetName val="RS#39000비교"/>
      <sheetName val="PRICE_RANGE1"/>
      <sheetName val="Reconciliation_summary1"/>
      <sheetName val="9583_Rec1"/>
      <sheetName val="TOTAL_LIST1"/>
      <sheetName val="J150_승인진도관리_LIST1"/>
      <sheetName val="0F_Safety1"/>
      <sheetName val="요양자_현황1"/>
      <sheetName val="TT_VS_CT1"/>
      <sheetName val="ETA_VS_ETA21"/>
      <sheetName val="GMDAT_Shipping_Schedule_-_DATA1"/>
      <sheetName val="Sheet1_(2)1"/>
      <sheetName val="진행_DATA_(2)1"/>
      <sheetName val="Total_by_Model1"/>
      <sheetName val="Dealer_Incentive1"/>
      <sheetName val="7_(2)1"/>
      <sheetName val="FUEL_FILLER1"/>
      <sheetName val="Team_종합1"/>
      <sheetName val="PRICE_RANGE2"/>
      <sheetName val="Reconciliation_summary2"/>
      <sheetName val="9583_Rec2"/>
      <sheetName val="TOTAL_LIST2"/>
      <sheetName val="J150_승인진도관리_LIST2"/>
      <sheetName val="요양자_현황2"/>
      <sheetName val="0F_Safety2"/>
      <sheetName val="TT_VS_CT2"/>
      <sheetName val="ETA_VS_ETA22"/>
      <sheetName val="GMDAT_Shipping_Schedule_-_DATA2"/>
      <sheetName val="Sheet1_(2)2"/>
      <sheetName val="진행_DATA_(2)2"/>
      <sheetName val="Total_by_Model2"/>
      <sheetName val="Dealer_Incentive2"/>
      <sheetName val="Team_종합2"/>
      <sheetName val="7_(2)2"/>
      <sheetName val="FUEL_FILLER2"/>
      <sheetName val="PRICE_RANGE3"/>
      <sheetName val="Reconciliation_summary3"/>
      <sheetName val="9583_Rec3"/>
      <sheetName val="TOTAL_LIST3"/>
      <sheetName val="J150_승인진도관리_LIST3"/>
      <sheetName val="요양자_현황3"/>
      <sheetName val="0F_Safety3"/>
      <sheetName val="TT_VS_CT3"/>
      <sheetName val="ETA_VS_ETA23"/>
      <sheetName val="GMDAT_Shipping_Schedule_-_DATA3"/>
      <sheetName val="Sheet1_(2)3"/>
      <sheetName val="진행_DATA_(2)3"/>
      <sheetName val="Total_by_Model3"/>
      <sheetName val="Dealer_Incentive3"/>
      <sheetName val="Team_종합3"/>
      <sheetName val="7_(2)3"/>
      <sheetName val="FUEL_FILLER3"/>
      <sheetName val="PRICE_RANGE4"/>
      <sheetName val="Reconciliation_summary4"/>
      <sheetName val="9583_Rec4"/>
      <sheetName val="96PLAN"/>
      <sheetName val="계산정보"/>
      <sheetName val="계산DATA입력"/>
      <sheetName val="아이콘"/>
      <sheetName val="Current to NG Walk"/>
      <sheetName val="Escalade SWB Diagonal"/>
      <sheetName val="Escalade SWB AOL"/>
      <sheetName val="Escalade ESV Diagonal"/>
      <sheetName val="Escalade ESV AOL"/>
      <sheetName val="SWB GAS Year1-3 Net Sale Calc "/>
      <sheetName val="SWB GAS Program Net Sale-LCA "/>
      <sheetName val="SWB HYB Year1-3 Net Sale Calc"/>
      <sheetName val="SWB HYB Program Net Sale-LCA"/>
      <sheetName val="ESV GAS Year1-3 Net Sale Calc"/>
      <sheetName val="ESV GAS Program Net Sale-LCA"/>
      <sheetName val="ESV HYB Year1-3 Net Sale Calc"/>
      <sheetName val="ESV HYB Program Net Sale-LCA"/>
      <sheetName val="Incentive Summary"/>
      <sheetName val="ORIGIN"/>
      <sheetName val="생산전망"/>
      <sheetName val="2002"/>
      <sheetName val="2003"/>
      <sheetName val="Volume-Sales"/>
      <sheetName val="CHHS AVSS6"/>
      <sheetName val="1.변경범위"/>
      <sheetName val="전력"/>
      <sheetName val="행사장 (2)"/>
      <sheetName val="행사장 (3)"/>
      <sheetName val="떡나눔행사"/>
      <sheetName val="홍보조직도"/>
      <sheetName val="작명"/>
      <sheetName val="축구명문가"/>
      <sheetName val="명원"/>
      <sheetName val="백혈병"/>
      <sheetName val="민방위방송"/>
      <sheetName val="정전대비"/>
      <sheetName val="청소코드"/>
      <sheetName val="메모"/>
      <sheetName val="골프"/>
      <sheetName val="주간회의"/>
      <sheetName val="연봉제"/>
      <sheetName val="한국지엠"/>
      <sheetName val="우편"/>
      <sheetName val="우편 (3)"/>
      <sheetName val="우편 (2)"/>
      <sheetName val="명성황후"/>
      <sheetName val="김장 (2)"/>
      <sheetName val="기사1"/>
      <sheetName val="김장2"/>
      <sheetName val="거래명세표"/>
      <sheetName val="회사"/>
      <sheetName val="Sheet6"/>
      <sheetName val="부고"/>
      <sheetName val="패스워드"/>
      <sheetName val="파일제목 (4)"/>
      <sheetName val="고해"/>
      <sheetName val="통근버스"/>
      <sheetName val="통근버스 (2)"/>
      <sheetName val="통근버스 (3)"/>
      <sheetName val="에산계정"/>
      <sheetName val="파일제목 (5)"/>
      <sheetName val="SOR"/>
      <sheetName val="주차대수"/>
      <sheetName val="Sheet9"/>
      <sheetName val="투표함"/>
      <sheetName val="탈의함교체"/>
      <sheetName val="축구행사"/>
      <sheetName val="견학"/>
      <sheetName val="레핑"/>
      <sheetName val="BK"/>
      <sheetName val="CC"/>
      <sheetName val="MU"/>
      <sheetName val="ST"/>
      <sheetName val="SA"/>
      <sheetName val="Trim Details"/>
      <sheetName val="Trim Walk"/>
      <sheetName val="Trim Walk_"/>
      <sheetName val="Assumptions"/>
      <sheetName val="US$ AA 5+7_2014"/>
      <sheetName val="US$ AA 7+5_2014"/>
      <sheetName val="____"/>
      <sheetName val="MH___"/>
      <sheetName val="Summary"/>
      <sheetName val="Gefco to St. Pete"/>
      <sheetName val="BC"/>
      <sheetName val="US$ AA 8+4"/>
      <sheetName val="US$ AA 9+3"/>
      <sheetName val="Spot FX"/>
      <sheetName val="GMK Rates"/>
      <sheetName val="US$ AA 11+1"/>
      <sheetName val="US$ AA 0+12"/>
      <sheetName val="US$ AA 1+11"/>
      <sheetName val="US$ AA 2+10"/>
      <sheetName val="Disassembly rates"/>
      <sheetName val="Volumes"/>
      <sheetName val="For presentation"/>
      <sheetName val="Deltatrans"/>
      <sheetName val="Oferta SKD_Adampol 03 03 15"/>
      <sheetName val="생산"/>
      <sheetName val="진도현황"/>
      <sheetName val="환경기계공정표 (3)"/>
      <sheetName val="Chart DSI-VPI"/>
      <sheetName val="Chart-PE"/>
      <sheetName val="Investment Summary"/>
      <sheetName val="MC"/>
      <sheetName val="FF"/>
      <sheetName val="RC "/>
      <sheetName val="UB"/>
      <sheetName val="UR"/>
      <sheetName val="SI "/>
      <sheetName val="SO"/>
      <sheetName val="FI"/>
      <sheetName val="FO"/>
      <sheetName val="RL"/>
      <sheetName val="B-LINE"/>
      <sheetName val="FD"/>
      <sheetName val="RD"/>
      <sheetName val="HD"/>
      <sheetName val="DL"/>
      <sheetName val="TG"/>
      <sheetName val="Sunroof"/>
      <sheetName val="Large Geo Pallet"/>
      <sheetName val="FDR BUDGET 2001 EISENACH"/>
      <sheetName val="TOTAL_LIST4"/>
      <sheetName val="J150_승인진도관리_LIST4"/>
      <sheetName val="요양자_현황4"/>
      <sheetName val="0F_Safety4"/>
      <sheetName val="TT_VS_CT4"/>
      <sheetName val="ETA_VS_ETA24"/>
      <sheetName val="GMDAT_Shipping_Schedule_-_DATA4"/>
      <sheetName val="Sheet1_(2)4"/>
      <sheetName val="진행_DATA_(2)4"/>
      <sheetName val="Total_by_Model4"/>
      <sheetName val="Dealer_Incentive4"/>
      <sheetName val="7_(2)4"/>
      <sheetName val="FUEL_FILLER4"/>
      <sheetName val="Team_종합4"/>
      <sheetName val="PRICE_RANGE5"/>
      <sheetName val="Reconciliation_summary5"/>
      <sheetName val="9583_Rec5"/>
      <sheetName val="TOTAL_LIST5"/>
      <sheetName val="J150_승인진도관리_LIST5"/>
      <sheetName val="요양자_현황5"/>
      <sheetName val="0F_Safety5"/>
      <sheetName val="TT_VS_CT5"/>
      <sheetName val="ETA_VS_ETA25"/>
      <sheetName val="GMDAT_Shipping_Schedule_-_DATA5"/>
      <sheetName val="Sheet1_(2)5"/>
      <sheetName val="진행_DATA_(2)5"/>
      <sheetName val="Total_by_Model5"/>
      <sheetName val="Dealer_Incentive5"/>
      <sheetName val="7_(2)5"/>
      <sheetName val="FUEL_FILLER5"/>
      <sheetName val="Team_종합5"/>
      <sheetName val="PRICE_RANGE6"/>
      <sheetName val="Reconciliation_summary6"/>
      <sheetName val="9583_Rec6"/>
      <sheetName val="TOTAL_LIST6"/>
      <sheetName val="J150_승인진도관리_LIST6"/>
      <sheetName val="요양자_현황6"/>
      <sheetName val="0F_Safety6"/>
      <sheetName val="TT_VS_CT6"/>
      <sheetName val="ETA_VS_ETA26"/>
      <sheetName val="GMDAT_Shipping_Schedule_-_DATA6"/>
      <sheetName val="Sheet1_(2)6"/>
      <sheetName val="진행_DATA_(2)6"/>
      <sheetName val="Total_by_Model6"/>
      <sheetName val="Dealer_Incentive6"/>
      <sheetName val="7_(2)6"/>
      <sheetName val="FUEL_FILLER6"/>
      <sheetName val="Team_종합6"/>
      <sheetName val="PRICE_RANGE10"/>
      <sheetName val="Reconciliation_summary10"/>
      <sheetName val="9583_Rec10"/>
      <sheetName val="TOTAL_LIST10"/>
      <sheetName val="J150_승인진도관리_LIST10"/>
      <sheetName val="요양자_현황10"/>
      <sheetName val="0F_Safety10"/>
      <sheetName val="TT_VS_CT10"/>
      <sheetName val="ETA_VS_ETA210"/>
      <sheetName val="GMDAT_Shipping_Schedule_-_DAT10"/>
      <sheetName val="Sheet1_(2)10"/>
      <sheetName val="진행_DATA_(2)10"/>
      <sheetName val="Total_by_Model10"/>
      <sheetName val="Dealer_Incentive10"/>
      <sheetName val="7_(2)10"/>
      <sheetName val="FUEL_FILLER10"/>
      <sheetName val="Team_종합10"/>
      <sheetName val="PRICE_RANGE7"/>
      <sheetName val="Reconciliation_summary7"/>
      <sheetName val="9583_Rec7"/>
      <sheetName val="TOTAL_LIST7"/>
      <sheetName val="J150_승인진도관리_LIST7"/>
      <sheetName val="요양자_현황7"/>
      <sheetName val="0F_Safety7"/>
      <sheetName val="TT_VS_CT7"/>
      <sheetName val="ETA_VS_ETA27"/>
      <sheetName val="GMDAT_Shipping_Schedule_-_DATA7"/>
      <sheetName val="Sheet1_(2)7"/>
      <sheetName val="진행_DATA_(2)7"/>
      <sheetName val="Total_by_Model7"/>
      <sheetName val="Dealer_Incentive7"/>
      <sheetName val="7_(2)7"/>
      <sheetName val="FUEL_FILLER7"/>
      <sheetName val="Team_종합7"/>
      <sheetName val="PRICE_RANGE8"/>
      <sheetName val="Reconciliation_summary8"/>
      <sheetName val="9583_Rec8"/>
      <sheetName val="TOTAL_LIST8"/>
      <sheetName val="J150_승인진도관리_LIST8"/>
      <sheetName val="요양자_현황8"/>
      <sheetName val="0F_Safety8"/>
      <sheetName val="TT_VS_CT8"/>
      <sheetName val="ETA_VS_ETA28"/>
      <sheetName val="GMDAT_Shipping_Schedule_-_DATA8"/>
      <sheetName val="Sheet1_(2)8"/>
      <sheetName val="진행_DATA_(2)8"/>
      <sheetName val="Total_by_Model8"/>
      <sheetName val="Dealer_Incentive8"/>
      <sheetName val="7_(2)8"/>
      <sheetName val="FUEL_FILLER8"/>
      <sheetName val="Team_종합8"/>
      <sheetName val="PRICE_RANGE9"/>
      <sheetName val="Reconciliation_summary9"/>
      <sheetName val="9583_Rec9"/>
      <sheetName val="TOTAL_LIST9"/>
      <sheetName val="J150_승인진도관리_LIST9"/>
      <sheetName val="요양자_현황9"/>
      <sheetName val="0F_Safety9"/>
      <sheetName val="TT_VS_CT9"/>
      <sheetName val="ETA_VS_ETA29"/>
      <sheetName val="GMDAT_Shipping_Schedule_-_DATA9"/>
      <sheetName val="Sheet1_(2)9"/>
      <sheetName val="진행_DATA_(2)9"/>
      <sheetName val="Total_by_Model9"/>
      <sheetName val="Dealer_Incentive9"/>
      <sheetName val="7_(2)9"/>
      <sheetName val="FUEL_FILLER9"/>
      <sheetName val="Team_종합9"/>
      <sheetName val="PRICE_RANGE11"/>
      <sheetName val="Reconciliation_summary11"/>
      <sheetName val="9583_Rec11"/>
      <sheetName val="TOTAL_LIST11"/>
      <sheetName val="J150_승인진도관리_LIST11"/>
      <sheetName val="요양자_현황11"/>
      <sheetName val="0F_Safety11"/>
      <sheetName val="TT_VS_CT11"/>
      <sheetName val="ETA_VS_ETA211"/>
      <sheetName val="GMDAT_Shipping_Schedule_-_DAT11"/>
      <sheetName val="Sheet1_(2)11"/>
      <sheetName val="진행_DATA_(2)11"/>
      <sheetName val="Total_by_Model11"/>
      <sheetName val="Dealer_Incentive11"/>
      <sheetName val="7_(2)11"/>
      <sheetName val="FUEL_FILLER11"/>
      <sheetName val="Team_종합11"/>
      <sheetName val="PRICE_RANGE12"/>
      <sheetName val="Reconciliation_summary12"/>
      <sheetName val="9583_Rec12"/>
      <sheetName val="TOTAL_LIST12"/>
      <sheetName val="J150_승인진도관리_LIST12"/>
      <sheetName val="요양자_현황12"/>
      <sheetName val="0F_Safety12"/>
      <sheetName val="TT_VS_CT12"/>
      <sheetName val="ETA_VS_ETA212"/>
      <sheetName val="GMDAT_Shipping_Schedule_-_DAT12"/>
      <sheetName val="Sheet1_(2)12"/>
      <sheetName val="진행_DATA_(2)12"/>
      <sheetName val="Total_by_Model12"/>
      <sheetName val="Dealer_Incentive12"/>
      <sheetName val="7_(2)12"/>
      <sheetName val="FUEL_FILLER12"/>
      <sheetName val="Team_종합12"/>
    </sheetNames>
    <sheetDataSet>
      <sheetData sheetId="0" refreshError="1">
        <row r="5">
          <cell r="A5" t="str">
            <v>Model</v>
          </cell>
          <cell r="B5" t="str">
            <v>M-100</v>
          </cell>
          <cell r="C5" t="str">
            <v>MARBELLA</v>
          </cell>
          <cell r="D5" t="str">
            <v>ALTO</v>
          </cell>
          <cell r="E5" t="str">
            <v>CINQUECENTO</v>
          </cell>
          <cell r="F5" t="str">
            <v>TWINGO</v>
          </cell>
          <cell r="G5" t="str">
            <v>CUORE</v>
          </cell>
          <cell r="H5" t="str">
            <v>MINI</v>
          </cell>
          <cell r="I5" t="str">
            <v>ALTO</v>
          </cell>
          <cell r="J5" t="str">
            <v>CUORE</v>
          </cell>
          <cell r="K5" t="str">
            <v>MINI</v>
          </cell>
        </row>
        <row r="6">
          <cell r="A6" t="str">
            <v>Version name</v>
          </cell>
          <cell r="B6" t="str">
            <v>0.8S</v>
          </cell>
          <cell r="C6" t="str">
            <v>0.9 SPI</v>
          </cell>
          <cell r="D6" t="str">
            <v>1.0 GL</v>
          </cell>
          <cell r="E6" t="str">
            <v>0.9 IE S</v>
          </cell>
          <cell r="F6" t="str">
            <v>1.2</v>
          </cell>
          <cell r="G6" t="str">
            <v>0.8 GL</v>
          </cell>
          <cell r="H6" t="str">
            <v>-</v>
          </cell>
          <cell r="I6" t="str">
            <v>1.0 GL</v>
          </cell>
          <cell r="J6" t="str">
            <v>0.8 GL</v>
          </cell>
          <cell r="K6" t="str">
            <v>COOPER</v>
          </cell>
        </row>
        <row r="7">
          <cell r="A7" t="str">
            <v>Number of doors</v>
          </cell>
          <cell r="B7" t="str">
            <v>5</v>
          </cell>
          <cell r="C7" t="str">
            <v>3</v>
          </cell>
          <cell r="D7" t="str">
            <v>3</v>
          </cell>
          <cell r="E7" t="str">
            <v>3</v>
          </cell>
          <cell r="F7" t="str">
            <v>3</v>
          </cell>
          <cell r="G7" t="str">
            <v>3</v>
          </cell>
          <cell r="H7" t="str">
            <v>2</v>
          </cell>
          <cell r="I7" t="str">
            <v>5</v>
          </cell>
          <cell r="J7" t="str">
            <v>5</v>
          </cell>
          <cell r="K7" t="str">
            <v>2</v>
          </cell>
        </row>
        <row r="8">
          <cell r="A8" t="str">
            <v>Unique Identity</v>
          </cell>
          <cell r="B8">
            <v>123</v>
          </cell>
          <cell r="C8">
            <v>132659</v>
          </cell>
          <cell r="D8">
            <v>176793</v>
          </cell>
          <cell r="E8">
            <v>178021</v>
          </cell>
          <cell r="F8">
            <v>179421</v>
          </cell>
          <cell r="G8">
            <v>194474</v>
          </cell>
          <cell r="H8">
            <v>336060</v>
          </cell>
          <cell r="I8">
            <v>338173</v>
          </cell>
          <cell r="J8">
            <v>338471</v>
          </cell>
          <cell r="K8">
            <v>198639</v>
          </cell>
        </row>
        <row r="11">
          <cell r="C11">
            <v>3858.5068359375</v>
          </cell>
          <cell r="D11">
            <v>4310.81298828125</v>
          </cell>
          <cell r="E11">
            <v>4194.18408203125</v>
          </cell>
          <cell r="F11">
            <v>4197.78515625</v>
          </cell>
          <cell r="G11">
            <v>4246.65966796875</v>
          </cell>
          <cell r="H11">
            <v>4728.46337890625</v>
          </cell>
          <cell r="I11">
            <v>4479.3330078125</v>
          </cell>
          <cell r="J11">
            <v>4263.70068359375</v>
          </cell>
          <cell r="K11">
            <v>4728.46337890625</v>
          </cell>
        </row>
      </sheetData>
      <sheetData sheetId="1"/>
      <sheetData sheetId="2">
        <row r="6">
          <cell r="A6" t="str">
            <v>합계 : Unit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5">
          <cell r="A5">
            <v>0</v>
          </cell>
        </row>
      </sheetData>
      <sheetData sheetId="105"/>
      <sheetData sheetId="106">
        <row r="5">
          <cell r="A5">
            <v>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>
        <row r="5">
          <cell r="A5">
            <v>0</v>
          </cell>
        </row>
      </sheetData>
      <sheetData sheetId="114"/>
      <sheetData sheetId="115"/>
      <sheetData sheetId="116"/>
      <sheetData sheetId="117"/>
      <sheetData sheetId="118">
        <row r="5">
          <cell r="A5">
            <v>0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>
        <row r="5">
          <cell r="A5">
            <v>0</v>
          </cell>
        </row>
      </sheetData>
      <sheetData sheetId="146">
        <row r="5">
          <cell r="A5">
            <v>0</v>
          </cell>
        </row>
      </sheetData>
      <sheetData sheetId="147">
        <row r="5">
          <cell r="A5">
            <v>0</v>
          </cell>
        </row>
      </sheetData>
      <sheetData sheetId="148"/>
      <sheetData sheetId="149">
        <row r="5">
          <cell r="A5">
            <v>0</v>
          </cell>
        </row>
      </sheetData>
      <sheetData sheetId="150">
        <row r="5">
          <cell r="A5">
            <v>200704</v>
          </cell>
        </row>
      </sheetData>
      <sheetData sheetId="151"/>
      <sheetData sheetId="152">
        <row r="5">
          <cell r="A5">
            <v>200704</v>
          </cell>
        </row>
      </sheetData>
      <sheetData sheetId="153">
        <row r="5">
          <cell r="A5">
            <v>200704</v>
          </cell>
        </row>
      </sheetData>
      <sheetData sheetId="154">
        <row r="5">
          <cell r="A5">
            <v>200704</v>
          </cell>
        </row>
      </sheetData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>
        <row r="5">
          <cell r="A5">
            <v>0</v>
          </cell>
        </row>
      </sheetData>
      <sheetData sheetId="163">
        <row r="5">
          <cell r="A5">
            <v>0</v>
          </cell>
        </row>
      </sheetData>
      <sheetData sheetId="164">
        <row r="5">
          <cell r="A5">
            <v>0</v>
          </cell>
        </row>
      </sheetData>
      <sheetData sheetId="165">
        <row r="5">
          <cell r="A5">
            <v>0</v>
          </cell>
        </row>
      </sheetData>
      <sheetData sheetId="166">
        <row r="5">
          <cell r="A5">
            <v>0</v>
          </cell>
        </row>
      </sheetData>
      <sheetData sheetId="167">
        <row r="5">
          <cell r="A5">
            <v>0</v>
          </cell>
        </row>
      </sheetData>
      <sheetData sheetId="168">
        <row r="5">
          <cell r="A5">
            <v>0</v>
          </cell>
        </row>
      </sheetData>
      <sheetData sheetId="169">
        <row r="5">
          <cell r="A5">
            <v>0</v>
          </cell>
        </row>
      </sheetData>
      <sheetData sheetId="170"/>
      <sheetData sheetId="171"/>
      <sheetData sheetId="172"/>
      <sheetData sheetId="173"/>
      <sheetData sheetId="174"/>
      <sheetData sheetId="175">
        <row r="5">
          <cell r="A5">
            <v>0</v>
          </cell>
        </row>
      </sheetData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>
        <row r="5">
          <cell r="A5" t="str">
            <v>10년7월</v>
          </cell>
        </row>
      </sheetData>
      <sheetData sheetId="184">
        <row r="5">
          <cell r="A5" t="str">
            <v>10년7월</v>
          </cell>
        </row>
      </sheetData>
      <sheetData sheetId="185"/>
      <sheetData sheetId="186">
        <row r="5">
          <cell r="B5" t="str">
            <v>G1SC</v>
          </cell>
        </row>
      </sheetData>
      <sheetData sheetId="187">
        <row r="5">
          <cell r="A5" t="str">
            <v>10년7월</v>
          </cell>
        </row>
      </sheetData>
      <sheetData sheetId="188">
        <row r="5">
          <cell r="A5" t="str">
            <v>10년7월</v>
          </cell>
        </row>
      </sheetData>
      <sheetData sheetId="189"/>
      <sheetData sheetId="190">
        <row r="5">
          <cell r="A5" t="str">
            <v>10년7월</v>
          </cell>
        </row>
      </sheetData>
      <sheetData sheetId="191">
        <row r="5">
          <cell r="A5" t="str">
            <v>10년7월</v>
          </cell>
        </row>
      </sheetData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>
        <row r="5">
          <cell r="B5" t="str">
            <v>G1SC</v>
          </cell>
        </row>
      </sheetData>
      <sheetData sheetId="223"/>
      <sheetData sheetId="224"/>
      <sheetData sheetId="225"/>
      <sheetData sheetId="226"/>
      <sheetData sheetId="227" refreshError="1"/>
      <sheetData sheetId="228" refreshError="1"/>
      <sheetData sheetId="229" refreshError="1"/>
      <sheetData sheetId="230" refreshError="1"/>
      <sheetData sheetId="231"/>
      <sheetData sheetId="232">
        <row r="5">
          <cell r="B5" t="str">
            <v>G1SC</v>
          </cell>
        </row>
      </sheetData>
      <sheetData sheetId="233"/>
      <sheetData sheetId="234">
        <row r="5">
          <cell r="A5" t="str">
            <v>10년7월</v>
          </cell>
        </row>
      </sheetData>
      <sheetData sheetId="235">
        <row r="5">
          <cell r="A5" t="str">
            <v>10년7월</v>
          </cell>
        </row>
      </sheetData>
      <sheetData sheetId="236"/>
      <sheetData sheetId="237">
        <row r="5">
          <cell r="A5">
            <v>3</v>
          </cell>
        </row>
      </sheetData>
      <sheetData sheetId="238" refreshError="1"/>
      <sheetData sheetId="239" refreshError="1"/>
      <sheetData sheetId="240"/>
      <sheetData sheetId="241"/>
      <sheetData sheetId="242">
        <row r="5">
          <cell r="A5">
            <v>3</v>
          </cell>
        </row>
      </sheetData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>
        <row r="5">
          <cell r="A5" t="str">
            <v>Chevrolet</v>
          </cell>
        </row>
      </sheetData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>
        <row r="5">
          <cell r="A5">
            <v>0</v>
          </cell>
        </row>
      </sheetData>
      <sheetData sheetId="260">
        <row r="5">
          <cell r="A5">
            <v>3</v>
          </cell>
        </row>
      </sheetData>
      <sheetData sheetId="261">
        <row r="5">
          <cell r="A5">
            <v>3</v>
          </cell>
        </row>
      </sheetData>
      <sheetData sheetId="262">
        <row r="5">
          <cell r="A5">
            <v>3</v>
          </cell>
        </row>
      </sheetData>
      <sheetData sheetId="263">
        <row r="5">
          <cell r="A5">
            <v>3</v>
          </cell>
        </row>
      </sheetData>
      <sheetData sheetId="264"/>
      <sheetData sheetId="265"/>
      <sheetData sheetId="266"/>
      <sheetData sheetId="267"/>
      <sheetData sheetId="268"/>
      <sheetData sheetId="269"/>
      <sheetData sheetId="270">
        <row r="5">
          <cell r="A5">
            <v>3</v>
          </cell>
        </row>
      </sheetData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부문"/>
      <sheetName val="계열사입력"/>
      <sheetName val="자료정리"/>
      <sheetName val="전체실적"/>
      <sheetName val="Module1"/>
      <sheetName val="부문별실적"/>
      <sheetName val="팀별차량판매"/>
      <sheetName val="계열사별실적"/>
      <sheetName val="FST실적"/>
      <sheetName val="지역별실적"/>
      <sheetName val="진행 DATA (2)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-현원가"/>
      <sheetName val="list1111"/>
      <sheetName val="맨아워 (5)"/>
      <sheetName val="가공조립,섭비품질"/>
      <sheetName val="가공설비품질소재"/>
      <sheetName val="환율"/>
      <sheetName val="Sheet1"/>
      <sheetName val="Sheet2"/>
      <sheetName val="Sheet3"/>
      <sheetName val="명함"/>
      <sheetName val="명찰 (2)"/>
      <sheetName val="시설투자"/>
      <sheetName val="계DATA"/>
      <sheetName val="실DATA "/>
      <sheetName val="resume"/>
      <sheetName val="BRAKE"/>
      <sheetName val="생산전망"/>
      <sheetName val="WEIGHT"/>
      <sheetName val="ORIGIN"/>
      <sheetName val="000000"/>
      <sheetName val="진행 DATA (2)"/>
      <sheetName val="자료정리"/>
      <sheetName val="전체실적"/>
      <sheetName val="세계수요종합OK"/>
      <sheetName val="W-100"/>
      <sheetName val="7 (2)"/>
      <sheetName val="맨아워_(5)"/>
      <sheetName val="명찰_(2)"/>
      <sheetName val="분류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A-100전제_x0000_CEL"/>
      <sheetName val="00000000"/>
      <sheetName val="현황-WORLD"/>
      <sheetName val="현황-북미"/>
      <sheetName val="T-2"/>
      <sheetName val="J-1"/>
      <sheetName val="J-2"/>
      <sheetName val="V-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경조"/>
      <sheetName val="02.05.09"/>
      <sheetName val="2002.04"/>
      <sheetName val="일일업무"/>
      <sheetName val="020510"/>
      <sheetName val="020502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A_100__"/>
      <sheetName val="0®_x0000__x0000_ZL£_x0003_0®"/>
      <sheetName val=""/>
      <sheetName val="M_x0002__x0000__x0000__x0000_à2_x0014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_x0000__xd800_ᐲ"/>
      <sheetName val="Cover"/>
      <sheetName val="관리방안"/>
      <sheetName val="부서별 진행계획(부평프레스)"/>
      <sheetName val="부서별 진행계획(Team용)"/>
      <sheetName val="EA0M"/>
      <sheetName val="원재료종합"/>
      <sheetName val="매출DATA"/>
      <sheetName val="0®"/>
      <sheetName val="M_x0002_"/>
      <sheetName val="250공ȕ"/>
      <sheetName val="PAKAGE4362"/>
      <sheetName val="2㈰_x0000_사업계획실적검토"/>
      <sheetName val="FUEL FILLER"/>
      <sheetName val="2㈰"/>
      <sheetName val="2㈰_x0000_€사업계획실적검토"/>
      <sheetName val="부문별 현황"/>
      <sheetName val="●현황"/>
      <sheetName val="●목차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정비손익"/>
      <sheetName val="군산공장추가구매"/>
      <sheetName val="장비이력목록추출"/>
      <sheetName val="일자부하시간추출"/>
      <sheetName val="스페어추출"/>
      <sheetName val="MASTER"/>
      <sheetName val="차체"/>
      <sheetName val="DATA"/>
      <sheetName val="Tbom-tot"/>
      <sheetName val="000000"/>
      <sheetName val="CP_x0000_Ё_x000b_[A-100전제]CJ_x0000_Ёാ泰෺_x0000_"/>
      <sheetName val="1st"/>
      <sheetName val="W-현원가"/>
      <sheetName val="안내"/>
      <sheetName val="전체개별장비지수열람"/>
      <sheetName val="#REF"/>
      <sheetName val="GM Master"/>
      <sheetName val="CIELO발주"/>
      <sheetName val="세부"/>
      <sheetName val="법인+비법인"/>
      <sheetName val="LANOS"/>
      <sheetName val="LEGANZA"/>
      <sheetName val="NUBIRA"/>
      <sheetName val="표지"/>
      <sheetName val="2월"/>
      <sheetName val="Run Chart_Back up"/>
      <sheetName val="2"/>
      <sheetName val="진행 DATA (2)"/>
      <sheetName val="BND"/>
      <sheetName val="Graph"/>
      <sheetName val="목적별"/>
      <sheetName val="T-GATE"/>
      <sheetName val="분석mast"/>
      <sheetName val="시설투자"/>
      <sheetName val="ORIGIN"/>
      <sheetName val="A-100전제_x0000__x0001__x0000__x0001_"/>
      <sheetName val="250공ȕ_x0000_ᩘf"/>
      <sheetName val="2㈰_x0000_eeee_xdfb0_e"/>
      <sheetName val="LL"/>
      <sheetName val="T진도"/>
      <sheetName val="Sheet"/>
      <sheetName val="Detail"/>
      <sheetName val="KXV01"/>
      <sheetName val="냉연"/>
      <sheetName val="(BS,CF)-BACK"/>
      <sheetName val="Summary"/>
      <sheetName val="Summary (new)"/>
      <sheetName val="CAUDIT"/>
      <sheetName val="2.대외공문"/>
      <sheetName val="일위대가"/>
      <sheetName val="6.18"/>
      <sheetName val="J150 승인진도관리 LIST"/>
      <sheetName val="LIST"/>
      <sheetName val="TOTAL LIST"/>
      <sheetName val="EXP-COST"/>
      <sheetName val="Price Range"/>
      <sheetName val="FTR MACRo"/>
      <sheetName val="BOM"/>
      <sheetName val="A-100전제?CEL"/>
      <sheetName val="M_x0002_???à2_x0014_"/>
      <sheetName val="0®??ZL£_x0003_0®"/>
      <sheetName val="250공ȕ?_xd800_ᐲ"/>
      <sheetName val="2㈰?사업계획실적검토"/>
      <sheetName val="2㈰?€사업계획실적검토"/>
      <sheetName val="CP?Ё_x000b_[A-100전제]CJ?Ёാ泰෺?"/>
      <sheetName val="A-100전제?_x0001_?_x0001_"/>
      <sheetName val="250공ȕ?ᩘf"/>
      <sheetName val="2㈰?eeee_xdfb0_e"/>
      <sheetName val="0®?ZL£_x0003_0®"/>
      <sheetName val="효율계획(당월)"/>
      <sheetName val="전체실적"/>
      <sheetName val="REZZO(GCA)"/>
      <sheetName val="견적서"/>
      <sheetName val="0000헾⼞"/>
      <sheetName val="0000_x0005__x0000_"/>
      <sheetName val="0000_x0000__x0000_"/>
      <sheetName val="0000興1"/>
      <sheetName val="결근율(안전)"/>
      <sheetName val="BRAKE"/>
      <sheetName val="싀규입수"/>
      <sheetName val="호남볘부"/>
      <sheetName val="_x0000_V_x000f_"/>
      <sheetName val="계산program"/>
      <sheetName val="20100608-1"/>
      <sheetName val="전체개별_x0005__x0000__x0000__x0000_뛴_x0013_"/>
      <sheetName val="전체개별虘_x0013_蚜_x0013_ମ〚"/>
      <sheetName val="7 (2)"/>
      <sheetName val="SQ0807"/>
      <sheetName val="신규DEP"/>
      <sheetName val="VXX"/>
      <sheetName val="investment walk 090512"/>
      <sheetName val="0000헾⿶"/>
      <sheetName val="0000헾⼶"/>
      <sheetName val="J100"/>
      <sheetName val="Sales"/>
      <sheetName val="입고검사"/>
      <sheetName val="TOTAL"/>
      <sheetName val="기본DATA"/>
      <sheetName val="MOTO"/>
      <sheetName val="TotalCapital+Execution)"/>
      <sheetName val="TEMPLATE"/>
      <sheetName val="Risk Comments"/>
      <sheetName val="제조부문배부"/>
      <sheetName val="종합 (2)"/>
      <sheetName val="입찰안"/>
      <sheetName val="0000๿⼠"/>
      <sheetName val="전체"/>
      <sheetName val="PROCEDURE LIST"/>
      <sheetName val="첨부2"/>
      <sheetName val="3-DCFA"/>
      <sheetName val="press_MH"/>
      <sheetName val="Life time cost"/>
      <sheetName val="0000๿⼜"/>
      <sheetName val="Level 1-3 Change Overview"/>
      <sheetName val="SGM620-02  Fcst"/>
      <sheetName val="VQ HPV 比较"/>
      <sheetName val="MH_??"/>
      <sheetName val="생산전망"/>
      <sheetName val="주제별 당월환산"/>
      <sheetName val="조립LINE"/>
      <sheetName val="월업무"/>
      <sheetName val="평가자13"/>
      <sheetName val="의장34반"/>
      <sheetName val="의장2반 "/>
      <sheetName val="대표자"/>
      <sheetName val="A-100전제_x005f_x0000_CEL"/>
      <sheetName val="금액내역서"/>
      <sheetName val="장적산출"/>
      <sheetName val="ML"/>
      <sheetName val="계DATA"/>
      <sheetName val="실DATA "/>
      <sheetName val="Supplement2"/>
      <sheetName val="사양조정"/>
      <sheetName val="basic"/>
      <sheetName val="M_x005f_x0002__x005f_x0000__x005f_x0000__x005f_x0000_à2"/>
      <sheetName val="0®_x005f_x0000__x005f_x0000_ZL£_x005f_x0003_0®"/>
      <sheetName val="250공ȕ_x005f_x0000__x005f_xd800_ᐲ"/>
      <sheetName val="M_x005f_x0002_"/>
      <sheetName val="2㈰_x005f_x0000_사업계획실적검토"/>
      <sheetName val="2㈰_x005f_x0000_€사업계획실적검토"/>
      <sheetName val="중간감사결과보고"/>
      <sheetName val="원단위 전후비교"/>
      <sheetName val="EF-SONATA"/>
      <sheetName val="대표경력"/>
      <sheetName val="0000臸-"/>
      <sheetName val="RS#39000비교"/>
      <sheetName val="T0-B30 NP"/>
      <sheetName val="VALIDACIONES"/>
      <sheetName val="2㈰_x005f_x0000_€사업계획실적검_x0005_"/>
      <sheetName val="engline"/>
      <sheetName val="2.????"/>
      <sheetName val="전체개별_x0005_???뛴_x0013_"/>
      <sheetName val="0000_x0005_?"/>
      <sheetName val="0000??"/>
      <sheetName val="99퇴직"/>
      <sheetName val="Purchasing"/>
      <sheetName val="Business Plan"/>
      <sheetName val="A"/>
      <sheetName val="수정완԰"/>
      <sheetName val="수정헾】"/>
      <sheetName val="첨_x0005__x0000_"/>
      <sheetName val="입_x0005__x0000_"/>
      <sheetName val="Input Sheet"/>
      <sheetName val="A-100전제_CEL"/>
      <sheetName val="0®__ZL£_x0003_0®"/>
      <sheetName val="M_x0002____à2_x0014_"/>
      <sheetName val="250공ȕ__xd800_ᐲ"/>
      <sheetName val="MAIN"/>
      <sheetName val="Parts"/>
      <sheetName val="BUS제원1"/>
      <sheetName val="Show Car Costs"/>
      <sheetName val="전체개별ࠝ"/>
      <sheetName val="등록의뢰"/>
      <sheetName val="?V_x000f_"/>
      <sheetName val="00荘_x0015_䴻⾈"/>
      <sheetName val="00_x0005__x0000__x0000__x0000_"/>
      <sheetName val="대표_x0005_"/>
      <sheetName val="주행"/>
      <sheetName val="A-100전제_x005f_x005f_x005f_x0000_CEL"/>
      <sheetName val="0®_x005f_x005f_x005f_x0000__x005f_x005f_x005f_x0000_ZL£"/>
      <sheetName val="M_x005f_x005f_x005f_x0002__x005f_x005f_x005f_x0000__x00"/>
      <sheetName val="원본"/>
      <sheetName val="CJ?Ёാ泰෺?"/>
      <sheetName val="전체개별_x0005_"/>
      <sheetName val="MC"/>
      <sheetName val="5.세운W-A"/>
      <sheetName val="MH_생산"/>
      <sheetName val="02년 SUC"/>
      <sheetName val="0000_x0010__x0000_"/>
      <sheetName val="사양_x0005__x0000_"/>
      <sheetName val="UB080st-90sec"/>
      <sheetName val="Data uis"/>
      <sheetName val="Data url"/>
      <sheetName val="G.R300경비"/>
      <sheetName val="p2-1"/>
      <sheetName val="품의서"/>
      <sheetName val="MX628EX"/>
      <sheetName val="11"/>
      <sheetName val="표지★"/>
      <sheetName val="BASE"/>
      <sheetName val="중부׾_x0000_"/>
      <sheetName val="선택상자"/>
      <sheetName val="000堀⍓䈀"/>
      <sheetName val="대표䡲"/>
      <sheetName val="월䡲る"/>
      <sheetName val="000_x0000_蠀¯"/>
      <sheetName val="00/_x0000_쀀A"/>
      <sheetName val="00/_x0000_뀀Ü"/>
      <sheetName val="00/_x0000_瀀Þ"/>
      <sheetName val="월蔸5"/>
      <sheetName val="000_x0000_쀀_x0001_"/>
      <sheetName val="00/_x0000_뀀ì"/>
      <sheetName val="구매_3"/>
      <sheetName val="대표_x0000_"/>
      <sheetName val="월_x0005__x0000_"/>
      <sheetName val="구매_5"/>
      <sheetName val="월_x0005_ᐌ"/>
      <sheetName val="00/_x0000_저Í"/>
      <sheetName val="월_x0005_堅"/>
      <sheetName val="월_x0005_쐉"/>
      <sheetName val="월_x0005_爍"/>
      <sheetName val="00/_x0000_A"/>
      <sheetName val="00/_x0000_怀Û"/>
      <sheetName val="00/_x0000_ꠀ_x0017_"/>
      <sheetName val="000_x0000__xd800_9"/>
      <sheetName val="00/_x0000_᠀¸"/>
      <sheetName val="20"/>
      <sheetName val="2䠌"/>
      <sheetName val="00丵⾖_x0005__x0000_"/>
      <sheetName val="2倀"/>
      <sheetName val="2퀀"/>
      <sheetName val="00墠$壬$"/>
      <sheetName val="평가자1_x0000_"/>
      <sheetName val="00怀ᔋ쐇絣"/>
      <sheetName val="000_x0000_怀_x001b_"/>
      <sheetName val="000_x0000_堀_x0016_"/>
      <sheetName val="월_x0005_0"/>
      <sheetName val="월_x0005_/"/>
      <sheetName val="월_x0000__x0000_"/>
      <sheetName val="대표唈"/>
      <sheetName val="대표丈"/>
      <sheetName val="생산_x0000__x0000_"/>
      <sheetName val="대표風"/>
      <sheetName val="대표丵"/>
      <sheetName val="대표傈"/>
      <sheetName val="대표睮"/>
      <sheetName val="대표䳈"/>
      <sheetName val="대표揄"/>
      <sheetName val="대표偨"/>
      <sheetName val="00ࠀ቙㔀_xd94e_"/>
      <sheetName val="00䈀_xd96a_ԯ_x0000_"/>
      <sheetName val="대표橂"/>
      <sheetName val="0000๿橂"/>
      <sheetName val="대표合"/>
      <sheetName val="대표喸"/>
      <sheetName val="00/_x0000_ࠀµ"/>
      <sheetName val="00/_x0000_䀀%"/>
      <sheetName val="대표礊"/>
      <sheetName val="000_x0000__x0000__x0010_"/>
      <sheetName val="000_x0000_䀀"/>
      <sheetName val="대표峈"/>
      <sheetName val="대표襈"/>
      <sheetName val="대표鈘"/>
      <sheetName val="대표鄘"/>
      <sheetName val="대표喨"/>
      <sheetName val="대표恽"/>
      <sheetName val="평가자1諨"/>
      <sheetName val="대표㠸"/>
      <sheetName val="평가자1蔨"/>
      <sheetName val="평가자1占"/>
      <sheetName val="대표衈"/>
      <sheetName val="00/_x0000_퀀K"/>
      <sheetName val="000ԯ_x0000_缀"/>
      <sheetName val="평가자1㋘"/>
      <sheetName val="평가자1旉"/>
      <sheetName val="평가자1㎸"/>
      <sheetName val="대표旉"/>
      <sheetName val="대표旀"/>
      <sheetName val="평가자1覈"/>
      <sheetName val="00/_x0000_蠀"/>
      <sheetName val="평가자1㡨"/>
      <sheetName val="대표㔸"/>
      <sheetName val="대표堰"/>
      <sheetName val="대표䱐"/>
      <sheetName val="대표垨"/>
      <sheetName val="대표唰"/>
      <sheetName val="대표翘"/>
      <sheetName val="대표헾"/>
      <sheetName val="2㈰_x0000_eeee�e"/>
      <sheetName val="250공ȕ?�ᐲ"/>
      <sheetName val="2㈰?eeee�e"/>
      <sheetName val="손익"/>
      <sheetName val="3-4현"/>
      <sheetName val="대표嗨"/>
      <sheetName val="00⑕✀愒"/>
      <sheetName val="0000๿嗨"/>
      <sheetName val="000⑕✀"/>
      <sheetName val="월ｐڻ"/>
      <sheetName val="대표噰"/>
      <sheetName val="00/_x0000_ꀀé"/>
      <sheetName val="대표㘘"/>
      <sheetName val="월洕や"/>
      <sheetName val="평가자1颈"/>
      <sheetName val="월_x0005_蠀"/>
      <sheetName val="월_x0005_㔀"/>
      <sheetName val="대표劘"/>
      <sheetName val="경영계획"/>
      <sheetName val="MC&amp;다변화"/>
      <sheetName val="96간접경비"/>
      <sheetName val="카메라"/>
      <sheetName val="000_x0000_렀ú"/>
      <sheetName val="planta 169"/>
      <sheetName val="대표㩈"/>
      <sheetName val="Macro1"/>
      <sheetName val="피벗_2002 PC"/>
      <sheetName val="전체개별장비지수열︀"/>
      <sheetName val="result0927"/>
      <sheetName val="대우자동차용역비"/>
      <sheetName val="1s԰"/>
      <sheetName val="1s՜"/>
      <sheetName val="대외공문"/>
      <sheetName val="LEGANZA(3)"/>
      <sheetName val="예산(외)"/>
      <sheetName val="Sheet4"/>
      <sheetName val="이름"/>
      <sheetName val="Calculation Premises"/>
      <sheetName val="2. Definitions"/>
      <sheetName val="DCVA NPV"/>
      <sheetName val="Diesel 2,4 l coldend 4 WD"/>
      <sheetName val="2㈰_사업계획실적검토"/>
      <sheetName val="2㈰_€사업계획실적검토"/>
      <sheetName val="M_x005f_x0002____à2_x005f_x0014_"/>
      <sheetName val="0®__ZL£_x005f_x0003_0®"/>
      <sheetName val="250공ȕ__x005f_xd800_ᐲ"/>
      <sheetName val="#REF!"/>
      <sheetName val="125  Kalkulaton Produktion"/>
      <sheetName val="개정 WARRANTY 981002"/>
      <sheetName val="pfc pict."/>
      <sheetName val="Annahmen"/>
      <sheetName val="Project Information"/>
      <sheetName val="Input"/>
      <sheetName val="Development Costs in progress"/>
      <sheetName val="M_x005f_x0002_???à2_x005f_x0014_"/>
      <sheetName val="0®??ZL£_x005f_x0003_0®"/>
      <sheetName val="250공ȕ?_x005f_xd800_ᐲ"/>
      <sheetName val="250공ȕ_ᐲ"/>
      <sheetName val="CP_Ё_x000b__A-100전제_CJ_Ёാ泰෺_"/>
      <sheetName val="A-100전제__x0001___x0001_"/>
      <sheetName val="250공ȕ_ᩘf"/>
      <sheetName val="2㈰_eeeee"/>
      <sheetName val="0®_ZL£_x0003_0®"/>
      <sheetName val="M_x0002__x0000__x0000__x0000_à2"/>
      <sheetName val="MH___"/>
      <sheetName val="2.____"/>
      <sheetName val="Vitri"/>
      <sheetName val="Body Shop"/>
      <sheetName val="Technical Assistance "/>
      <sheetName val="Breakdown"/>
      <sheetName val="Breakdown (2)"/>
      <sheetName val="BIW"/>
      <sheetName val=" Consolidated - A1 Level"/>
      <sheetName val="지점장"/>
      <sheetName val="**1"/>
      <sheetName val="250공ȕ_x0000_�ᐲ"/>
      <sheetName val="??table"/>
      <sheetName val="HP1AMLIST"/>
      <sheetName val="가공"/>
      <sheetName val="全体"/>
      <sheetName val="0?_x0000__x0000_ZL?_x0003_0?"/>
      <sheetName val="M_x0002__x0000__x0000__x0000_?2_x0014_"/>
      <sheetName val="0?"/>
      <sheetName val="구list"/>
      <sheetName val="_x0005_"/>
      <sheetName val="光缆总表"/>
      <sheetName val="해외부품"/>
      <sheetName val="부산정비"/>
      <sheetName val="대구정비"/>
      <sheetName val="구로정비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0_"/>
      <sheetName val="표_x0000_"/>
      <sheetName val="하나로통신"/>
      <sheetName val="원단위 전렀቟԰"/>
      <sheetName val="RD제품개발투자비(매가)"/>
      <sheetName val="000_x0005__x0000__x0000_"/>
      <sheetName val="2003 월별 오사양(차체)"/>
      <sheetName val="0000齘_x0013_"/>
      <sheetName val="000"/>
      <sheetName val="00/"/>
      <sheetName val="OM600"/>
      <sheetName val="00԰_x0000__x0000__x0000_"/>
      <sheetName val="VQ HP_x0005__x0000__x0000__x0000_"/>
      <sheetName val="PROCEDURE LIS_x0005_"/>
      <sheetName val="계산DATA입력"/>
      <sheetName val="전체개별䀀ᒍ_x0000__x0000_멥"/>
      <sheetName val="사양赀_x0014_"/>
      <sheetName val="SYSTEM"/>
      <sheetName val="2015년도"/>
      <sheetName val="노동부"/>
      <sheetName val="12-30"/>
      <sheetName val="712"/>
      <sheetName val="대구"/>
      <sheetName val="추이도"/>
      <sheetName val="사양丵〒"/>
      <sheetName val="첨부4.기술평가서"/>
      <sheetName val="첨부4.3D기술평가서"/>
      <sheetName val="DY1"/>
      <sheetName val="협조전"/>
      <sheetName val="BPC ID"/>
      <sheetName val="Ex Rates"/>
      <sheetName val="Product Sub Categories List"/>
      <sheetName val="Programs &amp; Volumes List"/>
      <sheetName val="운영"/>
      <sheetName val="제조경비"/>
      <sheetName val="[A-100전제]00/_x0000_쀀A"/>
      <sheetName val="[A-100전제]00/_x0000_뀀Ü"/>
      <sheetName val="[A-100전제]00/_x0000_瀀Þ"/>
      <sheetName val="[A-100전제]00/_x0000_저Í"/>
      <sheetName val="[A-100전제]00/_x0000_A"/>
      <sheetName val="[A-100전제]00/_x0000_怀Û"/>
      <sheetName val="[A-100전제]00/_x0000_ꠀ_x0017_"/>
      <sheetName val="[A-100전제]00/_x0000_뀀ì"/>
      <sheetName val="[A-100전제]00/_x0000_᠀¸"/>
      <sheetName val="[A-100전제]월_x0005_/"/>
      <sheetName val="[A-100전제]00/_x0000_ࠀµ"/>
      <sheetName val="[A-100전제]00/_x0000_䀀%"/>
      <sheetName val="[A-100전제]00/_x0000_퀀K"/>
      <sheetName val="[A-100전제]00/_x0000_蠀"/>
      <sheetName val="5600"/>
      <sheetName val="세무조정내역 전기비교(3200-300)"/>
      <sheetName val="HEAD"/>
      <sheetName val="매출"/>
      <sheetName val="07년"/>
      <sheetName val="08년"/>
      <sheetName val="09년"/>
      <sheetName val="10년"/>
      <sheetName val="11년"/>
      <sheetName val="경제성분석"/>
      <sheetName val="6120"/>
      <sheetName val="현금및등가물"/>
      <sheetName val="단기금융상품"/>
      <sheetName val="매도가능증권(주식)"/>
      <sheetName val="받을어음"/>
      <sheetName val="단기대여금"/>
      <sheetName val="미수금"/>
      <sheetName val="미수수익"/>
      <sheetName val="가지급금"/>
      <sheetName val="선급금"/>
      <sheetName val="선급법인세 "/>
      <sheetName val="선급비용"/>
      <sheetName val="장기금융상품"/>
      <sheetName val="장기매도가능(주식)"/>
      <sheetName val="장기대여금"/>
      <sheetName val="고정자산명세서"/>
      <sheetName val="건설중자산"/>
      <sheetName val="무형자산"/>
      <sheetName val="장기외상매출금"/>
      <sheetName val="부도어음"/>
      <sheetName val="보증금"/>
      <sheetName val="지급어음"/>
      <sheetName val="단기차입"/>
      <sheetName val="유동성장기부채"/>
      <sheetName val="미지급금"/>
      <sheetName val="미지급비용"/>
      <sheetName val="선수금"/>
      <sheetName val="선수수익"/>
      <sheetName val="예수금"/>
      <sheetName val="미지급법인세"/>
      <sheetName val="미지급배당금"/>
      <sheetName val="장기차입금"/>
      <sheetName val="임대보증"/>
      <sheetName val="손익(누계비교)"/>
      <sheetName val="재고자산 리스트"/>
      <sheetName val="조회서송부 LIST"/>
      <sheetName val="대차대조표"/>
      <sheetName val="기본자료(재직자)"/>
      <sheetName val="2㈰?€사업_x0000__x0000__x0000__x0000__x0000__x0000_"/>
      <sheetName val="2㈰_x0000_사업က_x0000_᠀꽈ః⎅"/>
      <sheetName val="2㈰_x0000_사업頀똤ఌꦅ/_x0000_"/>
      <sheetName val="2㈰_x0000_사업က_x0000_倀걘అ㞅"/>
      <sheetName val="2㈰_x0000_사업㠀粞ఒ䲅0_x0000_"/>
      <sheetName val="FILL-A"/>
      <sheetName val="T!-A30(3) NP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96원가"/>
      <sheetName val="일괄인쇄"/>
      <sheetName val="VQ HPV԰_x0000__x0000_"/>
      <sheetName val="00䈀ᅪ԰_x0000_"/>
      <sheetName val="중간감사결과보_x0000_"/>
      <sheetName val="세계수요종합OK"/>
      <sheetName val="Segments-Autodata"/>
      <sheetName val="Car_Seg"/>
      <sheetName val="BS"/>
      <sheetName val="TB"/>
      <sheetName val="건수"/>
      <sheetName val="CFLOW"/>
      <sheetName val="0000๿倀"/>
      <sheetName val="손익합산"/>
      <sheetName val="0000๿堀"/>
      <sheetName val="0000䰀ㅔ"/>
      <sheetName val="사양조԰"/>
      <sheetName val="인원"/>
      <sheetName val="원단위 전㔀቎԰"/>
      <sheetName val="é"/>
      <sheetName val="Business Plaþ"/>
      <sheetName val="월생산"/>
      <sheetName val="2-2__실적-PCN"/>
      <sheetName val="2-2__실적-SE"/>
      <sheetName val="2-2__실적-_ECR"/>
      <sheetName val="2-2__실적-bir"/>
      <sheetName val="2-2__실적-DVP"/>
      <sheetName val="2-2__실적-TIR"/>
      <sheetName val="2-2__실적-골격정도"/>
      <sheetName val="2-2__실적-DIQS"/>
      <sheetName val="가격원가_(2)"/>
      <sheetName val="rawdata001010_(2)"/>
      <sheetName val="BATCH6_BOM"/>
      <sheetName val="02_05_09"/>
      <sheetName val="2002_04"/>
      <sheetName val="MY02_TJVM"/>
      <sheetName val="인텍크SEQ_LAY-OUT"/>
      <sheetName val="표지_(2)"/>
      <sheetName val="34-01(지역표)_(2)"/>
      <sheetName val="34-01(지역표)_(식별)"/>
      <sheetName val="34-08(지역표)_(식별)"/>
      <sheetName val="34-09(지역표)_(식별)"/>
      <sheetName val="INT'MF_SEQ"/>
      <sheetName val="H_BOLT"/>
      <sheetName val="H_BOLT_NP"/>
      <sheetName val="10공정_NP"/>
      <sheetName val="30공정_NP"/>
      <sheetName val="60공정_NP"/>
      <sheetName val="70공정_NP"/>
      <sheetName val="80공정_NP"/>
      <sheetName val="90공정_NP"/>
      <sheetName val="100공정_NP"/>
      <sheetName val="210공정_NP"/>
      <sheetName val="220공정_NP"/>
      <sheetName val="230공정_NP"/>
      <sheetName val="240공정_NP"/>
      <sheetName val="250공정_NP"/>
      <sheetName val="260공정_NP"/>
      <sheetName val="270공정_NP"/>
      <sheetName val="280(1)_NP"/>
      <sheetName val="280(2)_NP"/>
      <sheetName val="290_"/>
      <sheetName val="290공정_NP"/>
      <sheetName val="300공정_NP"/>
      <sheetName val="D해드SEQ공정_NP"/>
      <sheetName val="300-A공정_NP"/>
      <sheetName val="300신규_NP"/>
      <sheetName val="310_"/>
      <sheetName val="310공정_NP"/>
      <sheetName val="320공정_NP"/>
      <sheetName val="330공정_NP"/>
      <sheetName val="400공정_NP"/>
      <sheetName val="410공정_NP"/>
      <sheetName val="420(오)공정_NP"/>
      <sheetName val="420(왼)공정_NP"/>
      <sheetName val="430공정_NP"/>
      <sheetName val="440공정_NP"/>
      <sheetName val="450공정_NP"/>
      <sheetName val="460공정_NP"/>
      <sheetName val="470공정_NP"/>
      <sheetName val="480공정_NP"/>
      <sheetName val="490공정_NP"/>
      <sheetName val="500공정_NP"/>
      <sheetName val="510공정_NP"/>
      <sheetName val="TEST_NP"/>
      <sheetName val="SCPL-A(1)_NP"/>
      <sheetName val="SCPL-A(2)_NP"/>
      <sheetName val="SCPL-B_NP"/>
      <sheetName val="SCPL-C_NP"/>
      <sheetName val="SOP-130_NP"/>
      <sheetName val="SOP-80_NP"/>
      <sheetName val="SUP'-CAM_NP"/>
      <sheetName val="S(D)-CAM_(1)(2)"/>
      <sheetName val="S(D)-CAM(1)(2)_NP"/>
      <sheetName val="CYL-BLOCK-170_NP"/>
      <sheetName val="CYL-BLOCK-65_NP"/>
      <sheetName val="BRG-CAP_NP"/>
      <sheetName val="CON-ROD_NP"/>
      <sheetName val="DCPL-A(1)_NP"/>
      <sheetName val="DCPL-A_(2)"/>
      <sheetName val="DCPL-A(2)_NP"/>
      <sheetName val="DCPL-B,D_NP"/>
      <sheetName val="DCPL-E_NP"/>
      <sheetName val="DCPL-F_NP"/>
      <sheetName val="DCPL-G_NP_(2)"/>
      <sheetName val="A10_공정_NP"/>
      <sheetName val="T1-A20_NP"/>
      <sheetName val="T1-A30(1)_NP"/>
      <sheetName val="T1-A30(2)_NP"/>
      <sheetName val="T1-A30(3)_NP"/>
      <sheetName val="T1-A40(1)_NP"/>
      <sheetName val="T1-A50(1)_NP"/>
      <sheetName val="T1-A50(2)_NP"/>
      <sheetName val="T1-B10_NP"/>
      <sheetName val="T1-B20_NP"/>
      <sheetName val="T1-B30_NP"/>
      <sheetName val="T1-B40_NP"/>
      <sheetName val="T1-B50(1)_NP"/>
      <sheetName val="T1-B50(2)_NP"/>
      <sheetName val="T1-B60_NP"/>
      <sheetName val="T1-B60_(2)"/>
      <sheetName val="T1-B60_NP_(2)"/>
      <sheetName val="T1-B70_NP"/>
      <sheetName val="T1-B80_"/>
      <sheetName val="T1-B80_NP_"/>
      <sheetName val="E2-10_NP"/>
      <sheetName val="E2-20_NP"/>
      <sheetName val="E2-30_NP"/>
      <sheetName val="E2-40_NP"/>
      <sheetName val="E2-50_NP"/>
      <sheetName val="E2-60_NP"/>
      <sheetName val="E2-70_NP"/>
      <sheetName val="E2-80_NP"/>
      <sheetName val="E2-85_NP"/>
      <sheetName val="E2-90_NP"/>
      <sheetName val="E2-100_NP"/>
      <sheetName val="E2-120_NP"/>
      <sheetName val="E2-130_NP"/>
      <sheetName val="E2-140_NP"/>
      <sheetName val="E2-150_NP"/>
      <sheetName val="E2-블럭가공_NP_(13)"/>
      <sheetName val="부평_Item"/>
      <sheetName val="CRK(지역표)_(2)"/>
      <sheetName val="Sheet1_(2)"/>
      <sheetName val="12_(2)"/>
      <sheetName val="122_(2)"/>
      <sheetName val="123_(2)"/>
      <sheetName val="124_(2)"/>
      <sheetName val="대1_(2)"/>
      <sheetName val="대2_(2)"/>
      <sheetName val="대3_(2)"/>
      <sheetName val="쌍용_(2)"/>
      <sheetName val="기타_(2)"/>
      <sheetName val="Mà2"/>
      <sheetName val="Mtrl_wk"/>
      <sheetName val="Wrt_c"/>
      <sheetName val="SCp_u"/>
      <sheetName val="0®ZL£0®"/>
      <sheetName val="부서별_진행계획(부평프레스)"/>
      <sheetName val="부서별_진행계획(Team용)"/>
      <sheetName val="M"/>
      <sheetName val="FUEL_FILLER"/>
      <sheetName val="부문별_현황"/>
      <sheetName val="CPЁ[A-100전제]CJЁാ泰෺"/>
      <sheetName val="GM_Master"/>
      <sheetName val="Run_Chart_Back_up"/>
      <sheetName val="진행_DATA_(2)"/>
      <sheetName val="investment_walk_090512"/>
      <sheetName val="Summary_(new)"/>
      <sheetName val="2_대외공문"/>
      <sheetName val="M???à2"/>
      <sheetName val="0®??ZL£0®"/>
      <sheetName val="CP?Ё[A-100전제]CJ?Ёാ泰෺?"/>
      <sheetName val="A-100전제??"/>
      <sheetName val="6_18"/>
      <sheetName val="J150_승인진도관리_LIST"/>
      <sheetName val="TOTAL_LIST"/>
      <sheetName val="Price_Range"/>
      <sheetName val="FTR_MACRo"/>
      <sheetName val="0®?ZL£0®"/>
      <sheetName val="7_(2)"/>
      <sheetName val="V"/>
      <sheetName val="전체개별뛴"/>
      <sheetName val="전체개별虘蚜ମ〚"/>
      <sheetName val="SGM620-02__Fcst"/>
      <sheetName val="VQ_HPV_比较"/>
      <sheetName val="Risk_Comments"/>
      <sheetName val="종합_(2)"/>
      <sheetName val="PROCEDURE_LIST"/>
      <sheetName val="Life_time_cost"/>
      <sheetName val="Level_1-3_Change_Overview"/>
      <sheetName val="주제별_당월환산"/>
      <sheetName val="실DATA_"/>
      <sheetName val="의장2반_"/>
      <sheetName val="Input_Sheet"/>
      <sheetName val="0®__ZL£0®"/>
      <sheetName val="M___à2"/>
      <sheetName val="원단위_전후비교"/>
      <sheetName val="2_????"/>
      <sheetName val="Show_Car_Costs"/>
      <sheetName val="Business_Plan"/>
      <sheetName val="T0-B30_NP"/>
      <sheetName val="2㈰_x005f_x0000_€사업계획실적검"/>
      <sheetName val="전체개별???뛴"/>
      <sheetName val="0000?"/>
      <sheetName val="전체개별"/>
      <sheetName val="G_R300경비"/>
      <sheetName val="첨"/>
      <sheetName val="입"/>
      <sheetName val="0?ZL?0?"/>
      <sheetName val="M?2"/>
      <sheetName val="00荘䴻⾈"/>
      <sheetName val="02년_SUC"/>
      <sheetName val="?V"/>
      <sheetName val="5_세운W-A"/>
      <sheetName val="사양"/>
      <sheetName val="CP_Ё_A-100전제_CJ_Ёാ泰෺_"/>
      <sheetName val="A-100전제__"/>
      <sheetName val="0®_ZL£0®"/>
      <sheetName val="2_____"/>
      <sheetName val="원단위 전_x0000__x0000_"/>
      <sheetName val="원단위 전ꙭĳ_x0000_"/>
      <sheetName val="CD-실적"/>
      <sheetName val="Assumptions"/>
      <sheetName val="매출(품목)2"/>
      <sheetName val="RE9604"/>
      <sheetName val="기술2"/>
      <sheetName val="00㔀቎԰_x0000_"/>
      <sheetName val="[A-100전제][A-100전제]2㈰_x0000_사업頀똤ఌꦅ/_x0000_"/>
      <sheetName val="[A-100전제]2㈰_x0000_사업頀똤ఌꦅ/_x0000_"/>
      <sheetName val="지급보증금74"/>
      <sheetName val="총괄표"/>
      <sheetName val="시산표"/>
      <sheetName val="손익계산서"/>
      <sheetName val="재공품"/>
      <sheetName val="126.255"/>
      <sheetName val="계획정지"/>
      <sheetName val="종합효율"/>
      <sheetName val="공수분석"/>
      <sheetName val="작업 LOSS"/>
      <sheetName val="3.일반사상"/>
      <sheetName val="선반OPT"/>
      <sheetName val="THEME CODE"/>
      <sheetName val="CR CODE"/>
      <sheetName val="부서CODE"/>
      <sheetName val="all"/>
      <sheetName val="Cost"/>
      <sheetName val="Roll DATA"/>
      <sheetName val="Raw_data"/>
      <sheetName val="E"/>
      <sheetName val="전체개별_x0000__x0000_뀀啄㋆"/>
      <sheetName val="JAN00"/>
      <sheetName val="Class_Status"/>
      <sheetName val="Support"/>
      <sheetName val="N719(NC)"/>
      <sheetName val="Roll Out - Limit"/>
      <sheetName val="报告"/>
      <sheetName val="利润分析表"/>
      <sheetName val="PREV-DIR"/>
      <sheetName val="调度计划"/>
      <sheetName val="TC_Car_New4P"/>
      <sheetName val="System Sheet"/>
      <sheetName val="매출생산"/>
      <sheetName val="부재료입고집계"/>
      <sheetName val="WEIGHT"/>
      <sheetName val="250공ȕ_x005f_x005f_x005f_x0000__x005f_x005f_x005f_xd800_"/>
      <sheetName val="M_x005f_x005f_x005f_x0002_"/>
      <sheetName val="2㈰_x005f_x005f_x005f_x0000_사업계획실적검토"/>
      <sheetName val="신공항A-9(원가수정)"/>
      <sheetName val="몰드시스템 리스트"/>
      <sheetName val="목표세부명세"/>
      <sheetName val="감독1130"/>
      <sheetName val="980731"/>
      <sheetName val="현용"/>
      <sheetName val="gwar01p"/>
      <sheetName val="CC Down load 0716"/>
      <sheetName val="제조원가 원단위 분석"/>
      <sheetName val="DATA98"/>
      <sheetName val="가격조사서"/>
      <sheetName val="2-2.매출분석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E"/>
      <sheetName val="MF"/>
      <sheetName val="MI"/>
      <sheetName val="MT"/>
      <sheetName val="QA"/>
      <sheetName val="금융현황(BBCHP)"/>
      <sheetName val="Variables"/>
      <sheetName val="변동인원"/>
      <sheetName val="수입"/>
      <sheetName val="1주주"/>
      <sheetName val="중요02월25일"/>
      <sheetName val="호봉피치"/>
      <sheetName val="SEA(제기)"/>
      <sheetName val="Worst_5_HVAC"/>
      <sheetName val="특외대"/>
      <sheetName val="9.광고비"/>
      <sheetName val="10.교육(교육)"/>
      <sheetName val="11.사회공헌(윤리)"/>
      <sheetName val="시실누(모) "/>
      <sheetName val="부속동"/>
      <sheetName val="정비재료헾"/>
      <sheetName val="B"/>
      <sheetName val="KUNGDEVI"/>
      <sheetName val="BEST"/>
      <sheetName val="代理商售出明细"/>
      <sheetName val="PCLT销售数量"/>
      <sheetName val="销售"/>
      <sheetName val="계D_x0006__x0008__x000b_"/>
      <sheetName val="ЀऀȀЀȀ̀"/>
      <sheetName val="B737"/>
      <sheetName val="정비재료聀"/>
      <sheetName val="정비재료_x0005_"/>
      <sheetName val="첫장"/>
      <sheetName val="영업.일"/>
      <sheetName val="blocktime"/>
      <sheetName val="42_x0008__x0000_!"/>
      <sheetName val="TP"/>
      <sheetName val="Att-3 開発ｽｹｼﾞｭｰﾙ"/>
      <sheetName val="첨부5"/>
      <sheetName val="RENDFIN"/>
      <sheetName val="PI"/>
      <sheetName val="Plants"/>
      <sheetName val="Lists"/>
      <sheetName val="총품목현황"/>
      <sheetName val="외주현황.wq1"/>
      <sheetName val="간이연락"/>
      <sheetName val="제품"/>
      <sheetName val="승인1팀"/>
      <sheetName val="현금경비중역"/>
      <sheetName val="00ﾈǡ萹¥"/>
      <sheetName val="추진전략"/>
      <sheetName val="배치1"/>
      <sheetName val="제안서입력"/>
      <sheetName val="을지"/>
      <sheetName val="97(US,EP,PCT,KR)"/>
      <sheetName val="유통조직현황"/>
      <sheetName val="인원Detail"/>
      <sheetName val="보관문서목록표 기획"/>
      <sheetName val="Cost_Center"/>
      <sheetName val="PILOT APP."/>
      <sheetName val="과거교육훈련비"/>
      <sheetName val="내역서"/>
      <sheetName val="지원본부"/>
      <sheetName val="SCHEDULE"/>
      <sheetName val="ELECTRIC"/>
      <sheetName val="成果及反省事项 (3)"/>
      <sheetName val="6角 Bead Winder 增设"/>
      <sheetName val="master data equipment"/>
      <sheetName val="CTEMCOST"/>
      <sheetName val="하남요청"/>
      <sheetName val="1) AVB"/>
      <sheetName val="Sheet13"/>
      <sheetName val="Sheet14"/>
      <sheetName val="99정부과제종합"/>
      <sheetName val="Data입력"/>
      <sheetName val="종합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 refreshError="1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 refreshError="1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/>
      <sheetData sheetId="650" refreshError="1"/>
      <sheetData sheetId="651" refreshError="1"/>
      <sheetData sheetId="652" refreshError="1"/>
      <sheetData sheetId="653"/>
      <sheetData sheetId="654"/>
      <sheetData sheetId="655"/>
      <sheetData sheetId="656"/>
      <sheetData sheetId="657" refreshError="1"/>
      <sheetData sheetId="658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/>
      <sheetData sheetId="847"/>
      <sheetData sheetId="848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/>
      <sheetData sheetId="947" refreshError="1"/>
      <sheetData sheetId="948" refreshError="1"/>
      <sheetData sheetId="949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 (2)"/>
      <sheetName val="BS준비"/>
      <sheetName val="굂굍"/>
      <sheetName val="굊굍"/>
      <sheetName val="BOM"/>
      <sheetName val="진행 DATA (2)"/>
      <sheetName val="VTS Workshare"/>
      <sheetName val="시설투자"/>
      <sheetName val="제조부문배부"/>
      <sheetName val="WELDING"/>
      <sheetName val="#REF"/>
      <sheetName val="9808"/>
      <sheetName val="WEIGHT"/>
      <sheetName val="지점장"/>
      <sheetName val="input"/>
      <sheetName val="wide euro"/>
      <sheetName val="CIELO발주"/>
      <sheetName val="세부"/>
      <sheetName val="법인+비법인"/>
      <sheetName val="LANOS"/>
      <sheetName val="LEGANZA"/>
      <sheetName val="NUBIRA"/>
      <sheetName val="FUEL FILLER"/>
      <sheetName val="BND"/>
      <sheetName val="항목(1)"/>
      <sheetName val="일괄인쇄"/>
      <sheetName val="DATE"/>
      <sheetName val="9809"/>
      <sheetName val="A-100전제"/>
      <sheetName val="세계수요종합OK"/>
      <sheetName val="표지"/>
      <sheetName val="(BS,CF)-BACK"/>
      <sheetName val="효율계획(당월)"/>
      <sheetName val="기술제휴"/>
      <sheetName val="사양조정"/>
      <sheetName val="W-현원가"/>
      <sheetName val="ORIGIN"/>
      <sheetName val="Tbom-tot"/>
      <sheetName val="등록의뢰"/>
      <sheetName val="정철호"/>
      <sheetName val="1st"/>
      <sheetName val="3 Door Price Ladder"/>
      <sheetName val="결손금"/>
      <sheetName val="basic"/>
      <sheetName val="Dist"/>
      <sheetName val="GMAC"/>
      <sheetName val="완성차 미수금"/>
      <sheetName val="체재비"/>
      <sheetName val="**1"/>
      <sheetName val="신규DEP"/>
      <sheetName val="전체실적"/>
      <sheetName val="2012년대출금"/>
      <sheetName val="●목차"/>
      <sheetName val="1월"/>
      <sheetName val="MC&amp;다변화"/>
      <sheetName val="4월"/>
      <sheetName val="●현황"/>
      <sheetName val="PAKAGE4362"/>
      <sheetName val="년도별"/>
      <sheetName val="MH_??"/>
      <sheetName val="X-3 ENG"/>
      <sheetName val="Value Analysis - Sheet 1"/>
      <sheetName val="R&amp;D"/>
      <sheetName val="7_(2)"/>
      <sheetName val="진행_DATA_(2)"/>
      <sheetName val="VTS_Workshare"/>
      <sheetName val="wide_euro"/>
      <sheetName val="FUEL_FILLER"/>
      <sheetName val="T진도"/>
      <sheetName val="지정공장"/>
      <sheetName val="서울정비"/>
      <sheetName val="차체"/>
      <sheetName val="EXP-COST"/>
      <sheetName val="TOTAL LIST"/>
      <sheetName val="data"/>
      <sheetName val="Price Range"/>
      <sheetName val="BRAKE"/>
      <sheetName val="LIST"/>
      <sheetName val="J150 승인진도관리 LIST"/>
      <sheetName val="MH_생산"/>
      <sheetName val="전체"/>
      <sheetName val="제품"/>
      <sheetName val="승인1팀"/>
      <sheetName val="all"/>
      <sheetName val="Summary"/>
      <sheetName val="PROCEDURE LIST"/>
      <sheetName val="CD-실적"/>
      <sheetName val="단중표"/>
      <sheetName val="해외생산"/>
      <sheetName val="FC V ACT"/>
      <sheetName val="초기화면"/>
      <sheetName val="SGM610-02  Fcst"/>
      <sheetName val="7_(2)1"/>
      <sheetName val="진행_DATA_(2)1"/>
      <sheetName val="VTS_Workshare1"/>
      <sheetName val="FUEL_FILLER1"/>
      <sheetName val="wide_euro1"/>
      <sheetName val="3_Door_Price_Ladder"/>
      <sheetName val="완성차_미수금"/>
      <sheetName val="X-3_ENG"/>
      <sheetName val="Value_Analysis_-_Sheet_1"/>
      <sheetName val="TOTAL_LIST"/>
      <sheetName val="Price_Range"/>
      <sheetName val="J150_승인진도관리_LIST"/>
      <sheetName val="PROCEDURE_LIST"/>
      <sheetName val="FC_V_ACT"/>
      <sheetName val="Inputs"/>
      <sheetName val="Do not print- input"/>
      <sheetName val="장적산출"/>
      <sheetName val="TOTAL BACK DATA"/>
      <sheetName val="PGM"/>
      <sheetName val="계DATA"/>
      <sheetName val="실DATA "/>
      <sheetName val="resume"/>
      <sheetName val="생산전망"/>
      <sheetName val="0"/>
      <sheetName val="1"/>
      <sheetName val="__1"/>
      <sheetName val="1.General"/>
      <sheetName val="2.Suplr Data"/>
      <sheetName val="Countries"/>
      <sheetName val="Report"/>
      <sheetName val="CFLOW"/>
      <sheetName val="AS경리부"/>
      <sheetName val="AS사업기획팀"/>
      <sheetName val="경남부품"/>
      <sheetName val="고객상담실"/>
      <sheetName val="관리팀"/>
      <sheetName val="관리팀부"/>
      <sheetName val="관리팀부2"/>
      <sheetName val="광주부품"/>
      <sheetName val="광주정비"/>
      <sheetName val="광주코너"/>
      <sheetName val="긴급출동반"/>
      <sheetName val="대구경북코너"/>
      <sheetName val="대전부품"/>
      <sheetName val="대전정비"/>
      <sheetName val="대전코너"/>
      <sheetName val="동부산정비"/>
      <sheetName val="동서울부품"/>
      <sheetName val="동서울정비"/>
      <sheetName val="동서울코너"/>
      <sheetName val="본부장"/>
      <sheetName val="부산경남본부"/>
      <sheetName val="부산정비"/>
      <sheetName val="부산코너"/>
      <sheetName val="부평물류"/>
      <sheetName val="부품기술팀"/>
      <sheetName val="부품임원"/>
      <sheetName val="부품지원팀"/>
      <sheetName val="상용정비팀"/>
      <sheetName val="서울동부본부"/>
      <sheetName val="서울부품"/>
      <sheetName val="서울서부본부"/>
      <sheetName val="서울코너"/>
      <sheetName val="수원부품"/>
      <sheetName val="순천부품"/>
      <sheetName val="안동부품"/>
      <sheetName val="외주조달팀"/>
      <sheetName val="원주정비"/>
      <sheetName val="인천경기본부"/>
      <sheetName val="인천부품"/>
      <sheetName val="인천상용정비"/>
      <sheetName val="인천정비"/>
      <sheetName val="인천코너"/>
      <sheetName val="전북부품"/>
      <sheetName val="전주정비"/>
      <sheetName val="정비교육팀"/>
      <sheetName val="정비기술팀"/>
      <sheetName val="정비운영팀"/>
      <sheetName val="정비임원"/>
      <sheetName val="제주부품"/>
      <sheetName val="창원물류"/>
      <sheetName val="창원정비"/>
      <sheetName val="천안부품"/>
      <sheetName val="충북부품"/>
      <sheetName val="충청본부"/>
      <sheetName val="평택물류"/>
      <sheetName val="포항부품"/>
      <sheetName val="해외보상팀"/>
      <sheetName val="해외서비스팀"/>
      <sheetName val="해외임원"/>
      <sheetName val="해외정비기술팀"/>
      <sheetName val="호남본부"/>
      <sheetName val="홍성부품"/>
      <sheetName val="EP매출"/>
      <sheetName val="ML"/>
      <sheetName val="MOTO"/>
      <sheetName val="SGM610-02__Fcst"/>
      <sheetName val="2.대외공문"/>
      <sheetName val="????"/>
      <sheetName val="engline"/>
      <sheetName val="BUS제원1"/>
      <sheetName val="Sheet1"/>
      <sheetName val="LEGANZA(3)"/>
      <sheetName val="협조전"/>
      <sheetName val="월별직장평가"/>
      <sheetName val="INTRO"/>
      <sheetName val="Facility Cost"/>
      <sheetName val="Enter Wages"/>
      <sheetName val="Enter Volumes"/>
      <sheetName val="SFO Consolidated"/>
      <sheetName val="METALLIC"/>
      <sheetName val="000000"/>
      <sheetName val="7_(2)2"/>
      <sheetName val="진행_DATA_(2)2"/>
      <sheetName val="VTS_Workshare2"/>
      <sheetName val="wide_euro2"/>
      <sheetName val="FUEL_FILLER2"/>
      <sheetName val="3_Door_Price_Ladder1"/>
      <sheetName val="완성차_미수금1"/>
      <sheetName val="X-3_ENG1"/>
      <sheetName val="TOTAL_LIST1"/>
      <sheetName val="Price_Range1"/>
      <sheetName val="J150_승인진도관리_LIST1"/>
      <sheetName val="Value_Analysis_-_Sheet_11"/>
      <sheetName val="PROCEDURE_LIST1"/>
      <sheetName val="FC_V_ACT1"/>
      <sheetName val="Do_not_print-_input"/>
      <sheetName val="TOTAL_BACK_DATA"/>
      <sheetName val="실DATA_"/>
      <sheetName val="QP"/>
      <sheetName val="Fx"/>
      <sheetName val="CBA (S3)"/>
      <sheetName val="ST"/>
      <sheetName val="MS"/>
      <sheetName val="STPR"/>
      <sheetName val="경영계획"/>
      <sheetName val="Plants"/>
      <sheetName val="eng扜׆_x0003_ả"/>
      <sheetName val="관계주식명세"/>
      <sheetName val="MH___"/>
      <sheetName val="생산계획"/>
      <sheetName val="직수출"/>
      <sheetName val="OLD"/>
      <sheetName val="57540-H1000"/>
      <sheetName val="Bid_Sheet"/>
      <sheetName val="1_General"/>
      <sheetName val="2_Suplr_Data"/>
      <sheetName val="자체실적1Q"/>
      <sheetName val="2-2. 실적-PCN"/>
      <sheetName val="sum"/>
      <sheetName val="Pareto Top RPN"/>
      <sheetName val="복후비_항목별금액"/>
      <sheetName val=""/>
      <sheetName val="본부별팀별9911"/>
      <sheetName val="Configuration"/>
      <sheetName val="WorkFile"/>
      <sheetName val="JournalSummary"/>
    </sheetNames>
    <definedNames>
      <definedName name="B00.DATABASEUPLOAD"/>
      <definedName name="IE" refersTo="#REF!"/>
      <definedName name="대우개발기초" refersTo="#REF!"/>
      <definedName name="대우개발변동" refersTo="#REF!"/>
      <definedName name="대우자동차기초" refersTo="#REF!"/>
      <definedName name="대우자동차변동" refersTo="#REF!"/>
      <definedName name="이동MACRO.매출총이익율구하기MACRO" refersTo="#REF!"/>
      <definedName name="초기화면가기" refersTo="#REF!"/>
      <definedName name="투본상계" refersTo="#REF!"/>
      <definedName name="환율적용MACRO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#REF"/>
      <sheetName val="W-현원가"/>
      <sheetName val="A-100전제"/>
      <sheetName val="시설투자"/>
      <sheetName val="실행준비"/>
      <sheetName val="CIELO발주"/>
      <sheetName val="세부"/>
      <sheetName val="법인+비법인"/>
      <sheetName val="LANOS"/>
      <sheetName val="LEGANZA"/>
      <sheetName val="NUBIRA"/>
      <sheetName val="DB"/>
      <sheetName val="업체현황"/>
      <sheetName val="Revision Record"/>
      <sheetName val="정철호"/>
      <sheetName val="Overview GBP"/>
      <sheetName val="진행 DATA (2)"/>
      <sheetName val="WEIGHT"/>
      <sheetName val="Sensitivity 3 Yrs"/>
      <sheetName val="BRAKE"/>
      <sheetName val="단중표"/>
      <sheetName val="BRAKE미주입"/>
      <sheetName val="DATA"/>
      <sheetName val="Sheet2"/>
      <sheetName val="직장코드"/>
      <sheetName val="경조금"/>
      <sheetName val="SIL98"/>
      <sheetName val="군산공장추가구매"/>
      <sheetName val="CF"/>
      <sheetName val="손익계산서"/>
      <sheetName val="견적서"/>
      <sheetName val="실행내역"/>
      <sheetName val="Tbom-tot"/>
      <sheetName val="인도원가"/>
      <sheetName val="000000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표지"/>
      <sheetName val="세계수요종합OK"/>
      <sheetName val="FUEL FILLER"/>
      <sheetName val="fax양식"/>
      <sheetName val="총품목현황"/>
      <sheetName val="CAR"/>
      <sheetName val="WELDING"/>
      <sheetName val="1st"/>
      <sheetName val="항목(1)"/>
      <sheetName val="전입"/>
      <sheetName val="Summary"/>
      <sheetName val="Team 종합"/>
      <sheetName val="등록의뢰"/>
      <sheetName val="T진도"/>
      <sheetName val="양식"/>
      <sheetName val="검기갑지"/>
      <sheetName val="Revision_Record"/>
      <sheetName val="Overview_GBP"/>
      <sheetName val="진행_DATA_(2)"/>
      <sheetName val="Sensitivity_3_Yrs"/>
      <sheetName val="Sheet1"/>
      <sheetName val="총괄-1"/>
      <sheetName val="ORIGIN"/>
      <sheetName val="기타자료"/>
      <sheetName val="PROCEDURE LIST"/>
      <sheetName val="BND"/>
      <sheetName val="pri"/>
      <sheetName val="오정용선임"/>
      <sheetName val="건축내역"/>
      <sheetName val="200"/>
      <sheetName val="TABLE DB"/>
      <sheetName val="쌍용 data base"/>
      <sheetName val="●현황"/>
      <sheetName val="●목차"/>
      <sheetName val="PV6 3.5L LX5 GMX170"/>
      <sheetName val="Revision_Record1"/>
      <sheetName val="Overview_GBP1"/>
      <sheetName val="진행_DATA_(2)1"/>
      <sheetName val="Sensitivity_3_Yrs1"/>
      <sheetName val="FUEL_FILLER"/>
      <sheetName val="Team_종합"/>
      <sheetName val="PROCEDURE_LIST"/>
      <sheetName val="VXX"/>
      <sheetName val="7 (2)"/>
      <sheetName val="FTR MACRo"/>
      <sheetName val="소상 &quot;1&quot;"/>
      <sheetName val="MH_생산"/>
      <sheetName val="CAUDIT"/>
      <sheetName val="팀별 합계"/>
      <sheetName val="장비이력목록추출"/>
      <sheetName val="일자부하시간추출"/>
      <sheetName val="스페어추출"/>
      <sheetName val="협조전"/>
      <sheetName val="V"/>
      <sheetName val="(BS,CF)-BACK"/>
      <sheetName val="공정코드"/>
      <sheetName val="J100"/>
      <sheetName val="engline"/>
      <sheetName val="626TD"/>
      <sheetName val="BOM"/>
      <sheetName val="코드표"/>
      <sheetName val="VOL"/>
      <sheetName val="major"/>
      <sheetName val="명단"/>
      <sheetName val="3.일반사상"/>
      <sheetName val="Criteria"/>
      <sheetName val="경비공통"/>
      <sheetName val="일반경비"/>
      <sheetName val="LL"/>
      <sheetName val="현장사무직인원현황"/>
      <sheetName val="96"/>
      <sheetName val="GRACE"/>
      <sheetName val="0417"/>
      <sheetName val="Revision_Record2"/>
      <sheetName val="Overview_GBP2"/>
      <sheetName val="진행_DATA_(2)2"/>
      <sheetName val="Sensitivity_3_Yrs2"/>
      <sheetName val="FUEL_FILLER1"/>
      <sheetName val="Team_종합1"/>
      <sheetName val="FTR_MACRo"/>
      <sheetName val="소상_&quot;1&quot;"/>
      <sheetName val="PROCEDURE_LIST1"/>
      <sheetName val="PV6_3_5L_LX5_GMX170"/>
      <sheetName val="TABLE_DB"/>
      <sheetName val="쌍용_data_base"/>
      <sheetName val="May'08"/>
      <sheetName val="Feb&quot;08"/>
      <sheetName val="April'08"/>
      <sheetName val="10매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PE -PURGE,INTERM"/>
      <sheetName val="PIPE -RTN,INTERM"/>
      <sheetName val="PIPE -SUPPLY,INTERM"/>
      <sheetName val="TUBE FDG ENGINE"/>
      <sheetName val="TUBE RETURN ENGINE"/>
      <sheetName val="TUBE A-AIR VENT CANISTER"/>
      <sheetName val="사양별 단가"/>
      <sheetName val="BND"/>
      <sheetName val="팀별현황(7)"/>
      <sheetName val="현황"/>
      <sheetName val="현황 (2)"/>
      <sheetName val="전망"/>
      <sheetName val="조사양식(현차종)-사급"/>
      <sheetName val="조사양식(신차종)-사급"/>
      <sheetName val="조사양식(현차종)_직구입"/>
      <sheetName val="조사양식(신차종)_직구입"/>
      <sheetName val="용접작업지시서"/>
      <sheetName val="프레스직업지시서"/>
      <sheetName val="작업일보"/>
      <sheetName val="SPOT1"/>
      <sheetName val="SPOT2"/>
      <sheetName val="SPOT3"/>
      <sheetName val="Sheet3"/>
      <sheetName val="PRESS1"/>
      <sheetName val="PRESS2"/>
      <sheetName val="Sheet4"/>
      <sheetName val="Sheet1"/>
      <sheetName val="Sheet2"/>
      <sheetName val="조사양식(현차종)-사급_x0000__x0000__x0000__x0000__x0000__x0000__x0000__x0000__x0000_ _x0000_𤋮ś_x0000__x0004__x0000__x0000_"/>
      <sheetName val="직간접종합"/>
      <sheetName val="직접직인원"/>
      <sheetName val="간접직"/>
      <sheetName val="표지"/>
      <sheetName val="0300"/>
      <sheetName val="2500"/>
      <sheetName val="3000"/>
      <sheetName val="3100"/>
      <sheetName val="1500"/>
      <sheetName val="1200"/>
      <sheetName val="2132"/>
      <sheetName val="Devery"/>
      <sheetName val="Status"/>
      <sheetName val="Prod. Plan"/>
      <sheetName val="Payment"/>
      <sheetName val="AGENDA"/>
      <sheetName val="Delivery OLD"/>
      <sheetName val="BRAKE미주입"/>
      <sheetName val="U100 FUEL LINE"/>
      <sheetName val="W-현원가"/>
      <sheetName val="#REF"/>
      <sheetName val="Team 종합"/>
      <sheetName val="FUEL FILLER"/>
      <sheetName val="BRAKE"/>
      <sheetName val="WELDING"/>
      <sheetName val="명단"/>
      <sheetName val="Tbom-tot"/>
      <sheetName val="MAIN"/>
      <sheetName val="1st"/>
      <sheetName val="효율계획(당월)"/>
      <sheetName val="전체실적"/>
      <sheetName val="계산정보"/>
      <sheetName val="WEIGHT"/>
      <sheetName val="ALT1(N-Jo)"/>
      <sheetName val="2ndt discount(Amy)"/>
      <sheetName val="시설투자"/>
      <sheetName val="ORIGIN"/>
      <sheetName val="인원"/>
      <sheetName val="2"/>
      <sheetName val="0F Safety"/>
      <sheetName val="Sch #1a (Gross Expense)"/>
      <sheetName val="양식"/>
      <sheetName val="제안서입력"/>
      <sheetName val="견적서"/>
      <sheetName val="●현황"/>
      <sheetName val="●목차"/>
      <sheetName val="Feasibility(M)"/>
      <sheetName val="7 (2)"/>
      <sheetName val="조사양식(현차종)-사급_x0000__x0000__x0000__x0000__x0000__x0000__x0000__x0000__x0000__x0000__x0000__x0000__x0001__x0000_ｼ_x0000_"/>
      <sheetName val="조사양식(현차종)-사급_x0000__x0000_ｼ_x0000__x0000__x0000__x0000__x0000__x0000__x0000__x0000__x0000__x0000__x0000__x0000__x0000_"/>
      <sheetName val="입찰내역 발주처 양식"/>
      <sheetName val="원가계산서"/>
      <sheetName val="갈현동"/>
      <sheetName val="BOM"/>
      <sheetName val="Macro1"/>
      <sheetName val="Value Analysis - Sheet 1"/>
      <sheetName val="동명재고"/>
      <sheetName val="A-100전제"/>
      <sheetName val="RD제품개발투자비(매가)"/>
      <sheetName val="mani중"/>
      <sheetName val="DATE"/>
      <sheetName val=""/>
      <sheetName val="TABLE DB"/>
      <sheetName val="쌍용 data base"/>
      <sheetName val="PIPE_-PURGE,INTERM"/>
      <sheetName val="PIPE_-RTN,INTERM"/>
      <sheetName val="PIPE_-SUPPLY,INTERM"/>
      <sheetName val="TUBE_FDG_ENGINE"/>
      <sheetName val="TUBE_RETURN_ENGINE"/>
      <sheetName val="TUBE_A-AIR_VENT_CANISTER"/>
      <sheetName val="사양별_단가"/>
      <sheetName val="현황_(2)"/>
      <sheetName val="조사양식(현차종)-사급_𤋮ś"/>
      <sheetName val="조사양식(현차종)-사급 𤋮ś"/>
      <sheetName val="Prod__Plan"/>
      <sheetName val="Delivery_OLD"/>
      <sheetName val="Team_종합"/>
      <sheetName val="FUEL_FILLER"/>
      <sheetName val="조사양식(현차종)-사급_x0000__x0001__x0000_ｼÉ"/>
      <sheetName val="조사양식(현차종)-사급_x0000_ｼÉ"/>
      <sheetName val="RHD"/>
      <sheetName val="CAUDIT"/>
      <sheetName val="U100_FUEL_LINE"/>
      <sheetName val="2ndt_discount(Amy)"/>
      <sheetName val="0F_Safety"/>
      <sheetName val="Sch_#1a_(Gross_Expense)"/>
      <sheetName val="7_(2)"/>
      <sheetName val="Value_Analysis_-_Sheet_1"/>
      <sheetName val="조사양식(현차종)-사급????????? ?𤋮ś?_x0004_??"/>
      <sheetName val="(BS,CF)-BACK"/>
      <sheetName val="V"/>
      <sheetName val="ppcarpet"/>
      <sheetName val="RS#39000비교"/>
      <sheetName val="CD-실적"/>
      <sheetName val="PIPE _PURGE_INTERM"/>
      <sheetName val="등록의뢰"/>
      <sheetName val="材料使用量原紙"/>
      <sheetName val="업무일지"/>
      <sheetName val="조사양식(현차종)-사급_x0000__x0000__x0000__x0000__x0000__x0000__x0000__x0000__x0000__x0009__x0000_𤋮ś_x0000__x0004__x0000__x0000_"/>
      <sheetName val="조사양식(현차종)-사급?????????_x0009_?𤋮ś?_x0004_??"/>
      <sheetName val="계DATA"/>
      <sheetName val="실DATA "/>
      <sheetName val="resume"/>
      <sheetName val="T진도"/>
      <sheetName val="지정공장"/>
      <sheetName val="서울정비"/>
      <sheetName val="차체"/>
      <sheetName val="EXP-COST"/>
      <sheetName val="TOTAL LIST"/>
      <sheetName val="data"/>
      <sheetName val="Price Range"/>
      <sheetName val="LIST"/>
      <sheetName val="J150 승인진도관리 LIST"/>
      <sheetName val="MH_생산"/>
      <sheetName val="Main Model"/>
      <sheetName val="목표치"/>
      <sheetName val="장비코드"/>
      <sheetName val="계통코드"/>
      <sheetName val="유형"/>
      <sheetName val="건설실행"/>
      <sheetName val="장비이력목록추출"/>
      <sheetName val="일자부하시간추출"/>
      <sheetName val="스페어추출"/>
      <sheetName val="월간보고"/>
      <sheetName val="Business Plan"/>
      <sheetName val="CFLOW"/>
      <sheetName val="건수"/>
      <sheetName val="진행 DATA (2)"/>
      <sheetName val="생산전망"/>
      <sheetName val="작성양식"/>
      <sheetName val="차체부품 INS REPORT(갑)"/>
      <sheetName val="b_spec_ph2(batch5)"/>
      <sheetName val="일괄인쇄"/>
      <sheetName val="2.대외공문"/>
      <sheetName val="Open"/>
      <sheetName val="10월20일"/>
      <sheetName val="장적산출"/>
      <sheetName val="냉연"/>
      <sheetName val="MC&amp;다변화"/>
      <sheetName val="#2_일위대가목록"/>
      <sheetName val="채권(하반기)"/>
      <sheetName val="재료율"/>
      <sheetName val="현금경비중역"/>
      <sheetName val="조사양식(현차종)-사급__________x0009__𤋮ś__x0004___"/>
      <sheetName val="조사양식(현차종)-사급_________ _𤋮ś__x0004___"/>
      <sheetName val="Studio"/>
      <sheetName val="경영재무 (입력)"/>
      <sheetName val="생산현황 (입력)"/>
      <sheetName val="연구개발 (입력)"/>
      <sheetName val="일반현황 (입력)"/>
      <sheetName val="품질관리 (입력)"/>
      <sheetName val="광주공장"/>
      <sheetName val="기안"/>
      <sheetName val="R&amp;D"/>
      <sheetName val="Pre_Pilot"/>
      <sheetName val="so-021"/>
      <sheetName val="차체 품안표"/>
      <sheetName val="금액내역서"/>
      <sheetName val="동대구"/>
      <sheetName val="PILOT APP."/>
      <sheetName val="000000"/>
      <sheetName val="Sheet"/>
      <sheetName val="첨부5"/>
      <sheetName val="추이도"/>
      <sheetName val="990318報告書改訂"/>
      <sheetName val="예산계획"/>
      <sheetName val="세계수요종합OK"/>
      <sheetName val="SYS검토(1A1)"/>
      <sheetName val="보조부문비배부"/>
      <sheetName val="TABLE"/>
      <sheetName val="품의서"/>
      <sheetName val="Title"/>
      <sheetName val="사양조정"/>
      <sheetName val="매출생산"/>
      <sheetName val="設計通知"/>
      <sheetName val="항목(1)"/>
      <sheetName val="PIPE_-PURGE,INTERM1"/>
      <sheetName val="PIPE_-RTN,INTERM1"/>
      <sheetName val="PIPE_-SUPPLY,INTERM1"/>
      <sheetName val="TUBE_FDG_ENGINE1"/>
      <sheetName val="TUBE_RETURN_ENGINE1"/>
      <sheetName val="TUBE_A-AIR_VENT_CANISTER1"/>
      <sheetName val="사양별_단가1"/>
      <sheetName val="현황_(2)1"/>
      <sheetName val="Prod__Plan1"/>
      <sheetName val="Delivery_OLD1"/>
      <sheetName val="U100_FUEL_LINE1"/>
      <sheetName val="FUEL_FILLER1"/>
      <sheetName val="Team_종합1"/>
      <sheetName val="2ndt_discount(Amy)1"/>
      <sheetName val="0F_Safety1"/>
      <sheetName val="PIPE__PURGE_INTERM"/>
      <sheetName val="Sch_#1a_(Gross_Expense)1"/>
      <sheetName val="조사양식(현차종)-사급_𤋮ś1"/>
      <sheetName val="2_대외공문"/>
      <sheetName val="Value_Analysis_-_Sheet_11"/>
      <sheetName val="TABLE_DB"/>
      <sheetName val="쌍용_data_base"/>
      <sheetName val="7_(2)1"/>
      <sheetName val="입찰내역_발주처_양식"/>
      <sheetName val="조사양식(현차종)-사급????????? ?𤋮ś???"/>
      <sheetName val="조사양식(현차종)-사급?????????_?𤋮ś???"/>
      <sheetName val="Business_Plan"/>
      <sheetName val="진행_DATA_(2)"/>
      <sheetName val="TOTAL_LIST"/>
      <sheetName val="Price_Range"/>
      <sheetName val="J150_승인진도관리_LIST"/>
      <sheetName val="Main_Model"/>
      <sheetName val="실DATA_"/>
      <sheetName val="단일압출"/>
      <sheetName val="SOURCE"/>
      <sheetName val="공수"/>
      <sheetName val="SUB"/>
      <sheetName val="_ROUTING_"/>
      <sheetName val="주행"/>
      <sheetName val="조사양식(현차종)-사급_________ _𤋮ś___"/>
      <sheetName val="조사양식(현차종)-사급___________𤋮ś___"/>
      <sheetName val="경영재무_(입력)"/>
      <sheetName val="생산현황_(입력)"/>
      <sheetName val="연구개발_(입력)"/>
      <sheetName val="일반현황_(입력)"/>
      <sheetName val="품질관리_(입력)"/>
      <sheetName val="차체_품안표"/>
      <sheetName val="PILOT_APP_"/>
      <sheetName val="CK50 仮Vc設定用"/>
      <sheetName val="部品別・部位別Vc (2)"/>
      <sheetName val="CK50 仮Vc設定用  (2)"/>
      <sheetName val="재고선1"/>
      <sheetName val="DAT(목표)"/>
      <sheetName val="세부(부품)"/>
      <sheetName val="GK차체EO-CUT전"/>
      <sheetName val="효과금액"/>
      <sheetName val="첨부3"/>
      <sheetName val="경영현황"/>
      <sheetName val="윤영환"/>
      <sheetName val="총"/>
      <sheetName val="외주현황.wq1"/>
      <sheetName val="OPT손익 내수"/>
      <sheetName val="OPT손익 수출"/>
      <sheetName val="RDLEVLST"/>
      <sheetName val="CVT산정"/>
      <sheetName val="주소(한문)"/>
      <sheetName val="소유주(원)"/>
      <sheetName val="A-A"/>
      <sheetName val="직원신상"/>
      <sheetName val="THEME CODE"/>
      <sheetName val="CR CODE"/>
      <sheetName val="존4"/>
      <sheetName val="DWPM"/>
      <sheetName val="부서CODE"/>
      <sheetName val="96"/>
      <sheetName val="alc code"/>
      <sheetName val="LOAD HOURS"/>
      <sheetName val="이력"/>
      <sheetName val="96수출"/>
      <sheetName val="첨부4.기술평가서"/>
      <sheetName val="기술"/>
      <sheetName val="PIPE_-PURGE,INTERM2"/>
      <sheetName val="PIPE_-RTN,INTERM2"/>
      <sheetName val="PIPE_-SUPPLY,INTERM2"/>
      <sheetName val="TUBE_FDG_ENGINE2"/>
      <sheetName val="TUBE_RETURN_ENGINE2"/>
      <sheetName val="TUBE_A-AIR_VENT_CANISTER2"/>
      <sheetName val="사양별_단가2"/>
      <sheetName val="현황_(2)2"/>
      <sheetName val="Prod__Plan2"/>
      <sheetName val="Delivery_OLD2"/>
      <sheetName val="FUEL_FILLER2"/>
      <sheetName val="Team_종합2"/>
      <sheetName val="U100_FUEL_LINE2"/>
      <sheetName val="2ndt_discount(Amy)2"/>
      <sheetName val="0F_Safety2"/>
      <sheetName val="Sch_#1a_(Gross_Expense)2"/>
      <sheetName val="7_(2)2"/>
      <sheetName val="Value_Analysis_-_Sheet_12"/>
      <sheetName val="조사양식(현차종)-사급_𤋮ś2"/>
      <sheetName val="Business_Plan1"/>
      <sheetName val="입찰내역_발주처_양식1"/>
      <sheetName val="TABLE_DB1"/>
      <sheetName val="쌍용_data_base1"/>
      <sheetName val="PIPE__PURGE_INTERM1"/>
      <sheetName val="진행_DATA_(2)1"/>
      <sheetName val="2_대외공문1"/>
      <sheetName val="Main_Model1"/>
      <sheetName val="경영재무_(입력)1"/>
      <sheetName val="생산현황_(입력)1"/>
      <sheetName val="연구개발_(입력)1"/>
      <sheetName val="일반현황_(입력)1"/>
      <sheetName val="품질관리_(입력)1"/>
      <sheetName val="TOTAL_LIST1"/>
      <sheetName val="Price_Range1"/>
      <sheetName val="J150_승인진도관리_LIST1"/>
      <sheetName val="실DATA_1"/>
      <sheetName val="차체_품안표1"/>
      <sheetName val="PILOT_APP_1"/>
      <sheetName val="차체부품_INS_REPORT(갑)"/>
      <sheetName val="조사양식(현차종)-사급?????????_?𤋮ś???1"/>
      <sheetName val="조사양식(현차종)-사급___________𤋮ś___1"/>
      <sheetName val="CK50_仮Vc設定用"/>
      <sheetName val="部品別・部位別Vc_(2)"/>
      <sheetName val="CK50_仮Vc設定用__(2)"/>
      <sheetName val="LOAD_HOURS"/>
      <sheetName val="외주현황_wq1"/>
      <sheetName val="OPT손익_내수"/>
      <sheetName val="OPT손익_수출"/>
      <sheetName val="THEME_CODE"/>
      <sheetName val="CR_CODE"/>
      <sheetName val="alc_code"/>
      <sheetName val="첨부4_기술평가서"/>
      <sheetName val="95047231,37"/>
      <sheetName val="재질단가"/>
      <sheetName val="재고차 조건 (6월)"/>
      <sheetName val="J100"/>
      <sheetName val="ｺﾝﾄ構想再審査"/>
      <sheetName val="업체명"/>
      <sheetName val="업무분장 "/>
      <sheetName val="Sheet11"/>
      <sheetName val="CNC810M"/>
      <sheetName val="검구사양서"/>
      <sheetName val="품평회"/>
      <sheetName val="HOST"/>
      <sheetName val="MISforgeforging"/>
      <sheetName val="FDY_PWR"/>
      <sheetName val="IND9899"/>
      <sheetName val="finalised"/>
      <sheetName val="Transportation"/>
      <sheetName val="Dforgings"/>
      <sheetName val="change fdy"/>
      <sheetName val="501frgmar"/>
      <sheetName val="사업소계"/>
      <sheetName val="ＶＡ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PILOT품"/>
      <sheetName val="M96현황-동아"/>
      <sheetName val="금형품의서"/>
      <sheetName val="GB-IC Villingen GG"/>
      <sheetName val="MRSTE"/>
      <sheetName val="3.일반사상"/>
      <sheetName val="MexiqueVentes97"/>
      <sheetName val="시험연구비상각"/>
      <sheetName val="조사양식(현차종)-사급????????????_x0001_?ｼ?"/>
      <sheetName val="조사양식(현차종)-사급??ｼ?????????????"/>
      <sheetName val="조사양식(현차종)-사급?_x0001_?ｼÉ"/>
      <sheetName val="조사양식(현차종)-사급?ｼÉ"/>
      <sheetName val="LCAUTO.4"/>
      <sheetName val="LCAT수.조"/>
      <sheetName val="직ꐄ접종합"/>
      <sheetName val="직접직읰원"/>
      <sheetName val="Mileage Data"/>
      <sheetName val="TOTAL"/>
      <sheetName val="N719(NC)"/>
      <sheetName val="TC_Car_New4P"/>
      <sheetName val="132下実施期GAP"/>
      <sheetName val="採否比較金額"/>
      <sheetName val="評価比較件数"/>
      <sheetName val="CBD"/>
      <sheetName val="Package.Presentation"/>
      <sheetName val="MOTO"/>
      <sheetName val="정비손익"/>
      <sheetName val="조사양식(현차종)-사급_x005f_x0000__x005f_x0000__x000"/>
      <sheetName val="조사양식(현차종)-사급_x005f_x0000__x005f_x0000_ｼ_x0"/>
      <sheetName val="01 PSW (2)"/>
      <sheetName val="PREV-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9911"/>
      <sheetName val="9910"/>
      <sheetName val="9909"/>
      <sheetName val="9908"/>
      <sheetName val="9907"/>
      <sheetName val="9906"/>
      <sheetName val="9905"/>
      <sheetName val="9904"/>
      <sheetName val="9903"/>
      <sheetName val="9902"/>
      <sheetName val="9901"/>
      <sheetName val="특근"/>
      <sheetName val="공제"/>
      <sheetName val="PRT"/>
      <sheetName val="99일급항목"/>
      <sheetName val="TABLE DB"/>
      <sheetName val="쌍용 data base"/>
      <sheetName val="#REF"/>
      <sheetName val="형상2"/>
      <sheetName val="FUEL FILLER"/>
      <sheetName val="갑지"/>
      <sheetName val="Domestic"/>
      <sheetName val="S1.1총괄"/>
      <sheetName val="BND"/>
      <sheetName val="생산_P"/>
      <sheetName val="시설투자"/>
      <sheetName val="Sheet1"/>
      <sheetName val="1월"/>
      <sheetName val="완성차 미수금"/>
      <sheetName val="기타"/>
      <sheetName val="실DATA "/>
      <sheetName val="resume"/>
      <sheetName val="계DATA"/>
      <sheetName val="유형"/>
      <sheetName val="WEIGHT"/>
      <sheetName val="7 (2)"/>
      <sheetName val="사양조정"/>
      <sheetName val="Tbom-tot"/>
      <sheetName val="진행 DATA (2)"/>
      <sheetName val="기술연구소(대상인원)"/>
      <sheetName val="BRAKE"/>
      <sheetName val="종합표"/>
      <sheetName val="동종사"/>
      <sheetName val="요양자 현황"/>
      <sheetName val="사고분석"/>
      <sheetName val="Schedule"/>
      <sheetName val="CIELO발주"/>
      <sheetName val="세부"/>
      <sheetName val="법인+비법인"/>
      <sheetName val="LANOS"/>
      <sheetName val="LEGANZA"/>
      <sheetName val="NUBIRA"/>
      <sheetName val="실행준비"/>
      <sheetName val="PROCEDURE LIST"/>
      <sheetName val="Assmpt"/>
      <sheetName val="1~5월"/>
      <sheetName val="712"/>
      <sheetName val="제조부문배부"/>
      <sheetName val="ORIGIN"/>
      <sheetName val="TABLE_DB"/>
      <sheetName val="쌍용_data_base"/>
      <sheetName val="FUEL_FILLER"/>
      <sheetName val="S1_1총괄"/>
      <sheetName val="완성차_미수금"/>
      <sheetName val="실DATA_"/>
      <sheetName val="7_(2)"/>
      <sheetName val="진행_DATA_(2)"/>
      <sheetName val="요양자_현황"/>
      <sheetName val="W-현원가"/>
      <sheetName val="월간보고"/>
      <sheetName val="평가자13"/>
      <sheetName val="BOM"/>
      <sheetName val="TABLE_DB1"/>
      <sheetName val="쌍용_data_base1"/>
      <sheetName val="FUEL_FILLER1"/>
      <sheetName val="S1_1총괄1"/>
      <sheetName val="완성차_미수금1"/>
      <sheetName val="실DATA_1"/>
      <sheetName val="7_(2)1"/>
      <sheetName val="진행_DATA_(2)1"/>
      <sheetName val="요양자_현황1"/>
      <sheetName val="PROCEDURE_LIST"/>
      <sheetName val="생산전망"/>
      <sheetName val="pri"/>
      <sheetName val="1st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효율계획(당월)"/>
      <sheetName val="전체실적"/>
      <sheetName val="MH_??"/>
      <sheetName val="견적서"/>
      <sheetName val="TEMPLATE"/>
      <sheetName val="Gene Chart"/>
      <sheetName val="A-100전제"/>
      <sheetName val="INDIA-ML"/>
      <sheetName val="전산down0322_14시현재"/>
      <sheetName val="법인세신고자료"/>
      <sheetName val="작성자"/>
      <sheetName val="DATA"/>
      <sheetName val="Drop down list"/>
      <sheetName val="5-1차수정"/>
      <sheetName val="표지"/>
      <sheetName val="Drop Downs"/>
      <sheetName val="M&amp;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st"/>
      <sheetName val="2st"/>
      <sheetName val="첨부목차"/>
      <sheetName val="1-1제원"/>
      <sheetName val="1-2CHANGE CONTENTS"/>
      <sheetName val="1-3 주요사양"/>
      <sheetName val="2.종합추진일정표"/>
      <sheetName val="3.투자및자금조달계획"/>
      <sheetName val="4.계정합"/>
      <sheetName val="4-1.내자"/>
      <sheetName val="4-2.외자"/>
      <sheetName val="5.분야별주요투자명세"/>
      <sheetName val="6-1.PRESS"/>
      <sheetName val="6-2.차체"/>
      <sheetName val="6-3.도장"/>
      <sheetName val="6-4.조립"/>
      <sheetName val="7.개발소요인원"/>
      <sheetName val="8.국내외연수출장계획"/>
      <sheetName val="9.PILOTVEHICLE소요계획 "/>
      <sheetName val="10.START UP PLAN "/>
      <sheetName val="11.생산인원계획"/>
      <sheetName val="12.MH-자동화"/>
      <sheetName val="13. 판매계획"/>
      <sheetName val="14.유사실적비교(종합)"/>
      <sheetName val="14-1. 유사실적비교"/>
      <sheetName val="2003 Bud. Vs Act."/>
      <sheetName val="작성양식"/>
      <sheetName val="scard"/>
      <sheetName val="WEIGHT"/>
      <sheetName val="시설투자"/>
      <sheetName val="000000"/>
      <sheetName val="T150Ar"/>
      <sheetName val="OPT"/>
      <sheetName val="THT"/>
      <sheetName val="조사종합"/>
      <sheetName val="#1"/>
      <sheetName val="Sheet1"/>
      <sheetName val="all"/>
      <sheetName val="#REF"/>
      <sheetName val="All-TB"/>
      <sheetName val="Mapping Sheet"/>
      <sheetName val="TB-Vidamco"/>
      <sheetName val="Dropdown Items"/>
      <sheetName val="ORIGIN"/>
      <sheetName val="지점장"/>
      <sheetName val="매출DATA"/>
      <sheetName val="법인세신고자료"/>
      <sheetName val="완성차 미수금"/>
      <sheetName val="검기갑지"/>
      <sheetName val="Feasibility(M)"/>
      <sheetName val="KXV01"/>
      <sheetName val="진행 DATA (2)"/>
      <sheetName val="(BS,CF)-BACK"/>
      <sheetName val="W-현원가"/>
      <sheetName val="14仈_x0012_བ畡_x0002__x0000_櫨5_x0000__x0000_"/>
      <sheetName val="_x0008_"/>
      <sheetName val="1-2CHANGE_CONTENTS"/>
      <sheetName val="1-3_주요사양"/>
      <sheetName val="2_종합추진일정표"/>
      <sheetName val="3_투자및자금조달계획"/>
      <sheetName val="4_계정합"/>
      <sheetName val="4-1_내자"/>
      <sheetName val="4-2_외자"/>
      <sheetName val="5_분야별주요투자명세"/>
      <sheetName val="6-1_PRESS"/>
      <sheetName val="6-2_차체"/>
      <sheetName val="6-3_도장"/>
      <sheetName val="6-4_조립"/>
      <sheetName val="7_개발소요인원"/>
      <sheetName val="8_국내외연수출장계획"/>
      <sheetName val="9_PILOTVEHICLE소요계획_"/>
      <sheetName val="10_START_UP_PLAN_"/>
      <sheetName val="11_생산인원계획"/>
      <sheetName val="12_MH-자동화"/>
      <sheetName val="13__판매계획"/>
      <sheetName val="14_유사실적비교(종합)"/>
      <sheetName val="14-1__유사실적비교"/>
      <sheetName val="2003_Bud__Vs_Act_"/>
      <sheetName val="Mapping_Sheet"/>
      <sheetName val="Dropdown_Items"/>
      <sheetName val="완성차_미수금"/>
      <sheetName val="세계수요종합OK"/>
      <sheetName val="#1(10)1환경안전_완료"/>
      <sheetName val="#2(8)1환경안전_완료"/>
      <sheetName val="CD-실적"/>
      <sheetName val="일반경비"/>
      <sheetName val="손익계산서"/>
      <sheetName val="CF"/>
      <sheetName val="1-2CHANGE_CONTENTS1"/>
      <sheetName val="1-3_주요사양1"/>
      <sheetName val="2_종합추진일정표1"/>
      <sheetName val="3_투자및자금조달계획1"/>
      <sheetName val="4_계정합1"/>
      <sheetName val="4-1_내자1"/>
      <sheetName val="4-2_외자1"/>
      <sheetName val="5_분야별주요투자명세1"/>
      <sheetName val="6-1_PRESS1"/>
      <sheetName val="6-2_차체1"/>
      <sheetName val="6-3_도장1"/>
      <sheetName val="6-4_조립1"/>
      <sheetName val="7_개발소요인원1"/>
      <sheetName val="8_국내외연수출장계획1"/>
      <sheetName val="9_PILOTVEHICLE소요계획_1"/>
      <sheetName val="10_START_UP_PLAN_1"/>
      <sheetName val="11_생산인원계획1"/>
      <sheetName val="12_MH-자동화1"/>
      <sheetName val="13__판매계획1"/>
      <sheetName val="14_유사실적비교(종합)1"/>
      <sheetName val="14-1__유사실적비교1"/>
      <sheetName val="2003_Bud__Vs_Act_1"/>
      <sheetName val="Mapping_Sheet1"/>
      <sheetName val="Dropdown_Items1"/>
      <sheetName val="완성차_미수금1"/>
      <sheetName val="진행_DATA_(2)"/>
      <sheetName val="14仈བ畡櫨5"/>
      <sheetName val=""/>
      <sheetName val="날짜"/>
      <sheetName val="겉장"/>
      <sheetName val="A-100전제"/>
      <sheetName val="MH_??"/>
      <sheetName val="EXP-COST"/>
      <sheetName val="TOTAL LIST"/>
      <sheetName val="DATA"/>
      <sheetName val="Price Range"/>
      <sheetName val="LIST"/>
      <sheetName val="J150 승인진도관리 LIST"/>
      <sheetName val="BRAKE"/>
      <sheetName val="Tbom-tot"/>
      <sheetName val="LEPA Accts"/>
      <sheetName val="장비코드"/>
      <sheetName val="계통코드"/>
      <sheetName val="유형"/>
      <sheetName val="JIG-Fixture제작및적용-종합시험직"/>
      <sheetName val="차체"/>
      <sheetName val="사양조정"/>
      <sheetName val="경비공통"/>
      <sheetName val="FUEL FILLER"/>
      <sheetName val="7 (2)"/>
      <sheetName val="장적산출"/>
      <sheetName val="공반추이"/>
      <sheetName val="14仈_x0012_བ畡_x0002_"/>
      <sheetName val="MH___"/>
      <sheetName val="입고단가기준"/>
      <sheetName val="9.PILOTVEHICLE소요계획"/>
      <sheetName val="10.START UP PLAN"/>
      <sheetName val="투자-국내2"/>
      <sheetName val="1st?_x001d__x0000_ΌǄĀ"/>
      <sheetName val="исходные данные"/>
      <sheetName val="норма"/>
      <sheetName val="W-???"/>
      <sheetName val="2.대외공문"/>
      <sheetName val="engline"/>
      <sheetName val="GRACE"/>
      <sheetName val="R&amp;D"/>
      <sheetName val=" 16년 한국지엠 종합검진 검사항목 및 제안서 양식.xl"/>
      <sheetName val="사업소계"/>
      <sheetName val="부서코드표"/>
      <sheetName val="1유리"/>
      <sheetName val="사원명부"/>
      <sheetName val="PSA T7"/>
      <sheetName val="LD100 (2)"/>
      <sheetName val="total"/>
      <sheetName val="표지"/>
      <sheetName val="양식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영현황"/>
      <sheetName val="시험연구비상각"/>
      <sheetName val="비가동-20"/>
      <sheetName val="시설투자"/>
      <sheetName val="부서코드표"/>
      <sheetName val="2.대외공문"/>
      <sheetName val="제조부문배부"/>
      <sheetName val="완제품3"/>
      <sheetName val="97손익계획"/>
      <sheetName val="RE9604"/>
      <sheetName val="가공MH"/>
      <sheetName val="사양조정"/>
      <sheetName val="주간기성"/>
      <sheetName val="조립지적"/>
      <sheetName val="CLM-MP"/>
      <sheetName val="CAUDIT"/>
      <sheetName val="표지"/>
      <sheetName val="판매가비교"/>
      <sheetName val="PROCEDURE LIST"/>
      <sheetName val="Ssangyong(Pyungtaek)"/>
      <sheetName val="투자-국내2"/>
      <sheetName val="EXP-COST"/>
      <sheetName val="총원가.24"/>
      <sheetName val="유효성"/>
      <sheetName val="rt"/>
      <sheetName val="Sum of Digits"/>
      <sheetName val="MaxMin_Change"/>
      <sheetName val="01.02월 성과급"/>
      <sheetName val="목표세부명세"/>
      <sheetName val="차수"/>
      <sheetName val="FACTOR"/>
      <sheetName val="판관비 명세서"/>
      <sheetName val="마찰 용접기 분석"/>
      <sheetName val="运费"/>
      <sheetName val="1.경제설계"/>
      <sheetName val="BND"/>
      <sheetName val="????"/>
      <sheetName val="직원신상"/>
      <sheetName val="Sheet5"/>
      <sheetName val="Sheet6 (3)"/>
      <sheetName val="자바라1"/>
      <sheetName val="전산다운 0205 11시"/>
      <sheetName val="EXPENSE"/>
      <sheetName val="param"/>
      <sheetName val="12누손 "/>
      <sheetName val="2월 추심 2"/>
      <sheetName val="10매출"/>
      <sheetName val="계정"/>
      <sheetName val="Sheet2"/>
      <sheetName val="(15)"/>
      <sheetName val="____"/>
      <sheetName val="피벗"/>
      <sheetName val="인원현황"/>
      <sheetName val="R2_0908"/>
      <sheetName val="7 (2)"/>
      <sheetName val="시산표"/>
      <sheetName val="가격합의서"/>
      <sheetName val="견적검토040504"/>
      <sheetName val="#REF"/>
      <sheetName val="FUEL FILLER"/>
      <sheetName val="bi"/>
      <sheetName val="분석mast"/>
      <sheetName val="S300V-MBOM"/>
      <sheetName val="수입"/>
      <sheetName val="THEME CODE"/>
      <sheetName val="CR CODE"/>
      <sheetName val="부서CODE"/>
      <sheetName val="Valve To Piston Clearance(19)"/>
      <sheetName val="1st"/>
      <sheetName val="법인세신고자료"/>
      <sheetName val="항목(1)"/>
      <sheetName val="일위대가목차"/>
      <sheetName val="XGPROD"/>
      <sheetName val="신규DEP"/>
      <sheetName val="금액내역서"/>
      <sheetName val="Reduction Plan "/>
      <sheetName val="완성차 미수금"/>
      <sheetName val="A-100전제"/>
      <sheetName val="판매976"/>
      <sheetName val="W-현원가"/>
      <sheetName val="ML"/>
      <sheetName val="은행"/>
      <sheetName val="차체부품 INS REPORT(갑)"/>
      <sheetName val="정량"/>
      <sheetName val="(BS,CF)-BACK"/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PL세부"/>
      <sheetName val="경비분석"/>
      <sheetName val="손익차이분석"/>
      <sheetName val="so별매출분석"/>
      <sheetName val="투자"/>
      <sheetName val="주요지표"/>
      <sheetName val="BS"/>
      <sheetName val="cashflow"/>
      <sheetName val="매출분석"/>
      <sheetName val="패션뷰티"/>
      <sheetName val="생활"/>
      <sheetName val="디지털"/>
      <sheetName val="2분기종합"/>
      <sheetName val="2분기종합 (2)"/>
      <sheetName val="입출재고총괄 (결산)"/>
      <sheetName val="Sheet11"/>
      <sheetName val="PL"/>
      <sheetName val="FRONT HUB견적가"/>
      <sheetName val="#REF!"/>
      <sheetName val="Alpha-olefins"/>
      <sheetName val="TiO2"/>
      <sheetName val="Ethylene"/>
      <sheetName val="보조부문비배부"/>
      <sheetName val="代码"/>
      <sheetName val="3-3"/>
      <sheetName val="관련부서"/>
      <sheetName val="열간단조자동원가계산서"/>
      <sheetName val="주행"/>
      <sheetName val="GSTOTAL"/>
      <sheetName val="SPT"/>
      <sheetName val="생산1-2"/>
      <sheetName val="Robot-CT (2)"/>
      <sheetName val="대외공문"/>
      <sheetName val="2011.01월유상사급현황"/>
      <sheetName val="외화계약"/>
      <sheetName val="Sheet1"/>
      <sheetName val="생산계획"/>
      <sheetName val="64164"/>
      <sheetName val="대표자"/>
      <sheetName val="major"/>
      <sheetName val="개발비자산성검토"/>
      <sheetName val="건내용"/>
      <sheetName val="人数计"/>
      <sheetName val="년도별 매출"/>
      <sheetName val="영업2"/>
      <sheetName val="영업3"/>
      <sheetName val="BCPAB"/>
      <sheetName val="TOTAL"/>
      <sheetName val="수주추정"/>
      <sheetName val="손익계산서(가로)"/>
      <sheetName val="견적과실행예산"/>
      <sheetName val="2"/>
      <sheetName val="1.변경범위"/>
      <sheetName val="XL4Poppy"/>
      <sheetName val="Reference"/>
      <sheetName val="세계수요종합OK"/>
      <sheetName val="MFG"/>
      <sheetName val="급여일반"/>
      <sheetName val="VOC"/>
      <sheetName val="9910"/>
      <sheetName val="대표경력"/>
      <sheetName val="Lead"/>
      <sheetName val="Links"/>
      <sheetName val="추가예산"/>
      <sheetName val="득점현황"/>
      <sheetName val="Actual"/>
      <sheetName val="당월계획대실적"/>
      <sheetName val="업무담당"/>
      <sheetName val="평가&amp;선급.미지급"/>
      <sheetName val="ＬⅠ 1X??加工①"/>
      <sheetName val="선반OPT"/>
      <sheetName val="M3 M4"/>
      <sheetName val="M3 M4 (2)"/>
      <sheetName val="결과조달"/>
      <sheetName val="MCT6"/>
      <sheetName val="ＬⅠ 1X__加工①"/>
      <sheetName val="HOU14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득점현황"/>
      <sheetName val="평가결과"/>
      <sheetName val="평가결과 (2)"/>
      <sheetName val="평가결과 (3)"/>
      <sheetName val="문제점요약"/>
      <sheetName val="첨부자료"/>
      <sheetName val="기준건수"/>
      <sheetName val="평균득점"/>
      <sheetName val="표지"/>
      <sheetName val="실적건수"/>
      <sheetName val="시험연구비상각"/>
      <sheetName val="경영현황"/>
      <sheetName val="비가동-20"/>
      <sheetName val="12년금액"/>
      <sheetName val="12년수량"/>
      <sheetName val="부하 분석 종합"/>
      <sheetName val="생산계획 2010"/>
      <sheetName val="11월AS품질평가(직영)"/>
      <sheetName val="B"/>
      <sheetName val="rt"/>
      <sheetName val="외주현황.wq1"/>
      <sheetName val="찍기"/>
      <sheetName val="7 (2)"/>
      <sheetName val="1997"/>
      <sheetName val="1.변경범위"/>
      <sheetName val="TCA"/>
      <sheetName val="부서코드표"/>
      <sheetName val="지게차"/>
      <sheetName val="p2-1"/>
      <sheetName val="참고1. 기계경비율"/>
      <sheetName val="CD-실적"/>
      <sheetName val="생산량"/>
      <sheetName val="품번식별"/>
      <sheetName val="주소록"/>
      <sheetName val="Activity Center"/>
      <sheetName val="구조면적"/>
      <sheetName val="목록분류"/>
      <sheetName val="vlookup"/>
      <sheetName val="Idex"/>
      <sheetName val="PP%계산"/>
      <sheetName val="97손익계획"/>
      <sheetName val="kal028"/>
      <sheetName val="선정요령"/>
      <sheetName val="Sheet1"/>
      <sheetName val="영업2"/>
      <sheetName val="OD5000"/>
      <sheetName val="식당별 2"/>
      <sheetName val="2015년 05월 20일 이후 ITEM LIST"/>
      <sheetName val="주간기성"/>
      <sheetName val="매출현황"/>
      <sheetName val="업무계획1"/>
      <sheetName val="영어"/>
      <sheetName val="#REF"/>
      <sheetName val="차체부품 INS REPORT(갑)"/>
      <sheetName val="중기"/>
      <sheetName val="TA10"/>
      <sheetName val="사내공정품질종합"/>
      <sheetName val="외화계약"/>
      <sheetName val="평가결과_(2)"/>
      <sheetName val="평가결과_(3)"/>
      <sheetName val="차체부품_INS_REPORT(갑)"/>
      <sheetName val="2.대외공문"/>
      <sheetName val="병"/>
      <sheetName val="CS누계자료"/>
      <sheetName val="Macro1"/>
      <sheetName val="수입"/>
      <sheetName val="10매출"/>
      <sheetName val="수리결과"/>
      <sheetName val="현금흐름"/>
      <sheetName val="지성학원"/>
      <sheetName val="excfimdl"/>
      <sheetName val="자바라1"/>
      <sheetName val="CAUDIT"/>
      <sheetName val="TABLE DB"/>
      <sheetName val="쌍용 data base"/>
      <sheetName val="가격합의서"/>
      <sheetName val="매출"/>
      <sheetName val="수주"/>
      <sheetName val="96갑지"/>
      <sheetName val="교육계획"/>
      <sheetName val="A1"/>
      <sheetName val="현금흐름표"/>
      <sheetName val="钢板差异"/>
      <sheetName val="수금RAW (2)"/>
      <sheetName val="45,46"/>
      <sheetName val="확정현황"/>
      <sheetName val="Sheet11"/>
      <sheetName val="ENG油洩れ"/>
      <sheetName val="영업일수"/>
      <sheetName val="자료"/>
      <sheetName val="저속"/>
      <sheetName val="11년 SRS PL(IFRS기준)"/>
      <sheetName val="Sheet2"/>
      <sheetName val="기준재고"/>
      <sheetName val="생계99ST"/>
      <sheetName val="업무담당"/>
      <sheetName val="매출계획"/>
      <sheetName val="관계주식"/>
      <sheetName val="호프"/>
      <sheetName val="Data1"/>
      <sheetName val="효율계획(당월)"/>
      <sheetName val="$bhp"/>
      <sheetName val="ML"/>
      <sheetName val="GRACE"/>
      <sheetName val="정비부품대우월별"/>
      <sheetName val="변경비교-을"/>
      <sheetName val="8월차잔"/>
      <sheetName val="시산표"/>
      <sheetName val="원가계산"/>
      <sheetName val="입고단가기준"/>
      <sheetName val="W-현원가"/>
      <sheetName val="ROLLING"/>
      <sheetName val="환율change"/>
      <sheetName val="검기갑지"/>
      <sheetName val="월별투입"/>
      <sheetName val="9710"/>
      <sheetName val="은행"/>
      <sheetName val="(실사조정)총괄"/>
      <sheetName val=" 2011~2015 AOP_엔진부품(작업중)_최종업데이트"/>
      <sheetName val="PPS2"/>
      <sheetName val="갑지(구입완성품)"/>
      <sheetName val="간접재료비"/>
      <sheetName val="세부산출내역(P,I,O)"/>
      <sheetName val="임율"/>
      <sheetName val="ILBAN"/>
      <sheetName val="그림"/>
      <sheetName val="조회서"/>
      <sheetName val="공문"/>
      <sheetName val="가정"/>
      <sheetName val="일일(2월,현대정유)"/>
      <sheetName val="선수금반제"/>
      <sheetName val="GB-IC Villingen GG"/>
      <sheetName val="조립지적"/>
      <sheetName val="출자한도"/>
      <sheetName val="list"/>
      <sheetName val="대차대조표5년"/>
      <sheetName val="할증 "/>
      <sheetName val="차량번호"/>
      <sheetName val="단"/>
      <sheetName val="단가산출서"/>
      <sheetName val="평가결과_(2)1"/>
      <sheetName val="평가결과_(3)1"/>
      <sheetName val="차체부품_INS_REPORT(갑)1"/>
      <sheetName val="2_대외공문"/>
      <sheetName val="TABLE_DB"/>
      <sheetName val="쌍용_data_base"/>
      <sheetName val="수금RAW_(2)"/>
      <sheetName val="11년_SRS_PL(IFRS기준)"/>
      <sheetName val="_2011~2015_AOP_엔진부품(작업중)_최종업데이트"/>
      <sheetName val="PC%계산"/>
      <sheetName val="6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  <sheetName val="계DATA"/>
      <sheetName val="실DATA "/>
      <sheetName val="진행 DATA (2)"/>
      <sheetName val="생산전망"/>
      <sheetName val="#REF"/>
      <sheetName val="견적서"/>
      <sheetName val="resume"/>
      <sheetName val="DATA"/>
      <sheetName val="Sheet"/>
      <sheetName val="CD-실적"/>
      <sheetName val="W-현원가"/>
      <sheetName val="시설투자"/>
      <sheetName val="000000"/>
      <sheetName val="CIELO발주"/>
      <sheetName val="세부"/>
      <sheetName val="법인+비법인"/>
      <sheetName val="LANOS"/>
      <sheetName val="LEGANZA"/>
      <sheetName val="NUBIRA"/>
      <sheetName val="동종사"/>
      <sheetName val="요양자 현황"/>
      <sheetName val="사고분석"/>
      <sheetName val="정철호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사양조정"/>
      <sheetName val="0417"/>
      <sheetName val="CAUDIT"/>
      <sheetName val="외주현황.wq1"/>
      <sheetName val="수리결과"/>
      <sheetName val="지점장"/>
      <sheetName val="7 (2)"/>
      <sheetName val="Value Analysis - Sheet 1"/>
      <sheetName val="법인세신고자료"/>
      <sheetName val="1.변경범위"/>
      <sheetName val="국내 pilot sample"/>
      <sheetName val="표지"/>
      <sheetName val=" SUMMARY(P.P&amp;S.O.P)"/>
      <sheetName val="자금원본"/>
      <sheetName val="All-TB"/>
      <sheetName val="AR Download"/>
      <sheetName val="H________________________"/>
      <sheetName val="환경기계공정표 (3)"/>
      <sheetName val="계약내역서"/>
      <sheetName val="MC&amp;다변화"/>
      <sheetName val="M1master"/>
      <sheetName val="A-100전제"/>
      <sheetName val="소요자재"/>
      <sheetName val="노무산출서"/>
      <sheetName val="126.255"/>
      <sheetName val="세계수요종합OK"/>
      <sheetName val="채권(하반기)"/>
      <sheetName val="실행내역"/>
      <sheetName val="단중표"/>
      <sheetName val="공상"/>
      <sheetName val="SGM Contrs"/>
      <sheetName val="초기화면"/>
      <sheetName val="양식"/>
      <sheetName val="총품목현황"/>
      <sheetName val="Retail &amp; SML"/>
      <sheetName val="LR02"/>
      <sheetName val="Assumptions"/>
      <sheetName val="T진도"/>
      <sheetName val="지정공장"/>
      <sheetName val="EXP-COST"/>
      <sheetName val="차체"/>
      <sheetName val="TOTAL LIST"/>
      <sheetName val="Price Range"/>
      <sheetName val="LIST"/>
      <sheetName val="J150 승인진도관리 LIST"/>
      <sheetName val="MH_생산"/>
      <sheetName val="B"/>
      <sheetName val="CCTR"/>
      <sheetName val="목록"/>
      <sheetName val="MC%계산"/>
      <sheetName val="일위대가"/>
      <sheetName val="기술제휴"/>
      <sheetName val="trim"/>
      <sheetName val="1st"/>
      <sheetName val="1_변경범위"/>
      <sheetName val="예산"/>
      <sheetName val="FUEL FILLER"/>
      <sheetName val="TimePlan40"/>
      <sheetName val="PV6 3.5L LX5 GMX170"/>
      <sheetName val="ref data"/>
      <sheetName val="0F Safety"/>
      <sheetName val="Mapping Sheet"/>
      <sheetName val="TB-Vidamco"/>
      <sheetName val="p2-1"/>
      <sheetName val="PP%계산-1"/>
      <sheetName val="EURO3"/>
      <sheetName val="PRESSURE GAUGE"/>
      <sheetName val="SHUTDOWN VALVE"/>
      <sheetName val="부서코드표"/>
      <sheetName val="Risk Comments"/>
      <sheetName val="#¡REF"/>
      <sheetName val="PP%계산"/>
      <sheetName val="#"/>
      <sheetName val="ORIGIN"/>
      <sheetName val="효율계획(당월)"/>
      <sheetName val="전체실적"/>
      <sheetName val="712"/>
      <sheetName val="계산DATA입력"/>
      <sheetName val="계산정보"/>
      <sheetName val="상세 계산 내역"/>
      <sheetName val="Assumption  "/>
      <sheetName val="Names"/>
      <sheetName val="3.생산 현황"/>
      <sheetName val="4.재고현황"/>
      <sheetName val="찍기"/>
      <sheetName val="rt"/>
      <sheetName val="型上げ"/>
      <sheetName val="96원가"/>
      <sheetName val="Instructions"/>
      <sheetName val="General"/>
      <sheetName val="FORMAT"/>
      <sheetName val="JAN00"/>
      <sheetName val="BND"/>
      <sheetName val="1안98Billing"/>
      <sheetName val="Tooling cost"/>
      <sheetName val="Part Inputs"/>
      <sheetName val="Data Validation"/>
      <sheetName val="DATABASE"/>
      <sheetName val="LPI원가절감(BACK)"/>
      <sheetName val="경영재무 (입력)"/>
      <sheetName val="생산현황 (입력)"/>
      <sheetName val="연구개발 (입력)"/>
      <sheetName val="일반현황 (입력)"/>
      <sheetName val="품질관리 (입력)"/>
      <sheetName val="(ROUTING)"/>
      <sheetName val="5.WIRE적용LIST"/>
      <sheetName val="6월수불"/>
      <sheetName val="VXX"/>
      <sheetName val="MY PF RPO"/>
      <sheetName val="일반경비"/>
      <sheetName val="Лист1"/>
      <sheetName val="2015계획"/>
      <sheetName val="휴가 Code"/>
      <sheetName val="1과"/>
      <sheetName val="2과"/>
      <sheetName val="엔진 (기존)"/>
      <sheetName val="간이연락"/>
      <sheetName val="XREF_RANGES"/>
      <sheetName val="BRAKE 1M 94년 8월 NEGO"/>
      <sheetName val="위치코드집"/>
      <sheetName val="자산코드집"/>
      <sheetName val="제조부문배부"/>
      <sheetName val="색인"/>
      <sheetName val="PC%계산"/>
      <sheetName val="ref"/>
      <sheetName val="LEGAN"/>
      <sheetName val="2차 OIL량측정"/>
      <sheetName val="8.15.기통보-SOU(03)"/>
      <sheetName val="내역서"/>
      <sheetName val="Tbom-tot"/>
      <sheetName val="군산공장추가구매"/>
      <sheetName val="PC%계산DWMC"/>
      <sheetName val="BD(1)공장배치도"/>
      <sheetName val="?DATA"/>
      <sheetName val="?DATA "/>
      <sheetName val="BRAKE"/>
      <sheetName val="장비명"/>
      <sheetName val="CODE"/>
      <sheetName val="Jet Fuel Data 2003-2008"/>
      <sheetName val="LESCI J77"/>
      <sheetName val="Parameter"/>
      <sheetName val="Summary"/>
      <sheetName val="CAR"/>
      <sheetName val="품의서"/>
      <sheetName val=" MUMMARY(P.P&amp;S.O.P)"/>
      <sheetName val="Sheet4"/>
      <sheetName val="レシオ表"/>
      <sheetName val="車会集約"/>
      <sheetName val="A"/>
      <sheetName val="W&amp;T담당"/>
      <sheetName val="3월 2주차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월별"/>
      <sheetName val="Inputs"/>
      <sheetName val="99.7월 당월회수 실적"/>
      <sheetName val="Supplement2"/>
      <sheetName val="Injection Equipment"/>
      <sheetName val="Miser-P"/>
      <sheetName val="MM_(2)"/>
      <sheetName val="COIL_(2)"/>
      <sheetName val="실DATA_"/>
      <sheetName val="진행_DATA_(2)"/>
      <sheetName val="요양자_현황"/>
      <sheetName val="외주현황_wq1"/>
      <sheetName val="Value_Analysis_-_Sheet_1"/>
      <sheetName val="AR_Download"/>
      <sheetName val="1_변경범위1"/>
      <sheetName val="국내_pilot_sample"/>
      <sheetName val="_SUMMARY(P_P&amp;S_O_P)"/>
      <sheetName val="7_(2)"/>
      <sheetName val="환경기계공정표_(3)"/>
      <sheetName val="126_255"/>
      <sheetName val="SGM_Contrs"/>
      <sheetName val="Retail_&amp;_SML"/>
      <sheetName val="TOTAL_LIST"/>
      <sheetName val="Price_Range"/>
      <sheetName val="J150_승인진도관리_LIST"/>
      <sheetName val="PV6_3_5L_LX5_GMX170"/>
      <sheetName val="ref_data"/>
      <sheetName val="0F_Safety"/>
      <sheetName val="Mapping_Sheet"/>
      <sheetName val="FUEL_FILLER"/>
      <sheetName val="PRESSURE_GAUGE"/>
      <sheetName val="SHUTDOWN_VALVE"/>
      <sheetName val="Risk_Comments"/>
      <sheetName val="상세_계산_내역"/>
      <sheetName val="Assumption__"/>
      <sheetName val="3_생산_현황"/>
      <sheetName val="4_재고현황"/>
      <sheetName val="Data_Validation"/>
      <sheetName val="Tooling_cost"/>
      <sheetName val="Part_Inputs"/>
      <sheetName val="경영재무_(입력)"/>
      <sheetName val="생산현황_(입력)"/>
      <sheetName val="연구개발_(입력)"/>
      <sheetName val="일반현황_(입력)"/>
      <sheetName val="품질관리_(입력)"/>
      <sheetName val="5_WIRE적용LIST"/>
      <sheetName val="MY_PF_RPO"/>
      <sheetName val="휴가_Code"/>
      <sheetName val="엔진_(기존)"/>
      <sheetName val="BRAKE_1M_94년_8월_NEGO"/>
      <sheetName val="2차_OIL량측정"/>
      <sheetName val="8_15_기통보-SOU(03)"/>
      <sheetName val="?DATA_"/>
      <sheetName val="成本中心组织结构"/>
      <sheetName val="VOL_EXC"/>
      <sheetName val="Income Statement"/>
      <sheetName val="EURO"/>
      <sheetName val="CPI"/>
      <sheetName val="99oh"/>
      <sheetName val="SUM14ZC1"/>
      <sheetName val="series pricing"/>
      <sheetName val="自有"/>
      <sheetName val="To Work With"/>
      <sheetName val="数据源"/>
      <sheetName val="Finance Sheet"/>
      <sheetName val="1086090401"/>
      <sheetName val="L EQ"/>
      <sheetName val="Assump_작년과 비교"/>
      <sheetName val="Variance_0719"/>
      <sheetName val="CCA_Assum_0521"/>
      <sheetName val="EBIT walk"/>
      <sheetName val="COVID risk 2020 4+8 Report"/>
      <sheetName val="CCA_Revenue sum_0720(Bil.)"/>
      <sheetName val="Global BC Commodities "/>
      <sheetName val="T255 OPTION"/>
      <sheetName val="T255 FA"/>
      <sheetName val="T300옵션"/>
      <sheetName val="T300 OP"/>
      <sheetName val="T300 &amp; GSUV  FA"/>
      <sheetName val="FA_181025"/>
      <sheetName val="OPT_Family(GRP NO)"/>
      <sheetName val="GSUV_OPT_Family(GRP NO) (2)"/>
      <sheetName val="GSUV FA"/>
      <sheetName val="신규옵션추가등록방법"/>
      <sheetName val="fa신규생성"/>
      <sheetName val="생산지시일치품목"/>
      <sheetName val="pri"/>
      <sheetName val="대외공문"/>
      <sheetName val="구동"/>
      <sheetName val="KMO"/>
      <sheetName val="담당자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1.Program Overview"/>
      <sheetName val="9.SOR&amp;Sourcing"/>
      <sheetName val="DIST-H.I."/>
      <sheetName val="03MY整体日程"/>
      <sheetName val="Income_Statement"/>
      <sheetName val="series_pricing"/>
      <sheetName val="To_Work_With"/>
      <sheetName val="Finance_Sheet"/>
      <sheetName val="L_EQ"/>
      <sheetName val="Dropdown"/>
      <sheetName val="Exchange Rate"/>
      <sheetName val="4.5 VI"/>
      <sheetName val="_DATA"/>
      <sheetName val="_DATA "/>
      <sheetName val="Drop Down"/>
      <sheetName val="Miser-P "/>
      <sheetName val="detail"/>
      <sheetName val="AJR72959415"/>
      <sheetName val="기본 정보"/>
      <sheetName val="00수출"/>
      <sheetName val="GE 05 PLAN"/>
      <sheetName val="안전성(제품인정)"/>
      <sheetName val="B053 (990701)공정실적PP%계산"/>
      <sheetName val="B053 (990701)공정능력PC%계산"/>
      <sheetName val="SAP KOK5"/>
      <sheetName val="利润分析表"/>
      <sheetName val="_DATA_"/>
      <sheetName val="MM_(2)1"/>
      <sheetName val="COIL_(2)1"/>
      <sheetName val="실DATA_1"/>
      <sheetName val="진행_DATA_(2)1"/>
      <sheetName val="요양자_현황1"/>
      <sheetName val="외주현황_wq11"/>
      <sheetName val="Value_Analysis_-_Sheet_11"/>
      <sheetName val="AR_Download1"/>
      <sheetName val="7_(2)1"/>
      <sheetName val="국내_pilot_sample1"/>
      <sheetName val="_SUMMARY(P_P&amp;S_O_P)1"/>
      <sheetName val="1_변경범위2"/>
      <sheetName val="환경기계공정표_(3)1"/>
      <sheetName val="126_2551"/>
      <sheetName val="Retail_&amp;_SML1"/>
      <sheetName val="SGM_Contrs1"/>
      <sheetName val="TOTAL_LIST1"/>
      <sheetName val="Price_Range1"/>
      <sheetName val="J150_승인진도관리_LIST1"/>
      <sheetName val="PV6_3_5L_LX5_GMX1701"/>
      <sheetName val="ref_data1"/>
      <sheetName val="0F_Safety1"/>
      <sheetName val="Mapping_Sheet1"/>
      <sheetName val="FUEL_FILLER1"/>
      <sheetName val="PRESSURE_GAUGE1"/>
      <sheetName val="SHUTDOWN_VALVE1"/>
      <sheetName val="Risk_Comments1"/>
      <sheetName val="상세_계산_내역1"/>
      <sheetName val="3_생산_현황1"/>
      <sheetName val="4_재고현황1"/>
      <sheetName val="Assumption__1"/>
      <sheetName val="Data_Validation1"/>
      <sheetName val="Tooling_cost1"/>
      <sheetName val="Part_Inputs1"/>
      <sheetName val="MY_PF_RPO1"/>
      <sheetName val="경영재무_(입력)1"/>
      <sheetName val="생산현황_(입력)1"/>
      <sheetName val="연구개발_(입력)1"/>
      <sheetName val="일반현황_(입력)1"/>
      <sheetName val="품질관리_(입력)1"/>
      <sheetName val="5_WIRE적용LIST1"/>
      <sheetName val="휴가_Code1"/>
      <sheetName val="BRAKE_1M_94년_8월_NEGO1"/>
      <sheetName val="엔진_(기존)1"/>
      <sheetName val="2차_OIL량측정1"/>
      <sheetName val="8_15_기통보-SOU(03)1"/>
      <sheetName val="?DATA_1"/>
      <sheetName val="Jet_Fuel_Data_2003-2008"/>
      <sheetName val="LESCI_J77"/>
      <sheetName val="_MUMMARY(P_P&amp;S_O_P)"/>
      <sheetName val="3월_2주차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99_7월_당월회수_실적"/>
      <sheetName val="Injection_Equipment"/>
      <sheetName val="Income_Statement1"/>
      <sheetName val="series_pricing1"/>
      <sheetName val="To_Work_With1"/>
      <sheetName val="Finance_Sheet1"/>
      <sheetName val="L_EQ1"/>
      <sheetName val="Assump_작년과_비교"/>
      <sheetName val="EBIT_walk"/>
      <sheetName val="COVID_risk_2020_4+8_Report"/>
      <sheetName val="CCA_Revenue_sum_0720(Bil_)"/>
      <sheetName val="Exchange_Rate"/>
      <sheetName val="4_5_VI"/>
      <sheetName val="_DATA_1"/>
      <sheetName val="Global_BC_Commodities_"/>
      <sheetName val="T255_OPTION"/>
      <sheetName val="T255_FA"/>
      <sheetName val="T300_OP"/>
      <sheetName val="T300_&amp;_GSUV__FA"/>
      <sheetName val="OPT_Family(GRP_NO)"/>
      <sheetName val="GSUV_OPT_Family(GRP_NO)_(2)"/>
      <sheetName val="GSUV_FA"/>
      <sheetName val="Part_Configuration_"/>
      <sheetName val="CY20_Program_List"/>
      <sheetName val="chassis_"/>
      <sheetName val="Supplier_Ideas"/>
      <sheetName val="Fiscal_Seats"/>
      <sheetName val="Fiscal_Interiors"/>
      <sheetName val="Implemented_net_Annualized"/>
      <sheetName val="Ideas_Entered"/>
      <sheetName val="1_Program_Overview"/>
      <sheetName val="9_SOR&amp;Sourcing"/>
      <sheetName val="DIST-H_I_"/>
      <sheetName val="Drop_Down"/>
      <sheetName val="SAP_KOK5"/>
      <sheetName val="금형견적서(PRESS)"/>
      <sheetName val="Rover 200"/>
      <sheetName val="Sheet3"/>
      <sheetName val="基础数据"/>
      <sheetName val="Ford"/>
      <sheetName val="Constant"/>
      <sheetName val="美日管理费用6"/>
      <sheetName val="7B-INT-FC-issue"/>
      <sheetName val="MOTO"/>
      <sheetName val="model"/>
      <sheetName val="MM_(2)2"/>
      <sheetName val="COIL_(2)2"/>
      <sheetName val="실DATA_2"/>
      <sheetName val="진행_DATA_(2)2"/>
      <sheetName val="요양자_현황2"/>
      <sheetName val="외주현황_wq12"/>
      <sheetName val="Value_Analysis_-_Sheet_12"/>
      <sheetName val="1_변경범위3"/>
      <sheetName val="국내_pilot_sample2"/>
      <sheetName val="_SUMMARY(P_P&amp;S_O_P)2"/>
      <sheetName val="AR_Download2"/>
      <sheetName val="7_(2)2"/>
      <sheetName val="환경기계공정표_(3)2"/>
      <sheetName val="SGM_Contrs2"/>
      <sheetName val="126_2552"/>
      <sheetName val="Retail_&amp;_SML2"/>
      <sheetName val="TOTAL_LIST2"/>
      <sheetName val="Price_Range2"/>
      <sheetName val="J150_승인진도관리_LIST2"/>
      <sheetName val="PV6_3_5L_LX5_GMX1702"/>
      <sheetName val="ref_data2"/>
      <sheetName val="0F_Safety2"/>
      <sheetName val="Mapping_Sheet2"/>
      <sheetName val="FUEL_FILLER2"/>
      <sheetName val="Risk_Comments2"/>
      <sheetName val="PRESSURE_GAUGE2"/>
      <sheetName val="SHUTDOWN_VALVE2"/>
      <sheetName val="상세_계산_내역2"/>
      <sheetName val="Assumption__2"/>
      <sheetName val="3_생산_현황2"/>
      <sheetName val="4_재고현황2"/>
      <sheetName val="Tooling_cost2"/>
      <sheetName val="Part_Inputs2"/>
      <sheetName val="Data_Validation2"/>
      <sheetName val="MY_PF_RPO2"/>
      <sheetName val="경영재무_(입력)2"/>
      <sheetName val="생산현황_(입력)2"/>
      <sheetName val="연구개발_(입력)2"/>
      <sheetName val="일반현황_(입력)2"/>
      <sheetName val="품질관리_(입력)2"/>
      <sheetName val="5_WIRE적용LIST2"/>
      <sheetName val="Income_Statement2"/>
      <sheetName val="series_pricing2"/>
      <sheetName val="To_Work_With2"/>
      <sheetName val="Finance_Sheet2"/>
      <sheetName val="L_EQ2"/>
      <sheetName val="626TD(COLOR)"/>
      <sheetName val="RCL MY2"/>
      <sheetName val="大纲量-12.24"/>
      <sheetName val="降本分析--成本横向对比"/>
      <sheetName val="Lists"/>
      <sheetName val="Total European Operations"/>
      <sheetName val="Setup"/>
      <sheetName val="EFFORT FINAL"/>
      <sheetName val="AB01000 MD"/>
      <sheetName val="TP"/>
      <sheetName val="数据列表"/>
      <sheetName val="TCA"/>
      <sheetName val="FINANCIALS"/>
      <sheetName val=""/>
      <sheetName val="MM_(2)3"/>
      <sheetName val="COIL_(2)3"/>
      <sheetName val="실DATA_3"/>
      <sheetName val="진행_DATA_(2)3"/>
      <sheetName val="요양자_현황3"/>
      <sheetName val="외주현황_wq13"/>
      <sheetName val="Value_Analysis_-_Sheet_13"/>
      <sheetName val="1_변경범위4"/>
      <sheetName val="국내_pilot_sample3"/>
      <sheetName val="_SUMMARY(P_P&amp;S_O_P)3"/>
      <sheetName val="AR_Download3"/>
      <sheetName val="7_(2)3"/>
      <sheetName val="환경기계공정표_(3)3"/>
      <sheetName val="SGM_Contrs3"/>
      <sheetName val="126_2553"/>
      <sheetName val="Retail_&amp;_SML3"/>
      <sheetName val="TOTAL_LIST3"/>
      <sheetName val="Price_Range3"/>
      <sheetName val="J150_승인진도관리_LIST3"/>
      <sheetName val="PV6_3_5L_LX5_GMX1703"/>
      <sheetName val="ref_data3"/>
      <sheetName val="0F_Safety3"/>
      <sheetName val="Mapping_Sheet3"/>
      <sheetName val="FUEL_FILLER3"/>
      <sheetName val="Risk_Comments3"/>
      <sheetName val="PRESSURE_GAUGE3"/>
      <sheetName val="SHUTDOWN_VALVE3"/>
      <sheetName val="상세_계산_내역3"/>
      <sheetName val="Assumption__3"/>
      <sheetName val="3_생산_현황3"/>
      <sheetName val="4_재고현황3"/>
      <sheetName val="Tooling_cost3"/>
      <sheetName val="Part_Inputs3"/>
      <sheetName val="Data_Validation3"/>
      <sheetName val="MY_PF_RPO3"/>
      <sheetName val="경영재무_(입력)3"/>
      <sheetName val="생산현황_(입력)3"/>
      <sheetName val="연구개발_(입력)3"/>
      <sheetName val="일반현황_(입력)3"/>
      <sheetName val="품질관리_(입력)3"/>
      <sheetName val="5_WIRE적용LIST3"/>
      <sheetName val="Income_Statement3"/>
      <sheetName val="series_pricing3"/>
      <sheetName val="To_Work_With3"/>
      <sheetName val="L_EQ3"/>
      <sheetName val="Finance_Sheet3"/>
      <sheetName val="RCL_MY2"/>
      <sheetName val="Total_European_Operations"/>
      <sheetName val="EFFORT_FINAL"/>
      <sheetName val="AB01000_MD"/>
      <sheetName val="大纲量-12_24"/>
      <sheetName val="당사채권DATA"/>
      <sheetName val="加計3 加計ﾌﾟﾗｽ ｲﾝﾌﾟｯﾄ"/>
      <sheetName val="DAII CYC"/>
      <sheetName val="费用清单"/>
      <sheetName val="内製樹脂"/>
      <sheetName val="definitions"/>
      <sheetName val="투자-국내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 refreshError="1"/>
      <sheetData sheetId="562" refreshError="1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월대비"/>
      <sheetName val="전체실적"/>
      <sheetName val="목표대비"/>
      <sheetName val="당월.누계"/>
      <sheetName val="사업소별"/>
      <sheetName val="효율계획(당월)"/>
      <sheetName val="업체입고현황"/>
      <sheetName val="공장불출현황"/>
      <sheetName val="효율계획_당월_"/>
      <sheetName val="Sheet1"/>
      <sheetName val="Sheet2"/>
      <sheetName val="Sheet3"/>
      <sheetName val="도시가스"/>
      <sheetName val="수선유지비내역"/>
      <sheetName val="투자내역"/>
      <sheetName val="효율분석"/>
      <sheetName val="(BS,CF)-BACK"/>
      <sheetName val="제조경비"/>
      <sheetName val="제조부문배부"/>
      <sheetName val="초기화면"/>
      <sheetName val="목적별"/>
      <sheetName val="ORIGIN"/>
      <sheetName val="경영계획"/>
      <sheetName val="WEIGHT"/>
      <sheetName val="기안"/>
      <sheetName val="생산전망"/>
      <sheetName val="PV6 3.5L LX5 GMX170"/>
      <sheetName val="Details"/>
      <sheetName val="Tbom-tot"/>
      <sheetName val="가격결정"/>
      <sheetName val="가격인하"/>
      <sheetName val="주소록"/>
      <sheetName val="기초일위"/>
      <sheetName val="시설일위"/>
      <sheetName val="조명일위"/>
      <sheetName val="DATA"/>
      <sheetName val="Title"/>
      <sheetName val="대외공문"/>
      <sheetName val="지점장"/>
      <sheetName val="2.대외공문"/>
      <sheetName val="1st"/>
      <sheetName val="BRAKE"/>
      <sheetName val="계약내역서"/>
      <sheetName val="#REF"/>
      <sheetName val="BS"/>
      <sheetName val="작성양식"/>
      <sheetName val="DEVALUATION"/>
      <sheetName val="당월_누계"/>
      <sheetName val="PV6_3_5L_LX5_GMX170"/>
      <sheetName val="FTR MACRo"/>
      <sheetName val="CD-실적"/>
      <sheetName val="PIVOT"/>
      <sheetName val="#"/>
      <sheetName val="TOTAL"/>
      <sheetName val="내역서"/>
      <sheetName val="시설투자"/>
      <sheetName val="Summary"/>
      <sheetName val="법인세신고자료"/>
      <sheetName val="진행 DATA (2)"/>
      <sheetName val="당월_누계1"/>
      <sheetName val="PV6_3_5L_LX5_GMX1701"/>
      <sheetName val="2_대외공문"/>
      <sheetName val="당월_누계2"/>
      <sheetName val="PV6_3_5L_LX5_GMX1702"/>
      <sheetName val="2_대외공문1"/>
      <sheetName val="장비이력목록추출"/>
      <sheetName val="일자부하시간추출"/>
      <sheetName val="스페어추출"/>
      <sheetName val="A-100전제"/>
      <sheetName val="Roll Out - Limit"/>
      <sheetName val="금월실적"/>
      <sheetName val="신규DEP"/>
      <sheetName val="양식"/>
      <sheetName val="Detail"/>
      <sheetName val="Segments-Autodata"/>
      <sheetName val="Car_Seg"/>
      <sheetName val="WELDING"/>
      <sheetName val="보조부문비배부"/>
      <sheetName val="계DATA"/>
      <sheetName val="실DATA "/>
      <sheetName val="0F Safety"/>
      <sheetName val="0E Energy"/>
      <sheetName val="세계수요종합OK"/>
      <sheetName val="PN_ORDER"/>
      <sheetName val="원가계산서(남측)"/>
      <sheetName val="VTS Workshare"/>
      <sheetName val="Macro2"/>
      <sheetName val="99정부과제종합"/>
      <sheetName val="Data입력"/>
      <sheetName val="종합표"/>
      <sheetName val="LL"/>
      <sheetName val="ALT1(N-Jo)"/>
      <sheetName val="입력"/>
      <sheetName val="체재비"/>
      <sheetName val="LD100 (2)"/>
      <sheetName val="1) 주요 문제업체 리스트"/>
      <sheetName val="매출DATA"/>
      <sheetName val="수목데이타 "/>
      <sheetName val="CKD&amp;SKD&amp;SUP"/>
      <sheetName val="투찰추정"/>
      <sheetName val="실행대비"/>
      <sheetName val="귀책별TOP"/>
      <sheetName val="PV"/>
      <sheetName val="0F_Safety"/>
      <sheetName val="0E_Energy"/>
      <sheetName val="실DATA_"/>
      <sheetName val="VTS_Workshare"/>
      <sheetName val="LD100_(2)"/>
      <sheetName val="1)_주요_문제업체_리스트"/>
      <sheetName val="수목데이타_"/>
      <sheetName val="업체명"/>
      <sheetName val="J150 승인진도관리 LIST"/>
      <sheetName val="TOTAL LIST"/>
      <sheetName val="EXP-COST"/>
      <sheetName val="LIST"/>
      <sheetName val="채권(하반기)"/>
      <sheetName val="DATE"/>
      <sheetName val="일괄인쇄"/>
      <sheetName val="국가DATA"/>
      <sheetName val="그패프"/>
      <sheetName val="채권"/>
      <sheetName val="10매출"/>
      <sheetName val="Schedule"/>
      <sheetName val="DEHACO"/>
      <sheetName val="사업부계"/>
      <sheetName val="압축기"/>
      <sheetName val="냉장고계"/>
      <sheetName val="Top"/>
      <sheetName val="1주"/>
      <sheetName val="2주"/>
      <sheetName val="3주"/>
      <sheetName val="4주"/>
      <sheetName val="1월"/>
      <sheetName val="7 (2)"/>
      <sheetName val="교육실적"/>
      <sheetName val="교육계획"/>
      <sheetName val="96년도교육계획"/>
      <sheetName val="11월 교육동정"/>
      <sheetName val="전자문서파일링"/>
      <sheetName val="잡동사니"/>
      <sheetName val="안내"/>
      <sheetName val="전체개별장비지수열람"/>
      <sheetName val="평가기준"/>
      <sheetName val="Фориш 2003"/>
      <sheetName val="W-현원가"/>
      <sheetName val="MH_생산"/>
      <sheetName val="국내 pilot sample"/>
      <sheetName val=" SUMMARY(P.P&amp;S.O.P)"/>
      <sheetName val="표지"/>
      <sheetName val="GG S&amp;O List"/>
      <sheetName val="판매대수"/>
      <sheetName val="FUEL FILLER"/>
      <sheetName val="DAT(목표)"/>
      <sheetName val="96원가"/>
      <sheetName val="5.WIRE적용LIST"/>
      <sheetName val="SOURCE"/>
      <sheetName val="PS일계획"/>
      <sheetName val="Intang"/>
      <sheetName val="2차 OIL량측정"/>
      <sheetName val="Atta#2.Rim Assy"/>
      <sheetName val="CFLOW"/>
      <sheetName val="Input"/>
      <sheetName val="총 괄"/>
      <sheetName val="구list"/>
      <sheetName val="Definitions"/>
      <sheetName val="国产工装"/>
      <sheetName val="조립수출"/>
      <sheetName val="매출생산"/>
      <sheetName val="L538 spoiler Quotation"/>
      <sheetName val="comparison summary"/>
      <sheetName val="BOM"/>
      <sheetName val="暂作价清单"/>
      <sheetName val="Input Sheet"/>
      <sheetName val="Plants"/>
      <sheetName val="FIN5"/>
      <sheetName val="VTooling"/>
      <sheetName val="价格明细（PV）-正式模"/>
      <sheetName val="냉연"/>
      <sheetName val="9312직원급여"/>
      <sheetName val="PAY02I"/>
      <sheetName val="재료율"/>
      <sheetName val="MC&amp;다변화"/>
      <sheetName val="More Info"/>
      <sheetName val="p2_1"/>
      <sheetName val="p2-1"/>
      <sheetName val="긴급근무"/>
      <sheetName val="SFM-TTL"/>
      <sheetName val="ⓒCR율"/>
      <sheetName val="R&amp;D"/>
      <sheetName val="유효성"/>
      <sheetName val="labor cost"/>
      <sheetName val="ML"/>
      <sheetName val="가능목표"/>
      <sheetName val="int_C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전체"/>
      <sheetName val="전산다운 0205 11시"/>
      <sheetName val="0"/>
      <sheetName val="1"/>
      <sheetName val="당월_누계3"/>
      <sheetName val="PV6_3_5L_LX5_GMX1703"/>
      <sheetName val="2_대외공문2"/>
      <sheetName val="FTR_MACRo"/>
      <sheetName val="진행_DATA_(2)"/>
      <sheetName val="Roll_Out_-_Limit"/>
      <sheetName val="실DATA_1"/>
      <sheetName val="0F_Safety1"/>
      <sheetName val="0E_Energy1"/>
      <sheetName val="VTS_Workshare1"/>
      <sheetName val="LD100_(2)1"/>
      <sheetName val="1)_주요_문제업체_리스트1"/>
      <sheetName val="수목데이타_1"/>
      <sheetName val="J150_승인진도관리_LIST"/>
      <sheetName val="TOTAL_LIST"/>
      <sheetName val="7_(2)"/>
      <sheetName val="국내_pilot_sample"/>
      <sheetName val="_SUMMARY(P_P&amp;S_O_P)"/>
      <sheetName val="11월_교육동정"/>
      <sheetName val="Фориш_2003"/>
      <sheetName val="GG_S&amp;O_List"/>
      <sheetName val="FUEL_FILLER"/>
      <sheetName val="5_WIRE적용LIST"/>
      <sheetName val="2차_OIL량측정"/>
      <sheetName val="Atta#2_Rim_Assy"/>
      <sheetName val="Instructions"/>
      <sheetName val="General"/>
      <sheetName val="장적산출"/>
      <sheetName val="외주현황.wq1"/>
      <sheetName val="경영재무 (입력)"/>
      <sheetName val="생산현황 (입력)"/>
      <sheetName val="연구개발 (입력)"/>
      <sheetName val="일반현황 (입력)"/>
      <sheetName val="품질관리 (입력)"/>
      <sheetName val="control sheet"/>
      <sheetName val="사양조정"/>
      <sheetName val="rate data"/>
      <sheetName val="J100"/>
      <sheetName val="facility data"/>
      <sheetName val="BOM系"/>
      <sheetName val="대구"/>
      <sheetName val="부산"/>
      <sheetName val="인천"/>
      <sheetName val="132下実施期GAP"/>
      <sheetName val="full (2)"/>
      <sheetName val="차체 품안표"/>
      <sheetName val="Fan_Motor(가공비)"/>
      <sheetName val="Macro1"/>
      <sheetName val="첨부3"/>
      <sheetName val="Import"/>
      <sheetName val="해외부품"/>
      <sheetName val="부산정비"/>
      <sheetName val="대구정비"/>
      <sheetName val="구로정비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02.25"/>
      <sheetName val="Vol &amp; Assumpt"/>
      <sheetName val="품의서"/>
      <sheetName val="3.일반사상"/>
      <sheetName val="첨부5"/>
      <sheetName val="RS#39000비교"/>
      <sheetName val="1.변경범위"/>
      <sheetName val="MATIZ"/>
      <sheetName val="굂굍"/>
      <sheetName val="굊굍"/>
      <sheetName val="Volume"/>
      <sheetName val="Revision Record"/>
      <sheetName val="OPTIONS"/>
      <sheetName val="Validation"/>
      <sheetName val="정비손익"/>
      <sheetName val="PROFILE"/>
      <sheetName val="报告"/>
      <sheetName val="SP"/>
      <sheetName val="Value Analysis - Sheet 1"/>
      <sheetName val="Z41,Z42 이외total"/>
      <sheetName val="Roll_Out_-_Limit1"/>
      <sheetName val="총_괄"/>
      <sheetName val="L538_spoiler_Quotation"/>
      <sheetName val="comparison_summary"/>
      <sheetName val="Input_Sheet"/>
      <sheetName val="rate_data"/>
      <sheetName val="More_Info"/>
      <sheetName val="경영재무_(입력)"/>
      <sheetName val="생산현황_(입력)"/>
      <sheetName val="연구개발_(입력)"/>
      <sheetName val="일반현황_(입력)"/>
      <sheetName val="품질관리_(입력)"/>
      <sheetName val="control_sheet"/>
      <sheetName val="당월_누계4"/>
      <sheetName val="PV6_3_5L_LX5_GMX1704"/>
      <sheetName val="2_대외공문3"/>
      <sheetName val="진행_DATA_(2)1"/>
      <sheetName val="FTR_MACRo1"/>
      <sheetName val="FUEL_FILLER1"/>
      <sheetName val="Roll_Out_-_Limit2"/>
      <sheetName val="7_(2)1"/>
      <sheetName val="Фориш_20031"/>
      <sheetName val="5_WIRE적용LIST1"/>
      <sheetName val="GG_S&amp;O_List1"/>
      <sheetName val="11월_교육동정1"/>
      <sheetName val="2차_OIL량측정1"/>
      <sheetName val="실DATA_2"/>
      <sheetName val="0F_Safety2"/>
      <sheetName val="0E_Energy2"/>
      <sheetName val="VTS_Workshare2"/>
      <sheetName val="LD100_(2)2"/>
      <sheetName val="1)_주요_문제업체_리스트2"/>
      <sheetName val="수목데이타_2"/>
      <sheetName val="J150_승인진도관리_LIST1"/>
      <sheetName val="TOTAL_LIST1"/>
      <sheetName val="Atta#2_Rim_Assy1"/>
      <sheetName val="총_괄1"/>
      <sheetName val="L538_spoiler_Quotation1"/>
      <sheetName val="comparison_summary1"/>
      <sheetName val="Input_Sheet1"/>
      <sheetName val="rate_data1"/>
      <sheetName val="More_Info1"/>
      <sheetName val="경영재무_(입력)1"/>
      <sheetName val="생산현황_(입력)1"/>
      <sheetName val="연구개발_(입력)1"/>
      <sheetName val="일반현황_(입력)1"/>
      <sheetName val="품질관리_(입력)1"/>
      <sheetName val="control_sheet1"/>
      <sheetName val="당월_누계5"/>
      <sheetName val="PV6_3_5L_LX5_GMX1705"/>
      <sheetName val="2_대외공문4"/>
      <sheetName val="진행_DATA_(2)2"/>
      <sheetName val="FTR_MACRo2"/>
      <sheetName val="FUEL_FILLER2"/>
      <sheetName val="Roll_Out_-_Limit3"/>
      <sheetName val="7_(2)2"/>
      <sheetName val="Фориш_20032"/>
      <sheetName val="5_WIRE적용LIST2"/>
      <sheetName val="GG_S&amp;O_List2"/>
      <sheetName val="11월_교육동정2"/>
      <sheetName val="2차_OIL량측정2"/>
      <sheetName val="실DATA_3"/>
      <sheetName val="0F_Safety3"/>
      <sheetName val="0E_Energy3"/>
      <sheetName val="VTS_Workshare3"/>
      <sheetName val="LD100_(2)3"/>
      <sheetName val="1)_주요_문제업체_리스트3"/>
      <sheetName val="수목데이타_3"/>
      <sheetName val="J150_승인진도관리_LIST2"/>
      <sheetName val="TOTAL_LIST2"/>
      <sheetName val="Atta#2_Rim_Assy2"/>
      <sheetName val="총_괄2"/>
      <sheetName val="L538_spoiler_Quotation2"/>
      <sheetName val="comparison_summary2"/>
      <sheetName val="Input_Sheet2"/>
      <sheetName val="rate_data2"/>
      <sheetName val="More_Info2"/>
      <sheetName val="경영재무_(입력)2"/>
      <sheetName val="생산현황_(입력)2"/>
      <sheetName val="연구개발_(입력)2"/>
      <sheetName val="일반현황_(입력)2"/>
      <sheetName val="품질관리_(입력)2"/>
      <sheetName val="control_sheet2"/>
      <sheetName val="M1master"/>
      <sheetName val="사업장별"/>
      <sheetName val="광주(기본)"/>
      <sheetName val="광주(의지)"/>
      <sheetName val="구로(기본)"/>
      <sheetName val="구로(의지)"/>
      <sheetName val="대전(기본)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(의지)"/>
      <sheetName val="MAIN"/>
      <sheetName val="prdt-line-up"/>
      <sheetName val="assist"/>
      <sheetName val="정산표"/>
      <sheetName val="전산품의"/>
      <sheetName val="p가단가10월말"/>
      <sheetName val="64164"/>
      <sheetName val="7.3 DY팀"/>
      <sheetName val="부동산소유명세"/>
      <sheetName val="3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세부"/>
      <sheetName val="법인국"/>
      <sheetName val="법인+비법인"/>
      <sheetName val="CIELO"/>
      <sheetName val="LANOS"/>
      <sheetName val="NUBIRA"/>
      <sheetName val="LEGANZA"/>
      <sheetName val="RANDOM"/>
      <sheetName val="V분석"/>
      <sheetName val="PV"/>
      <sheetName val="db"/>
      <sheetName val="CIELO발주"/>
      <sheetName val="PV (2)"/>
      <sheetName val="완성-공장"/>
      <sheetName val="완성-지역"/>
      <sheetName val="완성-지역 (2)"/>
      <sheetName val="지역-자"/>
      <sheetName val="지역-국"/>
      <sheetName val="차종-자"/>
      <sheetName val="차종-국"/>
      <sheetName val="SHIN1-ORDER-00325"/>
      <sheetName val="SHIN3-00325"/>
      <sheetName val="Sheet1"/>
      <sheetName val="지점장"/>
      <sheetName val="시설투자"/>
      <sheetName val="DATA"/>
      <sheetName val="FUEL FILLER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정철호"/>
      <sheetName val="Tbom-tot"/>
      <sheetName val="보험"/>
      <sheetName val="직장코드"/>
      <sheetName val="pri"/>
      <sheetName val="전입"/>
      <sheetName val="1) 주요 문제업체 리스트"/>
      <sheetName val="W-현원가"/>
      <sheetName val="XL4Poppy"/>
      <sheetName val="생판회의준비자료-00424"/>
      <sheetName val="0417"/>
      <sheetName val="BND"/>
      <sheetName val="#"/>
      <sheetName val="Inputs"/>
      <sheetName val="업체명"/>
      <sheetName val="정리채권(전체) (2)"/>
      <sheetName val="완성차 미수금"/>
      <sheetName val="ALT1(N-Jo)"/>
      <sheetName val="BRAKE미주입"/>
      <sheetName val="일괄인쇄"/>
      <sheetName val="DATE"/>
      <sheetName val="V"/>
      <sheetName val="0"/>
      <sheetName val="1"/>
      <sheetName val="표지"/>
      <sheetName val="Team 종합"/>
      <sheetName val="Summary"/>
      <sheetName val="효율계획(당월)"/>
      <sheetName val="전체실적"/>
      <sheetName val="000000"/>
      <sheetName val="Risk Comments"/>
      <sheetName val="PROCEDURE LIST"/>
      <sheetName val="#REF"/>
      <sheetName val="팀별 합계"/>
      <sheetName val="생산전망"/>
      <sheetName val="BRAKE"/>
      <sheetName val="TABLE DB"/>
      <sheetName val="쌍용 data base"/>
      <sheetName val="result0927"/>
      <sheetName val="대우자동차용역비"/>
      <sheetName val="오정용선임"/>
      <sheetName val="직급별인건비"/>
      <sheetName val="MH_생산"/>
      <sheetName val="년도별"/>
      <sheetName val="굂굍"/>
      <sheetName val="굊굍"/>
      <sheetName val="PV_(2)"/>
      <sheetName val="완성-지역_(2)"/>
      <sheetName val="FUEL_FILLER"/>
      <sheetName val="1)_주요_문제업체_리스트"/>
      <sheetName val="WEIGHT"/>
      <sheetName val="Accounts Receivable"/>
      <sheetName val="BS8"/>
      <sheetName val="CCC"/>
      <sheetName val="CF1"/>
      <sheetName val="CF2"/>
      <sheetName val="CF3"/>
      <sheetName val="FCS"/>
      <sheetName val="Income Avg FX 2"/>
      <sheetName val="Income Avg FX 3"/>
      <sheetName val="Inventory"/>
      <sheetName val="MWC"/>
      <sheetName val="NCD"/>
      <sheetName val="NI Input"/>
      <sheetName val="P&amp;A_FX"/>
      <sheetName val="P&amp;A"/>
      <sheetName val="Wholesale"/>
      <sheetName val="관계주식명세"/>
      <sheetName val="Detail"/>
      <sheetName val="Car_Seg"/>
      <sheetName val="Segments-Autodata"/>
      <sheetName val="사양조정"/>
      <sheetName val="정리채권(전체)_(2)"/>
      <sheetName val="1st"/>
      <sheetName val="조립"/>
      <sheetName val="PV_(2)1"/>
      <sheetName val="완성-지역_(2)1"/>
      <sheetName val="FUEL_FILLER1"/>
      <sheetName val="1)_주요_문제업체_리스트1"/>
      <sheetName val="완성차_미수금"/>
      <sheetName val="Team_종합"/>
      <sheetName val="팀별_합계"/>
      <sheetName val="Risk_Comments"/>
      <sheetName val="TABLE_DB"/>
      <sheetName val="쌍용_data_base"/>
      <sheetName val="PROCEDURE_LIST"/>
      <sheetName val="Accounts_Receivable"/>
      <sheetName val="Income_Avg_FX_2"/>
      <sheetName val="Income_Avg_FX_3"/>
      <sheetName val="NI_Input"/>
      <sheetName val="CEP value analysis"/>
      <sheetName val="GM Master"/>
      <sheetName val="재료율"/>
      <sheetName val="all"/>
      <sheetName val="Cat1"/>
      <sheetName val="All-TB"/>
      <sheetName val="Mapping Sheet"/>
      <sheetName val="TB-Vidamco"/>
      <sheetName val="A-100전제"/>
      <sheetName val="T진도"/>
      <sheetName val="주행"/>
      <sheetName val="구동"/>
      <sheetName val="4DR"/>
      <sheetName val="ORIGIN"/>
      <sheetName val="ME Summary"/>
      <sheetName val="생산_P"/>
      <sheetName val="비용명세1"/>
      <sheetName val="PIVOT"/>
      <sheetName val="명단"/>
      <sheetName val="①MT"/>
      <sheetName val="직원현황"/>
      <sheetName val="LL"/>
      <sheetName val="5-1차수정"/>
      <sheetName val="건축내역"/>
      <sheetName val="PV_(2)2"/>
      <sheetName val="완성-지역_(2)2"/>
      <sheetName val="FUEL_FILLER2"/>
      <sheetName val="1)_주요_문제업체_리스트2"/>
      <sheetName val="정리채권(전체)_(2)1"/>
      <sheetName val="완성차_미수금1"/>
      <sheetName val="Risk_Comments1"/>
      <sheetName val="Team_종합1"/>
      <sheetName val="TABLE_DB1"/>
      <sheetName val="쌍용_data_base1"/>
      <sheetName val="PROCEDURE_LIST1"/>
      <sheetName val="팀별_합계1"/>
      <sheetName val="Accounts_Receivable1"/>
      <sheetName val="Income_Avg_FX_21"/>
      <sheetName val="Income_Avg_FX_31"/>
      <sheetName val="NI_Input1"/>
      <sheetName val="ME_Summary"/>
      <sheetName val="CEP_value_analysis"/>
      <sheetName val="GM_Master"/>
      <sheetName val="세부 _x0000__x0000__x0000__x0000__x0000__x0000__x0000__x0000_ڶǄ_x0000__x0000__x0000__x0000__x0000__x0000__x0000__x0000__x0000__x0000__x0000__x0000_"/>
      <sheetName val="법인+비법인 Ǆ_x0000_ΌǄ_x0000_ͤǄ孜皎_x0001__x0000__x0000__x0000_ϔǄ_x0000__x0000_⿧眝韑皇⡈"/>
      <sheetName val="LANOS? Ǆ_x0000_ΌǄ_x0000_ͤǄ孜皎_x0001__x0000__x0000__x0000_ϔǄ_x0000__x0000_⿧"/>
      <sheetName val="NUBIRA?Ǆ_x0000_ΌǄ_x0000_ͤǄ孜皎_x0001__x0000__x0000__x0000_ϔǄ_x0000__x0000_⿧眝"/>
      <sheetName val="LEGANZA?_x0002__x0000__x0000__x0000_Ͼ_x0000_뤨⟝ϔǄ䌽眞礸⟝_x0010__x0000_߾_x0000_⿧眝韑"/>
      <sheetName val="CIELO발주?_x0002__x0000__x0000__x0000_Ͼ_x0000_뤨⟝ϔǄ䌽眞礸⟝_x0010__x0000_߾_x0000_⿧眝韑皇⡈"/>
      <sheetName val="법인+비법인 Ǆ_x0000_ΌǄ_x0000_ͤǄ孜皎_x0001__x0000_ʹǄ__x0000_Ԭဵ⿧眝韑皇⡈"/>
      <sheetName val="LANOS? Ǆ_x0000_ΌǄ_x0000_ͤǄ孜皎_x0001__x0000_ʹǄ__x0000_Ԭဵ⿧"/>
      <sheetName val="NUBIRA?Ǆ_x0000_ΌǄ_x0000_ͤǄ孜皎_x0001__x0000_ʹǄ__x0000_Ԭဵ⿧眝"/>
      <sheetName val="LEGANZA?_x0002__x0000__x0000__x0000_Ͼ_x0000_㴀➡ϔǄ䌽眞ﴐ➠_x0010__x0000_߾_x0000_⿧眝韑"/>
      <sheetName val="CIELO발주?_x0002__x0000__x0000__x0000_Ͼ_x0000_㴀➡ϔǄ䌽眞ﴐ➠_x0010__x0000_߾_x0000_⿧眝韑皇⡈"/>
    </sheetNames>
    <sheetDataSet>
      <sheetData sheetId="0" refreshError="1">
        <row r="3">
          <cell r="J3">
            <v>-13</v>
          </cell>
          <cell r="K3">
            <v>0.35</v>
          </cell>
          <cell r="N3">
            <v>-14</v>
          </cell>
          <cell r="O3">
            <v>6.6666666666666666E-2</v>
          </cell>
          <cell r="R3">
            <v>-27</v>
          </cell>
          <cell r="S3">
            <v>0.22857142857142856</v>
          </cell>
        </row>
        <row r="4">
          <cell r="J4">
            <v>-8</v>
          </cell>
          <cell r="K4">
            <v>0.6</v>
          </cell>
          <cell r="N4">
            <v>-5</v>
          </cell>
          <cell r="O4">
            <v>0.66666666666666663</v>
          </cell>
          <cell r="R4">
            <v>-13</v>
          </cell>
          <cell r="S4">
            <v>0.62857142857142856</v>
          </cell>
        </row>
        <row r="5">
          <cell r="J5">
            <v>-2</v>
          </cell>
          <cell r="K5" t="str">
            <v/>
          </cell>
          <cell r="N5">
            <v>0</v>
          </cell>
          <cell r="O5" t="str">
            <v/>
          </cell>
          <cell r="R5">
            <v>-2</v>
          </cell>
          <cell r="S5" t="str">
            <v/>
          </cell>
        </row>
        <row r="6">
          <cell r="J6">
            <v>20</v>
          </cell>
          <cell r="K6" t="str">
            <v/>
          </cell>
          <cell r="N6">
            <v>0</v>
          </cell>
          <cell r="O6" t="str">
            <v/>
          </cell>
          <cell r="R6">
            <v>20</v>
          </cell>
          <cell r="S6" t="str">
            <v/>
          </cell>
        </row>
        <row r="7">
          <cell r="J7">
            <v>40</v>
          </cell>
          <cell r="K7">
            <v>2.1428571428571428</v>
          </cell>
          <cell r="N7">
            <v>99</v>
          </cell>
          <cell r="O7">
            <v>4.3</v>
          </cell>
          <cell r="R7">
            <v>139</v>
          </cell>
          <cell r="S7">
            <v>3.1384615384615384</v>
          </cell>
        </row>
        <row r="8">
          <cell r="J8">
            <v>0</v>
          </cell>
          <cell r="K8" t="str">
            <v/>
          </cell>
          <cell r="N8">
            <v>-20</v>
          </cell>
          <cell r="O8" t="str">
            <v/>
          </cell>
          <cell r="R8">
            <v>-20</v>
          </cell>
          <cell r="S8" t="str">
            <v/>
          </cell>
        </row>
        <row r="9">
          <cell r="J9">
            <v>-20</v>
          </cell>
          <cell r="K9" t="str">
            <v/>
          </cell>
          <cell r="N9">
            <v>-7</v>
          </cell>
          <cell r="O9" t="str">
            <v/>
          </cell>
          <cell r="R9">
            <v>-27</v>
          </cell>
          <cell r="S9" t="str">
            <v/>
          </cell>
        </row>
        <row r="10">
          <cell r="J10">
            <v>17</v>
          </cell>
          <cell r="K10">
            <v>1.1752577319587629</v>
          </cell>
          <cell r="N10">
            <v>53</v>
          </cell>
          <cell r="O10">
            <v>1.6091954022988506</v>
          </cell>
          <cell r="R10">
            <v>70</v>
          </cell>
          <cell r="S10">
            <v>1.3804347826086956</v>
          </cell>
        </row>
        <row r="11">
          <cell r="J11">
            <v>-400</v>
          </cell>
          <cell r="K11" t="str">
            <v/>
          </cell>
          <cell r="N11">
            <v>463</v>
          </cell>
          <cell r="O11">
            <v>3.3149999999999999</v>
          </cell>
          <cell r="R11">
            <v>63</v>
          </cell>
          <cell r="S11">
            <v>1.105</v>
          </cell>
        </row>
        <row r="12">
          <cell r="J12">
            <v>-400</v>
          </cell>
          <cell r="K12" t="str">
            <v/>
          </cell>
          <cell r="N12">
            <v>300</v>
          </cell>
          <cell r="O12">
            <v>1.8571428571428572</v>
          </cell>
          <cell r="R12">
            <v>-100</v>
          </cell>
          <cell r="S12">
            <v>0.8666666666666667</v>
          </cell>
        </row>
        <row r="13">
          <cell r="J13">
            <v>-60</v>
          </cell>
          <cell r="K13" t="str">
            <v/>
          </cell>
          <cell r="N13">
            <v>51</v>
          </cell>
          <cell r="O13">
            <v>2.2749999999999999</v>
          </cell>
          <cell r="R13">
            <v>-9</v>
          </cell>
          <cell r="S13">
            <v>0.91</v>
          </cell>
        </row>
        <row r="14">
          <cell r="J14">
            <v>150</v>
          </cell>
          <cell r="K14" t="str">
            <v/>
          </cell>
          <cell r="N14">
            <v>0</v>
          </cell>
          <cell r="O14" t="str">
            <v/>
          </cell>
          <cell r="R14">
            <v>150</v>
          </cell>
          <cell r="S14" t="str">
            <v/>
          </cell>
        </row>
        <row r="15">
          <cell r="J15">
            <v>-850</v>
          </cell>
          <cell r="K15" t="str">
            <v/>
          </cell>
          <cell r="N15">
            <v>-245</v>
          </cell>
          <cell r="O15">
            <v>0.72777777777777775</v>
          </cell>
          <cell r="R15">
            <v>-1095</v>
          </cell>
          <cell r="S15">
            <v>0.37428571428571428</v>
          </cell>
        </row>
        <row r="16">
          <cell r="J16">
            <v>15</v>
          </cell>
          <cell r="K16">
            <v>2</v>
          </cell>
          <cell r="N16">
            <v>-20</v>
          </cell>
          <cell r="O16" t="str">
            <v/>
          </cell>
          <cell r="R16">
            <v>-5</v>
          </cell>
          <cell r="S16">
            <v>0.8571428571428571</v>
          </cell>
        </row>
        <row r="17">
          <cell r="J17">
            <v>-9</v>
          </cell>
          <cell r="K17">
            <v>0.55000000000000004</v>
          </cell>
          <cell r="N17">
            <v>-43</v>
          </cell>
          <cell r="O17" t="str">
            <v/>
          </cell>
          <cell r="R17">
            <v>-52</v>
          </cell>
          <cell r="S17">
            <v>0.17460317460317459</v>
          </cell>
        </row>
        <row r="18">
          <cell r="J18">
            <v>-1554</v>
          </cell>
          <cell r="K18">
            <v>0.10945558739255014</v>
          </cell>
          <cell r="N18">
            <v>506</v>
          </cell>
          <cell r="O18">
            <v>1.3258209916291051</v>
          </cell>
          <cell r="R18">
            <v>-1048</v>
          </cell>
          <cell r="S18">
            <v>0.68223165554881748</v>
          </cell>
        </row>
        <row r="19">
          <cell r="J19">
            <v>-300</v>
          </cell>
          <cell r="K19">
            <v>0.4</v>
          </cell>
          <cell r="N19">
            <v>-145</v>
          </cell>
          <cell r="O19">
            <v>0.63749999999999996</v>
          </cell>
          <cell r="R19">
            <v>-445</v>
          </cell>
          <cell r="S19">
            <v>0.50555555555555554</v>
          </cell>
        </row>
        <row r="20">
          <cell r="J20">
            <v>-95</v>
          </cell>
          <cell r="K20">
            <v>0.68333333333333335</v>
          </cell>
          <cell r="N20">
            <v>30</v>
          </cell>
          <cell r="O20">
            <v>1.1200000000000001</v>
          </cell>
          <cell r="R20">
            <v>-65</v>
          </cell>
          <cell r="S20">
            <v>0.88181818181818183</v>
          </cell>
        </row>
        <row r="21">
          <cell r="J21">
            <v>0</v>
          </cell>
          <cell r="K21">
            <v>1</v>
          </cell>
          <cell r="N21">
            <v>0</v>
          </cell>
          <cell r="O21" t="str">
            <v/>
          </cell>
          <cell r="R21">
            <v>0</v>
          </cell>
          <cell r="S21">
            <v>1</v>
          </cell>
        </row>
        <row r="22">
          <cell r="J22">
            <v>0</v>
          </cell>
          <cell r="K22" t="str">
            <v/>
          </cell>
          <cell r="N22">
            <v>0</v>
          </cell>
          <cell r="O22" t="str">
            <v/>
          </cell>
          <cell r="R22">
            <v>0</v>
          </cell>
          <cell r="S22" t="str">
            <v/>
          </cell>
        </row>
        <row r="23">
          <cell r="J23">
            <v>-200</v>
          </cell>
          <cell r="K23" t="str">
            <v/>
          </cell>
          <cell r="N23">
            <v>320</v>
          </cell>
          <cell r="O23">
            <v>1.9142857142857144</v>
          </cell>
          <cell r="R23">
            <v>120</v>
          </cell>
          <cell r="S23">
            <v>1.2181818181818183</v>
          </cell>
        </row>
        <row r="24">
          <cell r="J24">
            <v>155</v>
          </cell>
          <cell r="K24">
            <v>8.75</v>
          </cell>
          <cell r="N24">
            <v>-30</v>
          </cell>
          <cell r="O24" t="str">
            <v/>
          </cell>
          <cell r="R24">
            <v>125</v>
          </cell>
          <cell r="S24">
            <v>3.5</v>
          </cell>
        </row>
        <row r="25">
          <cell r="J25">
            <v>165</v>
          </cell>
          <cell r="K25">
            <v>3.75</v>
          </cell>
          <cell r="N25">
            <v>-60</v>
          </cell>
          <cell r="O25" t="str">
            <v/>
          </cell>
          <cell r="R25">
            <v>105</v>
          </cell>
          <cell r="S25">
            <v>1.875</v>
          </cell>
        </row>
        <row r="26">
          <cell r="J26">
            <v>-275</v>
          </cell>
          <cell r="K26">
            <v>0.77178423236514526</v>
          </cell>
          <cell r="N26">
            <v>115</v>
          </cell>
          <cell r="O26">
            <v>1.1055045871559632</v>
          </cell>
          <cell r="R26">
            <v>-160</v>
          </cell>
          <cell r="S26">
            <v>0.93028322440087141</v>
          </cell>
        </row>
        <row r="27">
          <cell r="J27">
            <v>0</v>
          </cell>
          <cell r="K27" t="str">
            <v/>
          </cell>
          <cell r="N27">
            <v>0</v>
          </cell>
          <cell r="O27" t="str">
            <v/>
          </cell>
          <cell r="R27">
            <v>0</v>
          </cell>
          <cell r="S27" t="str">
            <v/>
          </cell>
        </row>
        <row r="28">
          <cell r="J28">
            <v>0</v>
          </cell>
          <cell r="K28" t="str">
            <v/>
          </cell>
          <cell r="N28">
            <v>-200</v>
          </cell>
          <cell r="O28" t="str">
            <v/>
          </cell>
          <cell r="R28">
            <v>-200</v>
          </cell>
          <cell r="S28" t="str">
            <v/>
          </cell>
        </row>
        <row r="29">
          <cell r="J29">
            <v>0</v>
          </cell>
          <cell r="K29" t="str">
            <v/>
          </cell>
          <cell r="N29">
            <v>0</v>
          </cell>
          <cell r="O29" t="str">
            <v/>
          </cell>
          <cell r="R29">
            <v>0</v>
          </cell>
          <cell r="S29" t="str">
            <v/>
          </cell>
        </row>
        <row r="30">
          <cell r="J30">
            <v>0</v>
          </cell>
          <cell r="K30" t="str">
            <v/>
          </cell>
          <cell r="N30">
            <v>0</v>
          </cell>
          <cell r="O30" t="str">
            <v/>
          </cell>
          <cell r="R30">
            <v>0</v>
          </cell>
          <cell r="S30" t="str">
            <v/>
          </cell>
        </row>
        <row r="31">
          <cell r="J31">
            <v>-330</v>
          </cell>
          <cell r="K31" t="str">
            <v/>
          </cell>
          <cell r="N31">
            <v>-300</v>
          </cell>
          <cell r="O31" t="str">
            <v/>
          </cell>
          <cell r="R31">
            <v>-630</v>
          </cell>
          <cell r="S31" t="str">
            <v/>
          </cell>
        </row>
        <row r="32">
          <cell r="J32">
            <v>-10</v>
          </cell>
          <cell r="K32" t="str">
            <v/>
          </cell>
          <cell r="N32">
            <v>-10</v>
          </cell>
          <cell r="O32" t="str">
            <v/>
          </cell>
          <cell r="R32">
            <v>-20</v>
          </cell>
          <cell r="S32" t="str">
            <v/>
          </cell>
        </row>
        <row r="33">
          <cell r="J33">
            <v>-15</v>
          </cell>
          <cell r="K33" t="str">
            <v/>
          </cell>
          <cell r="N33">
            <v>-15</v>
          </cell>
          <cell r="O33" t="str">
            <v/>
          </cell>
          <cell r="R33">
            <v>-30</v>
          </cell>
          <cell r="S33" t="str">
            <v/>
          </cell>
        </row>
        <row r="34">
          <cell r="J34">
            <v>-355</v>
          </cell>
          <cell r="K34" t="str">
            <v/>
          </cell>
          <cell r="N34">
            <v>-525</v>
          </cell>
          <cell r="O34" t="str">
            <v/>
          </cell>
          <cell r="R34">
            <v>-880</v>
          </cell>
          <cell r="S34" t="str">
            <v/>
          </cell>
        </row>
        <row r="35">
          <cell r="J35">
            <v>220</v>
          </cell>
          <cell r="K35">
            <v>2.4666666666666668</v>
          </cell>
          <cell r="N35">
            <v>230</v>
          </cell>
          <cell r="O35">
            <v>2.3529411764705883</v>
          </cell>
          <cell r="R35">
            <v>450</v>
          </cell>
          <cell r="S35">
            <v>2.40625</v>
          </cell>
        </row>
        <row r="36">
          <cell r="J36">
            <v>0</v>
          </cell>
          <cell r="K36">
            <v>1</v>
          </cell>
          <cell r="N36">
            <v>-140</v>
          </cell>
          <cell r="O36">
            <v>0.77049180327868849</v>
          </cell>
          <cell r="R36">
            <v>-140</v>
          </cell>
          <cell r="S36">
            <v>0.87610619469026552</v>
          </cell>
        </row>
        <row r="37">
          <cell r="J37">
            <v>0</v>
          </cell>
          <cell r="K37">
            <v>1</v>
          </cell>
          <cell r="N37">
            <v>-60</v>
          </cell>
          <cell r="O37" t="str">
            <v/>
          </cell>
          <cell r="R37">
            <v>-60</v>
          </cell>
          <cell r="S37">
            <v>0.5</v>
          </cell>
        </row>
        <row r="38">
          <cell r="J38">
            <v>152</v>
          </cell>
          <cell r="K38" t="str">
            <v/>
          </cell>
          <cell r="N38">
            <v>0</v>
          </cell>
          <cell r="O38" t="str">
            <v/>
          </cell>
          <cell r="R38">
            <v>152</v>
          </cell>
          <cell r="S38" t="str">
            <v/>
          </cell>
        </row>
        <row r="39">
          <cell r="J39">
            <v>2500</v>
          </cell>
          <cell r="K39">
            <v>1.6756756756756757</v>
          </cell>
          <cell r="N39">
            <v>5600</v>
          </cell>
          <cell r="O39">
            <v>2.4358974358974357</v>
          </cell>
          <cell r="R39">
            <v>8100</v>
          </cell>
          <cell r="S39">
            <v>2.0657894736842106</v>
          </cell>
        </row>
        <row r="40">
          <cell r="J40">
            <v>-15</v>
          </cell>
          <cell r="K40">
            <v>0.85</v>
          </cell>
          <cell r="N40">
            <v>-100</v>
          </cell>
          <cell r="O40" t="str">
            <v/>
          </cell>
          <cell r="R40">
            <v>-115</v>
          </cell>
          <cell r="S40">
            <v>0.42499999999999999</v>
          </cell>
        </row>
        <row r="41">
          <cell r="J41">
            <v>15</v>
          </cell>
          <cell r="K41">
            <v>1.1499999999999999</v>
          </cell>
          <cell r="N41">
            <v>-100</v>
          </cell>
          <cell r="O41" t="str">
            <v/>
          </cell>
          <cell r="R41">
            <v>-85</v>
          </cell>
          <cell r="S41">
            <v>0.57499999999999996</v>
          </cell>
        </row>
        <row r="42">
          <cell r="J42">
            <v>2872</v>
          </cell>
          <cell r="K42">
            <v>1.6203023758099353</v>
          </cell>
          <cell r="N42">
            <v>5430</v>
          </cell>
          <cell r="O42">
            <v>2.0991902834008096</v>
          </cell>
          <cell r="R42">
            <v>8302</v>
          </cell>
          <cell r="S42">
            <v>1.8675026123301985</v>
          </cell>
        </row>
        <row r="43">
          <cell r="J43">
            <v>1440</v>
          </cell>
          <cell r="K43">
            <v>1.6990291262135921</v>
          </cell>
          <cell r="N43">
            <v>2240</v>
          </cell>
          <cell r="O43">
            <v>1.875</v>
          </cell>
          <cell r="R43">
            <v>3680</v>
          </cell>
          <cell r="S43">
            <v>1.7965367965367964</v>
          </cell>
        </row>
        <row r="44">
          <cell r="J44">
            <v>111</v>
          </cell>
          <cell r="K44">
            <v>1.222</v>
          </cell>
          <cell r="N44">
            <v>947</v>
          </cell>
          <cell r="O44">
            <v>2.7218181818181817</v>
          </cell>
          <cell r="R44">
            <v>1058</v>
          </cell>
          <cell r="S44">
            <v>2.0076190476190474</v>
          </cell>
        </row>
        <row r="45">
          <cell r="J45">
            <v>20</v>
          </cell>
          <cell r="K45">
            <v>1.2352941176470589</v>
          </cell>
          <cell r="N45">
            <v>150</v>
          </cell>
          <cell r="O45">
            <v>2.6666666666666665</v>
          </cell>
          <cell r="R45">
            <v>170</v>
          </cell>
          <cell r="S45">
            <v>1.9714285714285715</v>
          </cell>
        </row>
        <row r="46">
          <cell r="J46">
            <v>0</v>
          </cell>
          <cell r="K46" t="str">
            <v/>
          </cell>
          <cell r="N46">
            <v>0</v>
          </cell>
          <cell r="O46" t="str">
            <v/>
          </cell>
          <cell r="R46">
            <v>0</v>
          </cell>
          <cell r="S46" t="str">
            <v/>
          </cell>
        </row>
        <row r="47">
          <cell r="J47">
            <v>-155</v>
          </cell>
          <cell r="K47">
            <v>0.65934065934065933</v>
          </cell>
          <cell r="N47">
            <v>368</v>
          </cell>
          <cell r="O47">
            <v>1.5661538461538462</v>
          </cell>
          <cell r="R47">
            <v>213</v>
          </cell>
          <cell r="S47">
            <v>1.1927601809954751</v>
          </cell>
        </row>
        <row r="48">
          <cell r="J48">
            <v>-17</v>
          </cell>
          <cell r="K48">
            <v>0.82474226804123707</v>
          </cell>
          <cell r="N48">
            <v>-34</v>
          </cell>
          <cell r="O48">
            <v>0.64948453608247425</v>
          </cell>
          <cell r="R48">
            <v>-51</v>
          </cell>
          <cell r="S48">
            <v>0.73711340206185572</v>
          </cell>
        </row>
        <row r="49">
          <cell r="J49">
            <v>-8</v>
          </cell>
          <cell r="K49">
            <v>0.93846153846153846</v>
          </cell>
          <cell r="N49">
            <v>-20</v>
          </cell>
          <cell r="O49">
            <v>0.84615384615384615</v>
          </cell>
          <cell r="R49">
            <v>-28</v>
          </cell>
          <cell r="S49">
            <v>0.89230769230769236</v>
          </cell>
        </row>
        <row r="50">
          <cell r="J50">
            <v>1391</v>
          </cell>
          <cell r="K50">
            <v>1.4180943793207093</v>
          </cell>
          <cell r="N50">
            <v>3651</v>
          </cell>
          <cell r="O50">
            <v>1.8955114054451803</v>
          </cell>
          <cell r="R50">
            <v>5042</v>
          </cell>
          <cell r="S50">
            <v>1.6809832522960562</v>
          </cell>
        </row>
        <row r="51">
          <cell r="J51">
            <v>0</v>
          </cell>
          <cell r="K51" t="str">
            <v/>
          </cell>
          <cell r="N51">
            <v>-30</v>
          </cell>
          <cell r="O51" t="str">
            <v/>
          </cell>
          <cell r="R51">
            <v>-30</v>
          </cell>
          <cell r="S51" t="str">
            <v/>
          </cell>
        </row>
        <row r="52">
          <cell r="J52">
            <v>-47</v>
          </cell>
          <cell r="K52">
            <v>0.21666666666666667</v>
          </cell>
          <cell r="N52">
            <v>-50</v>
          </cell>
          <cell r="O52" t="str">
            <v/>
          </cell>
          <cell r="R52">
            <v>-97</v>
          </cell>
          <cell r="S52">
            <v>0.11818181818181818</v>
          </cell>
        </row>
        <row r="53">
          <cell r="J53">
            <v>-10</v>
          </cell>
          <cell r="K53" t="str">
            <v/>
          </cell>
          <cell r="N53">
            <v>-10</v>
          </cell>
          <cell r="O53" t="str">
            <v/>
          </cell>
          <cell r="R53">
            <v>-20</v>
          </cell>
          <cell r="S53" t="str">
            <v/>
          </cell>
        </row>
        <row r="54">
          <cell r="J54">
            <v>0</v>
          </cell>
          <cell r="K54" t="str">
            <v/>
          </cell>
          <cell r="N54">
            <v>0</v>
          </cell>
          <cell r="O54" t="str">
            <v/>
          </cell>
          <cell r="R54">
            <v>0</v>
          </cell>
          <cell r="S54" t="str">
            <v/>
          </cell>
        </row>
        <row r="55">
          <cell r="J55">
            <v>39</v>
          </cell>
          <cell r="K55" t="str">
            <v/>
          </cell>
          <cell r="N55">
            <v>-47</v>
          </cell>
          <cell r="O55" t="str">
            <v/>
          </cell>
          <cell r="R55">
            <v>-8</v>
          </cell>
          <cell r="S55">
            <v>0.82978723404255317</v>
          </cell>
        </row>
        <row r="56">
          <cell r="J56">
            <v>1</v>
          </cell>
          <cell r="K56">
            <v>1.5</v>
          </cell>
          <cell r="N56">
            <v>-2</v>
          </cell>
          <cell r="O56" t="str">
            <v/>
          </cell>
          <cell r="R56">
            <v>-1</v>
          </cell>
          <cell r="S56">
            <v>0.75</v>
          </cell>
        </row>
        <row r="57">
          <cell r="J57">
            <v>-79</v>
          </cell>
          <cell r="K57">
            <v>0.21</v>
          </cell>
          <cell r="N57">
            <v>-50</v>
          </cell>
          <cell r="O57" t="str">
            <v/>
          </cell>
          <cell r="R57">
            <v>-129</v>
          </cell>
          <cell r="S57">
            <v>0.14000000000000001</v>
          </cell>
        </row>
        <row r="58">
          <cell r="J58">
            <v>-96</v>
          </cell>
          <cell r="K58">
            <v>0.44186046511627908</v>
          </cell>
          <cell r="N58">
            <v>-189</v>
          </cell>
          <cell r="O58" t="str">
            <v/>
          </cell>
          <cell r="R58">
            <v>-285</v>
          </cell>
          <cell r="S58">
            <v>0.21052631578947367</v>
          </cell>
        </row>
        <row r="59">
          <cell r="J59">
            <v>411</v>
          </cell>
          <cell r="K59">
            <v>1.6391912908242612</v>
          </cell>
          <cell r="N59">
            <v>-397</v>
          </cell>
          <cell r="O59">
            <v>0.60536779324055667</v>
          </cell>
          <cell r="R59">
            <v>14</v>
          </cell>
          <cell r="S59">
            <v>1.0084899939357186</v>
          </cell>
        </row>
        <row r="60">
          <cell r="J60">
            <v>-8</v>
          </cell>
          <cell r="K60">
            <v>0.98992443324937029</v>
          </cell>
          <cell r="N60">
            <v>-430</v>
          </cell>
          <cell r="O60">
            <v>0.2748735244519393</v>
          </cell>
          <cell r="R60">
            <v>-438</v>
          </cell>
          <cell r="S60">
            <v>0.68421052631578949</v>
          </cell>
        </row>
        <row r="61">
          <cell r="J61">
            <v>36</v>
          </cell>
          <cell r="K61">
            <v>1.8181818181818181</v>
          </cell>
          <cell r="N61">
            <v>-224</v>
          </cell>
          <cell r="O61" t="str">
            <v/>
          </cell>
          <cell r="R61">
            <v>-188</v>
          </cell>
          <cell r="S61">
            <v>0.29850746268656714</v>
          </cell>
        </row>
        <row r="62">
          <cell r="J62">
            <v>25</v>
          </cell>
          <cell r="K62" t="str">
            <v/>
          </cell>
          <cell r="N62">
            <v>0</v>
          </cell>
          <cell r="O62" t="str">
            <v/>
          </cell>
          <cell r="R62">
            <v>25</v>
          </cell>
          <cell r="S62" t="str">
            <v/>
          </cell>
        </row>
        <row r="63">
          <cell r="J63">
            <v>605</v>
          </cell>
          <cell r="K63">
            <v>1.1671270718232045</v>
          </cell>
          <cell r="N63">
            <v>200</v>
          </cell>
          <cell r="O63">
            <v>1.0767754318618041</v>
          </cell>
          <cell r="R63">
            <v>805</v>
          </cell>
          <cell r="S63">
            <v>1.1293172690763051</v>
          </cell>
        </row>
        <row r="64">
          <cell r="J64">
            <v>-1</v>
          </cell>
          <cell r="K64">
            <v>0.8</v>
          </cell>
          <cell r="N64">
            <v>-19</v>
          </cell>
          <cell r="O64" t="str">
            <v/>
          </cell>
          <cell r="R64">
            <v>-20</v>
          </cell>
          <cell r="S64">
            <v>0.16666666666666666</v>
          </cell>
        </row>
        <row r="65">
          <cell r="J65">
            <v>-42</v>
          </cell>
          <cell r="K65" t="str">
            <v/>
          </cell>
          <cell r="N65">
            <v>-215</v>
          </cell>
          <cell r="O65" t="str">
            <v/>
          </cell>
          <cell r="R65">
            <v>-257</v>
          </cell>
          <cell r="S65" t="str">
            <v/>
          </cell>
        </row>
        <row r="66">
          <cell r="J66">
            <v>1026</v>
          </cell>
          <cell r="K66">
            <v>1.1993006993006994</v>
          </cell>
          <cell r="N66">
            <v>-1085</v>
          </cell>
          <cell r="O66">
            <v>0.76726726726726724</v>
          </cell>
          <cell r="R66">
            <v>-59</v>
          </cell>
          <cell r="S66">
            <v>0.9939857288481142</v>
          </cell>
        </row>
        <row r="67">
          <cell r="J67">
            <v>-50</v>
          </cell>
          <cell r="K67" t="str">
            <v/>
          </cell>
          <cell r="N67">
            <v>-22</v>
          </cell>
          <cell r="O67">
            <v>0.56000000000000005</v>
          </cell>
          <cell r="R67">
            <v>-72</v>
          </cell>
          <cell r="S67">
            <v>0.28000000000000003</v>
          </cell>
        </row>
        <row r="68">
          <cell r="J68">
            <v>-10</v>
          </cell>
          <cell r="K68" t="str">
            <v/>
          </cell>
          <cell r="N68">
            <v>-20</v>
          </cell>
          <cell r="O68" t="str">
            <v/>
          </cell>
          <cell r="R68">
            <v>-30</v>
          </cell>
          <cell r="S68" t="str">
            <v/>
          </cell>
        </row>
        <row r="69">
          <cell r="J69">
            <v>-60</v>
          </cell>
          <cell r="K69" t="str">
            <v/>
          </cell>
          <cell r="N69">
            <v>-42</v>
          </cell>
          <cell r="O69">
            <v>0.4</v>
          </cell>
          <cell r="R69">
            <v>-102</v>
          </cell>
          <cell r="S69">
            <v>0.2153846153846154</v>
          </cell>
        </row>
        <row r="70">
          <cell r="J70">
            <v>0</v>
          </cell>
          <cell r="K70">
            <v>1</v>
          </cell>
          <cell r="N70">
            <v>-50</v>
          </cell>
          <cell r="O70" t="str">
            <v/>
          </cell>
          <cell r="R70">
            <v>-50</v>
          </cell>
          <cell r="S70">
            <v>0.5</v>
          </cell>
        </row>
        <row r="71">
          <cell r="J71">
            <v>0</v>
          </cell>
          <cell r="K71">
            <v>1</v>
          </cell>
          <cell r="N71">
            <v>-50</v>
          </cell>
          <cell r="O71" t="str">
            <v/>
          </cell>
          <cell r="R71">
            <v>-50</v>
          </cell>
          <cell r="S71">
            <v>0.5</v>
          </cell>
        </row>
        <row r="72">
          <cell r="J72">
            <v>0</v>
          </cell>
          <cell r="K72">
            <v>1</v>
          </cell>
          <cell r="N72">
            <v>-100</v>
          </cell>
          <cell r="O72" t="str">
            <v/>
          </cell>
          <cell r="R72">
            <v>-100</v>
          </cell>
          <cell r="S72">
            <v>0.5</v>
          </cell>
        </row>
        <row r="73">
          <cell r="J73">
            <v>-50</v>
          </cell>
          <cell r="K73" t="str">
            <v/>
          </cell>
          <cell r="N73">
            <v>-50</v>
          </cell>
          <cell r="O73" t="str">
            <v/>
          </cell>
          <cell r="R73">
            <v>-100</v>
          </cell>
          <cell r="S73" t="str">
            <v/>
          </cell>
        </row>
        <row r="74">
          <cell r="J74">
            <v>-20</v>
          </cell>
          <cell r="K74" t="str">
            <v/>
          </cell>
          <cell r="N74">
            <v>-20</v>
          </cell>
          <cell r="O74" t="str">
            <v/>
          </cell>
          <cell r="R74">
            <v>-40</v>
          </cell>
          <cell r="S74" t="str">
            <v/>
          </cell>
        </row>
        <row r="75">
          <cell r="J75">
            <v>-10</v>
          </cell>
          <cell r="K75" t="str">
            <v/>
          </cell>
          <cell r="N75">
            <v>-10</v>
          </cell>
          <cell r="O75" t="str">
            <v/>
          </cell>
          <cell r="R75">
            <v>-20</v>
          </cell>
          <cell r="S75" t="str">
            <v/>
          </cell>
        </row>
        <row r="76">
          <cell r="J76">
            <v>1</v>
          </cell>
          <cell r="K76" t="str">
            <v/>
          </cell>
          <cell r="N76">
            <v>0</v>
          </cell>
          <cell r="O76" t="str">
            <v/>
          </cell>
          <cell r="R76">
            <v>1</v>
          </cell>
          <cell r="S76" t="str">
            <v/>
          </cell>
        </row>
        <row r="77">
          <cell r="J77">
            <v>-60</v>
          </cell>
          <cell r="K77" t="str">
            <v/>
          </cell>
          <cell r="N77">
            <v>-70</v>
          </cell>
          <cell r="O77" t="str">
            <v/>
          </cell>
          <cell r="R77">
            <v>-130</v>
          </cell>
          <cell r="S77" t="str">
            <v/>
          </cell>
        </row>
        <row r="78">
          <cell r="J78">
            <v>-2</v>
          </cell>
          <cell r="K78" t="str">
            <v/>
          </cell>
          <cell r="N78">
            <v>-3</v>
          </cell>
          <cell r="O78" t="str">
            <v/>
          </cell>
          <cell r="R78">
            <v>-5</v>
          </cell>
          <cell r="S78" t="str">
            <v/>
          </cell>
        </row>
        <row r="79">
          <cell r="J79">
            <v>-4</v>
          </cell>
          <cell r="K79" t="str">
            <v/>
          </cell>
          <cell r="N79">
            <v>-6</v>
          </cell>
          <cell r="O79" t="str">
            <v/>
          </cell>
          <cell r="R79">
            <v>-10</v>
          </cell>
          <cell r="S79" t="str">
            <v/>
          </cell>
        </row>
        <row r="80">
          <cell r="J80">
            <v>-145</v>
          </cell>
          <cell r="K80">
            <v>6.8493150684931503E-3</v>
          </cell>
          <cell r="N80">
            <v>-159</v>
          </cell>
          <cell r="O80" t="str">
            <v/>
          </cell>
          <cell r="R80">
            <v>-304</v>
          </cell>
          <cell r="S80">
            <v>3.2786885245901639E-3</v>
          </cell>
        </row>
        <row r="81">
          <cell r="J81">
            <v>0</v>
          </cell>
          <cell r="K81" t="str">
            <v/>
          </cell>
          <cell r="N81">
            <v>0</v>
          </cell>
          <cell r="O81" t="str">
            <v/>
          </cell>
          <cell r="R81">
            <v>0</v>
          </cell>
          <cell r="S81" t="str">
            <v/>
          </cell>
        </row>
        <row r="82">
          <cell r="J82">
            <v>0</v>
          </cell>
          <cell r="K82" t="str">
            <v/>
          </cell>
          <cell r="N82">
            <v>0</v>
          </cell>
          <cell r="O82" t="str">
            <v/>
          </cell>
          <cell r="R82">
            <v>0</v>
          </cell>
          <cell r="S82" t="str">
            <v/>
          </cell>
        </row>
        <row r="83">
          <cell r="J83">
            <v>0</v>
          </cell>
          <cell r="K83" t="str">
            <v/>
          </cell>
          <cell r="N83">
            <v>0</v>
          </cell>
          <cell r="O83" t="str">
            <v/>
          </cell>
          <cell r="R83">
            <v>0</v>
          </cell>
          <cell r="S83" t="str">
            <v/>
          </cell>
        </row>
        <row r="84">
          <cell r="J84">
            <v>0</v>
          </cell>
          <cell r="K84" t="str">
            <v/>
          </cell>
          <cell r="N84">
            <v>0</v>
          </cell>
          <cell r="O84" t="str">
            <v/>
          </cell>
          <cell r="R84">
            <v>0</v>
          </cell>
          <cell r="S84" t="str">
            <v/>
          </cell>
        </row>
        <row r="85">
          <cell r="J85">
            <v>0</v>
          </cell>
          <cell r="K85" t="str">
            <v/>
          </cell>
          <cell r="N85">
            <v>0</v>
          </cell>
          <cell r="O85" t="str">
            <v/>
          </cell>
          <cell r="R85">
            <v>0</v>
          </cell>
          <cell r="S85" t="str">
            <v/>
          </cell>
        </row>
        <row r="86">
          <cell r="J86">
            <v>0</v>
          </cell>
          <cell r="K86" t="str">
            <v/>
          </cell>
          <cell r="N86">
            <v>0</v>
          </cell>
          <cell r="O86" t="str">
            <v/>
          </cell>
          <cell r="R86">
            <v>0</v>
          </cell>
          <cell r="S86" t="str">
            <v/>
          </cell>
        </row>
        <row r="87">
          <cell r="J87">
            <v>0</v>
          </cell>
          <cell r="K87" t="str">
            <v/>
          </cell>
          <cell r="N87">
            <v>0</v>
          </cell>
          <cell r="O87" t="str">
            <v/>
          </cell>
          <cell r="R87">
            <v>0</v>
          </cell>
          <cell r="S87" t="str">
            <v/>
          </cell>
        </row>
        <row r="88">
          <cell r="J88">
            <v>0</v>
          </cell>
          <cell r="K88" t="str">
            <v/>
          </cell>
          <cell r="N88">
            <v>0</v>
          </cell>
          <cell r="O88" t="str">
            <v/>
          </cell>
          <cell r="R88">
            <v>0</v>
          </cell>
          <cell r="S88" t="str">
            <v/>
          </cell>
        </row>
        <row r="89">
          <cell r="J89">
            <v>-210</v>
          </cell>
          <cell r="K89">
            <v>0.55319148936170215</v>
          </cell>
          <cell r="N89">
            <v>1</v>
          </cell>
          <cell r="O89">
            <v>1.002</v>
          </cell>
          <cell r="R89">
            <v>-209</v>
          </cell>
          <cell r="S89">
            <v>0.78453608247422679</v>
          </cell>
        </row>
        <row r="90">
          <cell r="J90">
            <v>-68</v>
          </cell>
          <cell r="K90">
            <v>2.8571428571428571E-2</v>
          </cell>
          <cell r="N90">
            <v>-39</v>
          </cell>
          <cell r="O90">
            <v>0.51249999999999996</v>
          </cell>
          <cell r="R90">
            <v>-107</v>
          </cell>
          <cell r="S90">
            <v>0.28666666666666668</v>
          </cell>
        </row>
        <row r="91">
          <cell r="J91">
            <v>0</v>
          </cell>
          <cell r="K91" t="str">
            <v/>
          </cell>
          <cell r="N91">
            <v>0</v>
          </cell>
          <cell r="O91" t="str">
            <v/>
          </cell>
          <cell r="R91">
            <v>0</v>
          </cell>
          <cell r="S91" t="str">
            <v/>
          </cell>
        </row>
        <row r="92">
          <cell r="J92">
            <v>0</v>
          </cell>
          <cell r="K92" t="str">
            <v/>
          </cell>
          <cell r="N92">
            <v>0</v>
          </cell>
          <cell r="O92" t="str">
            <v/>
          </cell>
          <cell r="R92">
            <v>0</v>
          </cell>
          <cell r="S92" t="str">
            <v/>
          </cell>
        </row>
        <row r="93">
          <cell r="J93">
            <v>-50</v>
          </cell>
          <cell r="K93">
            <v>0.83333333333333337</v>
          </cell>
          <cell r="N93">
            <v>200</v>
          </cell>
          <cell r="O93">
            <v>1.5714285714285714</v>
          </cell>
          <cell r="R93">
            <v>150</v>
          </cell>
          <cell r="S93">
            <v>1.2307692307692308</v>
          </cell>
        </row>
        <row r="94">
          <cell r="J94">
            <v>7</v>
          </cell>
          <cell r="K94">
            <v>1.3888888888888888</v>
          </cell>
          <cell r="N94">
            <v>40</v>
          </cell>
          <cell r="O94">
            <v>3</v>
          </cell>
          <cell r="R94">
            <v>47</v>
          </cell>
          <cell r="S94">
            <v>2.236842105263158</v>
          </cell>
        </row>
        <row r="95">
          <cell r="J95">
            <v>5</v>
          </cell>
          <cell r="K95">
            <v>1.25</v>
          </cell>
          <cell r="N95">
            <v>5</v>
          </cell>
          <cell r="O95">
            <v>1.25</v>
          </cell>
          <cell r="R95">
            <v>10</v>
          </cell>
          <cell r="S95">
            <v>1.25</v>
          </cell>
        </row>
        <row r="96">
          <cell r="J96">
            <v>-316</v>
          </cell>
          <cell r="K96">
            <v>0.64009111617312076</v>
          </cell>
          <cell r="N96">
            <v>207</v>
          </cell>
          <cell r="O96">
            <v>1.21340206185567</v>
          </cell>
          <cell r="R96">
            <v>-109</v>
          </cell>
          <cell r="S96">
            <v>0.94101731601731597</v>
          </cell>
        </row>
        <row r="97">
          <cell r="J97">
            <v>-3</v>
          </cell>
          <cell r="K97">
            <v>0.8</v>
          </cell>
          <cell r="N97">
            <v>-10</v>
          </cell>
          <cell r="O97" t="str">
            <v/>
          </cell>
          <cell r="R97">
            <v>-13</v>
          </cell>
          <cell r="S97">
            <v>0.48</v>
          </cell>
        </row>
        <row r="98">
          <cell r="J98">
            <v>8</v>
          </cell>
          <cell r="K98">
            <v>1.8</v>
          </cell>
          <cell r="N98">
            <v>-25</v>
          </cell>
          <cell r="O98" t="str">
            <v/>
          </cell>
          <cell r="R98">
            <v>-17</v>
          </cell>
          <cell r="S98">
            <v>0.51428571428571423</v>
          </cell>
        </row>
        <row r="99">
          <cell r="J99">
            <v>1</v>
          </cell>
          <cell r="K99" t="str">
            <v/>
          </cell>
          <cell r="N99">
            <v>0</v>
          </cell>
          <cell r="O99" t="str">
            <v/>
          </cell>
          <cell r="R99">
            <v>1</v>
          </cell>
          <cell r="S99" t="str">
            <v/>
          </cell>
        </row>
        <row r="100">
          <cell r="J100">
            <v>0</v>
          </cell>
          <cell r="K100" t="str">
            <v/>
          </cell>
          <cell r="N100">
            <v>0</v>
          </cell>
          <cell r="O100" t="str">
            <v/>
          </cell>
          <cell r="R100">
            <v>0</v>
          </cell>
          <cell r="S100" t="str">
            <v/>
          </cell>
        </row>
        <row r="101">
          <cell r="J101">
            <v>-1</v>
          </cell>
          <cell r="K101" t="str">
            <v/>
          </cell>
          <cell r="N101">
            <v>0</v>
          </cell>
          <cell r="O101" t="str">
            <v/>
          </cell>
          <cell r="R101">
            <v>-1</v>
          </cell>
          <cell r="S101" t="str">
            <v/>
          </cell>
        </row>
        <row r="102">
          <cell r="J102">
            <v>-8</v>
          </cell>
          <cell r="K102">
            <v>0.1111111111111111</v>
          </cell>
          <cell r="N102">
            <v>-9</v>
          </cell>
          <cell r="O102" t="str">
            <v/>
          </cell>
          <cell r="R102">
            <v>-17</v>
          </cell>
          <cell r="S102">
            <v>5.5555555555555552E-2</v>
          </cell>
        </row>
        <row r="103">
          <cell r="J103">
            <v>4</v>
          </cell>
          <cell r="K103">
            <v>1.2857142857142858</v>
          </cell>
          <cell r="N103">
            <v>-18</v>
          </cell>
          <cell r="O103" t="str">
            <v/>
          </cell>
          <cell r="R103">
            <v>-14</v>
          </cell>
          <cell r="S103">
            <v>0.5625</v>
          </cell>
        </row>
        <row r="104">
          <cell r="J104">
            <v>1</v>
          </cell>
          <cell r="K104">
            <v>1.0204081632653061</v>
          </cell>
          <cell r="N104">
            <v>-62</v>
          </cell>
          <cell r="O104" t="str">
            <v/>
          </cell>
          <cell r="R104">
            <v>-61</v>
          </cell>
          <cell r="S104">
            <v>0.45045045045045046</v>
          </cell>
        </row>
        <row r="105">
          <cell r="J105">
            <v>653</v>
          </cell>
          <cell r="K105">
            <v>5.3533333333333335</v>
          </cell>
          <cell r="N105">
            <v>660</v>
          </cell>
          <cell r="O105">
            <v>5.4</v>
          </cell>
          <cell r="R105">
            <v>1313</v>
          </cell>
          <cell r="S105">
            <v>5.3766666666666669</v>
          </cell>
        </row>
        <row r="106">
          <cell r="J106">
            <v>91</v>
          </cell>
          <cell r="K106">
            <v>3.2749999999999999</v>
          </cell>
          <cell r="N106">
            <v>320</v>
          </cell>
          <cell r="O106">
            <v>9</v>
          </cell>
          <cell r="R106">
            <v>411</v>
          </cell>
          <cell r="S106">
            <v>6.1375000000000002</v>
          </cell>
        </row>
        <row r="107">
          <cell r="J107">
            <v>-24</v>
          </cell>
          <cell r="K107" t="str">
            <v/>
          </cell>
          <cell r="N107">
            <v>-13</v>
          </cell>
          <cell r="O107">
            <v>0.1875</v>
          </cell>
          <cell r="R107">
            <v>-37</v>
          </cell>
          <cell r="S107">
            <v>7.4999999999999997E-2</v>
          </cell>
        </row>
        <row r="108">
          <cell r="J108">
            <v>0</v>
          </cell>
          <cell r="K108" t="str">
            <v/>
          </cell>
          <cell r="N108">
            <v>0</v>
          </cell>
          <cell r="O108" t="str">
            <v/>
          </cell>
          <cell r="R108">
            <v>0</v>
          </cell>
          <cell r="S108" t="str">
            <v/>
          </cell>
        </row>
        <row r="109">
          <cell r="J109">
            <v>250</v>
          </cell>
          <cell r="K109" t="str">
            <v/>
          </cell>
          <cell r="N109">
            <v>1220</v>
          </cell>
          <cell r="O109" t="str">
            <v/>
          </cell>
          <cell r="R109">
            <v>1470</v>
          </cell>
          <cell r="S109" t="str">
            <v/>
          </cell>
        </row>
        <row r="110">
          <cell r="J110">
            <v>970</v>
          </cell>
          <cell r="K110">
            <v>5.5327102803738315</v>
          </cell>
          <cell r="N110">
            <v>2187</v>
          </cell>
          <cell r="O110">
            <v>11.616504854368932</v>
          </cell>
          <cell r="R110">
            <v>3157</v>
          </cell>
          <cell r="S110">
            <v>8.5166666666666675</v>
          </cell>
        </row>
        <row r="111">
          <cell r="J111">
            <v>-10</v>
          </cell>
          <cell r="K111" t="str">
            <v/>
          </cell>
          <cell r="N111">
            <v>-10</v>
          </cell>
          <cell r="O111" t="str">
            <v/>
          </cell>
          <cell r="R111">
            <v>-20</v>
          </cell>
          <cell r="S111" t="str">
            <v/>
          </cell>
        </row>
        <row r="112">
          <cell r="J112">
            <v>-50</v>
          </cell>
          <cell r="K112" t="str">
            <v/>
          </cell>
          <cell r="N112">
            <v>-50</v>
          </cell>
          <cell r="O112" t="str">
            <v/>
          </cell>
          <cell r="R112">
            <v>-100</v>
          </cell>
          <cell r="S112" t="str">
            <v/>
          </cell>
        </row>
        <row r="113">
          <cell r="J113">
            <v>-5</v>
          </cell>
          <cell r="K113" t="str">
            <v/>
          </cell>
          <cell r="N113">
            <v>-10</v>
          </cell>
          <cell r="O113" t="str">
            <v/>
          </cell>
          <cell r="R113">
            <v>-15</v>
          </cell>
          <cell r="S113" t="str">
            <v/>
          </cell>
        </row>
        <row r="114">
          <cell r="J114">
            <v>0</v>
          </cell>
          <cell r="K114" t="str">
            <v/>
          </cell>
          <cell r="N114">
            <v>0</v>
          </cell>
          <cell r="O114" t="str">
            <v/>
          </cell>
          <cell r="R114">
            <v>0</v>
          </cell>
          <cell r="S114" t="str">
            <v/>
          </cell>
        </row>
        <row r="115">
          <cell r="J115">
            <v>-50</v>
          </cell>
          <cell r="K115" t="str">
            <v/>
          </cell>
          <cell r="N115">
            <v>-50</v>
          </cell>
          <cell r="O115" t="str">
            <v/>
          </cell>
          <cell r="R115">
            <v>-100</v>
          </cell>
          <cell r="S115" t="str">
            <v/>
          </cell>
        </row>
        <row r="116">
          <cell r="J116">
            <v>-2</v>
          </cell>
          <cell r="K116" t="str">
            <v/>
          </cell>
          <cell r="N116">
            <v>-3</v>
          </cell>
          <cell r="O116" t="str">
            <v/>
          </cell>
          <cell r="R116">
            <v>-5</v>
          </cell>
          <cell r="S116" t="str">
            <v/>
          </cell>
        </row>
        <row r="117">
          <cell r="J117">
            <v>-10</v>
          </cell>
          <cell r="K117" t="str">
            <v/>
          </cell>
          <cell r="N117">
            <v>-15</v>
          </cell>
          <cell r="O117" t="str">
            <v/>
          </cell>
          <cell r="R117">
            <v>-25</v>
          </cell>
          <cell r="S117" t="str">
            <v/>
          </cell>
        </row>
        <row r="118">
          <cell r="J118">
            <v>-127</v>
          </cell>
          <cell r="K118" t="str">
            <v/>
          </cell>
          <cell r="N118">
            <v>-138</v>
          </cell>
          <cell r="O118" t="str">
            <v/>
          </cell>
          <cell r="R118">
            <v>-265</v>
          </cell>
          <cell r="S118" t="str">
            <v/>
          </cell>
        </row>
        <row r="119">
          <cell r="J119">
            <v>161</v>
          </cell>
          <cell r="K119">
            <v>2.15</v>
          </cell>
          <cell r="N119">
            <v>-167</v>
          </cell>
          <cell r="O119" t="str">
            <v/>
          </cell>
          <cell r="R119">
            <v>-6</v>
          </cell>
          <cell r="S119">
            <v>0.98045602605863191</v>
          </cell>
        </row>
        <row r="120">
          <cell r="J120">
            <v>-27</v>
          </cell>
          <cell r="K120">
            <v>0.38636363636363635</v>
          </cell>
          <cell r="N120">
            <v>-44</v>
          </cell>
          <cell r="O120" t="str">
            <v/>
          </cell>
          <cell r="R120">
            <v>-71</v>
          </cell>
          <cell r="S120">
            <v>0.19318181818181818</v>
          </cell>
        </row>
        <row r="121">
          <cell r="J121">
            <v>-4</v>
          </cell>
          <cell r="K121" t="str">
            <v/>
          </cell>
          <cell r="N121">
            <v>-4</v>
          </cell>
          <cell r="O121" t="str">
            <v/>
          </cell>
          <cell r="R121">
            <v>-8</v>
          </cell>
          <cell r="S121" t="str">
            <v/>
          </cell>
        </row>
        <row r="122">
          <cell r="J122">
            <v>1</v>
          </cell>
          <cell r="K122" t="str">
            <v/>
          </cell>
          <cell r="N122">
            <v>0</v>
          </cell>
          <cell r="O122" t="str">
            <v/>
          </cell>
          <cell r="R122">
            <v>1</v>
          </cell>
          <cell r="S122" t="str">
            <v/>
          </cell>
        </row>
        <row r="123">
          <cell r="J123">
            <v>230</v>
          </cell>
          <cell r="K123">
            <v>2.4375</v>
          </cell>
          <cell r="N123">
            <v>-155</v>
          </cell>
          <cell r="O123" t="str">
            <v/>
          </cell>
          <cell r="R123">
            <v>75</v>
          </cell>
          <cell r="S123">
            <v>1.2380952380952381</v>
          </cell>
        </row>
        <row r="124">
          <cell r="J124">
            <v>6</v>
          </cell>
          <cell r="K124">
            <v>1.4</v>
          </cell>
          <cell r="N124">
            <v>-19</v>
          </cell>
          <cell r="O124">
            <v>0.05</v>
          </cell>
          <cell r="R124">
            <v>-13</v>
          </cell>
          <cell r="S124">
            <v>0.62857142857142856</v>
          </cell>
        </row>
        <row r="125">
          <cell r="J125">
            <v>-17</v>
          </cell>
          <cell r="K125">
            <v>0.37037037037037035</v>
          </cell>
          <cell r="N125">
            <v>-42</v>
          </cell>
          <cell r="O125">
            <v>2.3255813953488372E-2</v>
          </cell>
          <cell r="R125">
            <v>-59</v>
          </cell>
          <cell r="S125">
            <v>0.15714285714285714</v>
          </cell>
        </row>
        <row r="126">
          <cell r="J126">
            <v>350</v>
          </cell>
          <cell r="K126">
            <v>1.8974358974358974</v>
          </cell>
          <cell r="N126">
            <v>-431</v>
          </cell>
          <cell r="O126">
            <v>4.6189376443418013E-3</v>
          </cell>
          <cell r="R126">
            <v>-81</v>
          </cell>
          <cell r="S126">
            <v>0.90157958687727824</v>
          </cell>
        </row>
        <row r="127">
          <cell r="J127">
            <v>-5</v>
          </cell>
          <cell r="K127" t="str">
            <v/>
          </cell>
          <cell r="N127">
            <v>-5</v>
          </cell>
          <cell r="O127" t="str">
            <v/>
          </cell>
          <cell r="R127">
            <v>-10</v>
          </cell>
          <cell r="S127" t="str">
            <v/>
          </cell>
        </row>
        <row r="128">
          <cell r="J128">
            <v>0</v>
          </cell>
          <cell r="K128" t="str">
            <v/>
          </cell>
          <cell r="N128">
            <v>0</v>
          </cell>
          <cell r="O128" t="str">
            <v/>
          </cell>
          <cell r="R128">
            <v>0</v>
          </cell>
          <cell r="S128" t="str">
            <v/>
          </cell>
        </row>
        <row r="129">
          <cell r="J129">
            <v>0</v>
          </cell>
          <cell r="K129" t="str">
            <v/>
          </cell>
          <cell r="N129">
            <v>0</v>
          </cell>
          <cell r="O129" t="str">
            <v/>
          </cell>
          <cell r="R129">
            <v>0</v>
          </cell>
          <cell r="S129" t="str">
            <v/>
          </cell>
        </row>
        <row r="130">
          <cell r="J130">
            <v>0</v>
          </cell>
          <cell r="K130" t="str">
            <v/>
          </cell>
          <cell r="N130">
            <v>0</v>
          </cell>
          <cell r="O130" t="str">
            <v/>
          </cell>
          <cell r="R130">
            <v>0</v>
          </cell>
          <cell r="S130" t="str">
            <v/>
          </cell>
        </row>
        <row r="131">
          <cell r="J131">
            <v>0</v>
          </cell>
          <cell r="K131" t="str">
            <v/>
          </cell>
          <cell r="N131">
            <v>50</v>
          </cell>
          <cell r="O131" t="str">
            <v/>
          </cell>
          <cell r="R131">
            <v>50</v>
          </cell>
          <cell r="S131" t="str">
            <v/>
          </cell>
        </row>
        <row r="132">
          <cell r="J132">
            <v>0</v>
          </cell>
          <cell r="K132" t="str">
            <v/>
          </cell>
          <cell r="N132">
            <v>-5</v>
          </cell>
          <cell r="O132" t="str">
            <v/>
          </cell>
          <cell r="R132">
            <v>-5</v>
          </cell>
          <cell r="S132" t="str">
            <v/>
          </cell>
        </row>
        <row r="133">
          <cell r="J133">
            <v>0</v>
          </cell>
          <cell r="K133" t="str">
            <v/>
          </cell>
          <cell r="N133">
            <v>-5</v>
          </cell>
          <cell r="O133" t="str">
            <v/>
          </cell>
          <cell r="R133">
            <v>-5</v>
          </cell>
          <cell r="S133" t="str">
            <v/>
          </cell>
        </row>
        <row r="134">
          <cell r="J134">
            <v>-5</v>
          </cell>
          <cell r="K134" t="str">
            <v/>
          </cell>
          <cell r="N134">
            <v>35</v>
          </cell>
          <cell r="O134">
            <v>3.3333333333333335</v>
          </cell>
          <cell r="R134">
            <v>30</v>
          </cell>
          <cell r="S134">
            <v>2.5</v>
          </cell>
        </row>
        <row r="135">
          <cell r="J135">
            <v>3694</v>
          </cell>
          <cell r="K135">
            <v>1.1980909480909481</v>
          </cell>
          <cell r="N135">
            <v>9453</v>
          </cell>
          <cell r="O135">
            <v>1.490402573147956</v>
          </cell>
          <cell r="R135">
            <v>13147</v>
          </cell>
          <cell r="S135">
            <v>1.3466670182470204</v>
          </cell>
        </row>
        <row r="136">
          <cell r="J136">
            <v>0</v>
          </cell>
          <cell r="K136" t="str">
            <v/>
          </cell>
          <cell r="N136">
            <v>0</v>
          </cell>
          <cell r="O136" t="str">
            <v/>
          </cell>
          <cell r="R136">
            <v>0</v>
          </cell>
          <cell r="S136" t="str">
            <v/>
          </cell>
        </row>
        <row r="137">
          <cell r="J137">
            <v>0</v>
          </cell>
          <cell r="K137" t="str">
            <v/>
          </cell>
          <cell r="N137">
            <v>0</v>
          </cell>
          <cell r="O137" t="str">
            <v/>
          </cell>
          <cell r="R137">
            <v>0</v>
          </cell>
          <cell r="S137" t="str">
            <v/>
          </cell>
        </row>
        <row r="138">
          <cell r="J138">
            <v>0</v>
          </cell>
          <cell r="K138" t="str">
            <v/>
          </cell>
          <cell r="N138">
            <v>0</v>
          </cell>
          <cell r="O138" t="str">
            <v/>
          </cell>
          <cell r="R138">
            <v>0</v>
          </cell>
          <cell r="S138" t="str">
            <v/>
          </cell>
        </row>
        <row r="139">
          <cell r="J139">
            <v>0</v>
          </cell>
          <cell r="K139" t="str">
            <v/>
          </cell>
          <cell r="N139">
            <v>0</v>
          </cell>
          <cell r="O139" t="str">
            <v/>
          </cell>
          <cell r="R139">
            <v>0</v>
          </cell>
          <cell r="S139" t="str">
            <v/>
          </cell>
        </row>
        <row r="140">
          <cell r="J140">
            <v>0</v>
          </cell>
          <cell r="K140" t="str">
            <v/>
          </cell>
          <cell r="N140">
            <v>0</v>
          </cell>
          <cell r="O140" t="str">
            <v/>
          </cell>
          <cell r="R140">
            <v>0</v>
          </cell>
          <cell r="S140" t="str">
            <v/>
          </cell>
        </row>
        <row r="141">
          <cell r="J141">
            <v>0</v>
          </cell>
          <cell r="K141" t="str">
            <v/>
          </cell>
          <cell r="N141">
            <v>0</v>
          </cell>
          <cell r="O141" t="str">
            <v/>
          </cell>
          <cell r="R141">
            <v>0</v>
          </cell>
          <cell r="S141" t="str">
            <v/>
          </cell>
        </row>
        <row r="142">
          <cell r="J142">
            <v>0</v>
          </cell>
          <cell r="K142" t="str">
            <v/>
          </cell>
          <cell r="N142">
            <v>0</v>
          </cell>
          <cell r="O142" t="str">
            <v/>
          </cell>
          <cell r="R142">
            <v>0</v>
          </cell>
          <cell r="S142" t="str">
            <v/>
          </cell>
        </row>
        <row r="143">
          <cell r="J143">
            <v>-10</v>
          </cell>
          <cell r="K143">
            <v>0.66666666666666663</v>
          </cell>
          <cell r="N143">
            <v>-20</v>
          </cell>
          <cell r="O143">
            <v>0.33333333333333331</v>
          </cell>
          <cell r="R143">
            <v>-30</v>
          </cell>
          <cell r="S143">
            <v>0.5</v>
          </cell>
        </row>
        <row r="144">
          <cell r="J144">
            <v>-5</v>
          </cell>
          <cell r="K144" t="str">
            <v/>
          </cell>
          <cell r="N144">
            <v>0</v>
          </cell>
          <cell r="O144">
            <v>1</v>
          </cell>
          <cell r="R144">
            <v>-5</v>
          </cell>
          <cell r="S144">
            <v>0.5</v>
          </cell>
        </row>
        <row r="145">
          <cell r="J145">
            <v>0</v>
          </cell>
          <cell r="K145" t="str">
            <v/>
          </cell>
          <cell r="N145">
            <v>0</v>
          </cell>
          <cell r="O145" t="str">
            <v/>
          </cell>
          <cell r="R145">
            <v>0</v>
          </cell>
          <cell r="S145" t="str">
            <v/>
          </cell>
        </row>
        <row r="146">
          <cell r="J146">
            <v>0</v>
          </cell>
          <cell r="K146">
            <v>1</v>
          </cell>
          <cell r="N146">
            <v>50</v>
          </cell>
          <cell r="O146">
            <v>2</v>
          </cell>
          <cell r="R146">
            <v>50</v>
          </cell>
          <cell r="S146">
            <v>1.5</v>
          </cell>
        </row>
        <row r="147">
          <cell r="J147">
            <v>0</v>
          </cell>
          <cell r="K147">
            <v>1</v>
          </cell>
          <cell r="N147">
            <v>-15</v>
          </cell>
          <cell r="O147" t="str">
            <v/>
          </cell>
          <cell r="R147">
            <v>-15</v>
          </cell>
          <cell r="S147">
            <v>0.5</v>
          </cell>
        </row>
        <row r="148">
          <cell r="J148">
            <v>0</v>
          </cell>
          <cell r="K148" t="str">
            <v/>
          </cell>
          <cell r="N148">
            <v>-5</v>
          </cell>
          <cell r="O148" t="str">
            <v/>
          </cell>
          <cell r="R148">
            <v>-5</v>
          </cell>
          <cell r="S148" t="str">
            <v/>
          </cell>
        </row>
        <row r="149">
          <cell r="J149">
            <v>5</v>
          </cell>
          <cell r="K149">
            <v>1.5</v>
          </cell>
          <cell r="N149">
            <v>0</v>
          </cell>
          <cell r="O149" t="str">
            <v/>
          </cell>
          <cell r="R149">
            <v>5</v>
          </cell>
          <cell r="S149">
            <v>1.5</v>
          </cell>
        </row>
        <row r="150">
          <cell r="J150">
            <v>0</v>
          </cell>
          <cell r="K150" t="str">
            <v/>
          </cell>
          <cell r="N150">
            <v>0</v>
          </cell>
          <cell r="O150" t="str">
            <v/>
          </cell>
          <cell r="R150">
            <v>0</v>
          </cell>
          <cell r="S150" t="str">
            <v/>
          </cell>
        </row>
        <row r="151">
          <cell r="J151">
            <v>-10</v>
          </cell>
          <cell r="K151">
            <v>0.90909090909090906</v>
          </cell>
          <cell r="N151">
            <v>10</v>
          </cell>
          <cell r="O151">
            <v>1.0952380952380953</v>
          </cell>
          <cell r="R151">
            <v>0</v>
          </cell>
          <cell r="S151">
            <v>1</v>
          </cell>
        </row>
        <row r="152">
          <cell r="J152">
            <v>5</v>
          </cell>
          <cell r="K152" t="str">
            <v/>
          </cell>
          <cell r="N152">
            <v>0</v>
          </cell>
          <cell r="O152" t="str">
            <v/>
          </cell>
          <cell r="R152">
            <v>5</v>
          </cell>
          <cell r="S152" t="str">
            <v/>
          </cell>
        </row>
        <row r="153">
          <cell r="J153">
            <v>-49</v>
          </cell>
          <cell r="K153">
            <v>0.02</v>
          </cell>
          <cell r="N153">
            <v>-50</v>
          </cell>
          <cell r="O153" t="str">
            <v/>
          </cell>
          <cell r="R153">
            <v>-99</v>
          </cell>
          <cell r="S153">
            <v>0.01</v>
          </cell>
        </row>
        <row r="154">
          <cell r="J154">
            <v>-5</v>
          </cell>
          <cell r="K154" t="str">
            <v/>
          </cell>
          <cell r="N154">
            <v>-5</v>
          </cell>
          <cell r="O154" t="str">
            <v/>
          </cell>
          <cell r="R154">
            <v>-10</v>
          </cell>
          <cell r="S154" t="str">
            <v/>
          </cell>
        </row>
        <row r="155">
          <cell r="J155">
            <v>0</v>
          </cell>
          <cell r="K155" t="str">
            <v/>
          </cell>
          <cell r="N155">
            <v>0</v>
          </cell>
          <cell r="O155" t="str">
            <v/>
          </cell>
          <cell r="R155">
            <v>0</v>
          </cell>
          <cell r="S155" t="str">
            <v/>
          </cell>
        </row>
        <row r="156">
          <cell r="J156">
            <v>-50</v>
          </cell>
          <cell r="K156" t="str">
            <v/>
          </cell>
          <cell r="N156">
            <v>150</v>
          </cell>
          <cell r="O156">
            <v>2.5</v>
          </cell>
          <cell r="R156">
            <v>100</v>
          </cell>
          <cell r="S156">
            <v>1.6666666666666667</v>
          </cell>
        </row>
        <row r="157">
          <cell r="J157">
            <v>0</v>
          </cell>
          <cell r="K157" t="str">
            <v/>
          </cell>
          <cell r="N157">
            <v>0</v>
          </cell>
          <cell r="O157" t="str">
            <v/>
          </cell>
          <cell r="R157">
            <v>0</v>
          </cell>
          <cell r="S157" t="str">
            <v/>
          </cell>
        </row>
        <row r="158">
          <cell r="J158">
            <v>0</v>
          </cell>
          <cell r="K158" t="str">
            <v/>
          </cell>
          <cell r="N158">
            <v>-2</v>
          </cell>
          <cell r="O158">
            <v>0.6</v>
          </cell>
          <cell r="R158">
            <v>-2</v>
          </cell>
          <cell r="S158">
            <v>0.6</v>
          </cell>
        </row>
        <row r="159">
          <cell r="J159">
            <v>-5</v>
          </cell>
          <cell r="K159" t="str">
            <v/>
          </cell>
          <cell r="N159">
            <v>-3</v>
          </cell>
          <cell r="O159">
            <v>0.4</v>
          </cell>
          <cell r="R159">
            <v>-8</v>
          </cell>
          <cell r="S159">
            <v>0.2</v>
          </cell>
        </row>
        <row r="160">
          <cell r="J160">
            <v>-104</v>
          </cell>
          <cell r="K160">
            <v>5.4545454545454543E-2</v>
          </cell>
          <cell r="N160">
            <v>90</v>
          </cell>
          <cell r="O160">
            <v>1.5454545454545454</v>
          </cell>
          <cell r="R160">
            <v>-14</v>
          </cell>
          <cell r="S160">
            <v>0.9490909090909091</v>
          </cell>
        </row>
        <row r="161">
          <cell r="J161">
            <v>0</v>
          </cell>
          <cell r="K161" t="str">
            <v/>
          </cell>
          <cell r="N161">
            <v>0</v>
          </cell>
          <cell r="O161" t="str">
            <v/>
          </cell>
          <cell r="R161">
            <v>0</v>
          </cell>
          <cell r="S161" t="str">
            <v/>
          </cell>
        </row>
        <row r="162">
          <cell r="J162">
            <v>-100</v>
          </cell>
          <cell r="K162" t="str">
            <v/>
          </cell>
          <cell r="N162">
            <v>-50</v>
          </cell>
          <cell r="O162" t="str">
            <v/>
          </cell>
          <cell r="R162">
            <v>-150</v>
          </cell>
          <cell r="S162" t="str">
            <v/>
          </cell>
        </row>
        <row r="163">
          <cell r="J163">
            <v>0</v>
          </cell>
          <cell r="K163" t="str">
            <v/>
          </cell>
          <cell r="N163">
            <v>-20</v>
          </cell>
          <cell r="O163" t="str">
            <v/>
          </cell>
          <cell r="R163">
            <v>-20</v>
          </cell>
          <cell r="S163" t="str">
            <v/>
          </cell>
        </row>
        <row r="164">
          <cell r="J164">
            <v>0</v>
          </cell>
          <cell r="K164" t="str">
            <v/>
          </cell>
          <cell r="N164">
            <v>0</v>
          </cell>
          <cell r="O164" t="str">
            <v/>
          </cell>
          <cell r="R164">
            <v>0</v>
          </cell>
          <cell r="S164" t="str">
            <v/>
          </cell>
        </row>
        <row r="165">
          <cell r="J165">
            <v>-300</v>
          </cell>
          <cell r="K165" t="str">
            <v/>
          </cell>
          <cell r="N165">
            <v>-400</v>
          </cell>
          <cell r="O165" t="str">
            <v/>
          </cell>
          <cell r="R165">
            <v>-700</v>
          </cell>
          <cell r="S165" t="str">
            <v/>
          </cell>
        </row>
        <row r="166">
          <cell r="J166">
            <v>0</v>
          </cell>
          <cell r="K166" t="str">
            <v/>
          </cell>
          <cell r="N166">
            <v>0</v>
          </cell>
          <cell r="O166" t="str">
            <v/>
          </cell>
          <cell r="R166">
            <v>0</v>
          </cell>
          <cell r="S166" t="str">
            <v/>
          </cell>
        </row>
        <row r="167">
          <cell r="J167">
            <v>0</v>
          </cell>
          <cell r="K167" t="str">
            <v/>
          </cell>
          <cell r="N167">
            <v>0</v>
          </cell>
          <cell r="O167" t="str">
            <v/>
          </cell>
          <cell r="R167">
            <v>0</v>
          </cell>
          <cell r="S167" t="str">
            <v/>
          </cell>
        </row>
        <row r="168">
          <cell r="J168">
            <v>0</v>
          </cell>
          <cell r="K168" t="str">
            <v/>
          </cell>
          <cell r="N168">
            <v>0</v>
          </cell>
          <cell r="O168" t="str">
            <v/>
          </cell>
          <cell r="R168">
            <v>0</v>
          </cell>
          <cell r="S168" t="str">
            <v/>
          </cell>
        </row>
        <row r="169">
          <cell r="J169">
            <v>-400</v>
          </cell>
          <cell r="K169" t="str">
            <v/>
          </cell>
          <cell r="N169">
            <v>-470</v>
          </cell>
          <cell r="O169" t="str">
            <v/>
          </cell>
          <cell r="R169">
            <v>-870</v>
          </cell>
          <cell r="S169" t="str">
            <v/>
          </cell>
        </row>
        <row r="170">
          <cell r="J170">
            <v>110</v>
          </cell>
          <cell r="K170">
            <v>2.1</v>
          </cell>
          <cell r="N170">
            <v>130</v>
          </cell>
          <cell r="O170">
            <v>2.2999999999999998</v>
          </cell>
          <cell r="R170">
            <v>240</v>
          </cell>
          <cell r="S170">
            <v>2.2000000000000002</v>
          </cell>
        </row>
        <row r="171">
          <cell r="J171">
            <v>-90</v>
          </cell>
          <cell r="K171" t="str">
            <v/>
          </cell>
          <cell r="N171">
            <v>-90</v>
          </cell>
          <cell r="O171" t="str">
            <v/>
          </cell>
          <cell r="R171">
            <v>-180</v>
          </cell>
          <cell r="S171" t="str">
            <v/>
          </cell>
        </row>
        <row r="172">
          <cell r="J172">
            <v>-20</v>
          </cell>
          <cell r="K172" t="str">
            <v/>
          </cell>
          <cell r="N172">
            <v>-30</v>
          </cell>
          <cell r="O172" t="str">
            <v/>
          </cell>
          <cell r="R172">
            <v>-50</v>
          </cell>
          <cell r="S172" t="str">
            <v/>
          </cell>
        </row>
        <row r="173">
          <cell r="J173">
            <v>0</v>
          </cell>
          <cell r="K173" t="str">
            <v/>
          </cell>
          <cell r="N173">
            <v>0</v>
          </cell>
          <cell r="O173" t="str">
            <v/>
          </cell>
          <cell r="R173">
            <v>0</v>
          </cell>
          <cell r="S173" t="str">
            <v/>
          </cell>
        </row>
        <row r="174">
          <cell r="J174">
            <v>0</v>
          </cell>
          <cell r="K174" t="str">
            <v/>
          </cell>
          <cell r="N174">
            <v>0</v>
          </cell>
          <cell r="O174" t="str">
            <v/>
          </cell>
          <cell r="R174">
            <v>0</v>
          </cell>
          <cell r="S174" t="str">
            <v/>
          </cell>
        </row>
        <row r="175">
          <cell r="J175">
            <v>0</v>
          </cell>
          <cell r="K175" t="str">
            <v/>
          </cell>
          <cell r="N175">
            <v>-10</v>
          </cell>
          <cell r="O175" t="str">
            <v/>
          </cell>
          <cell r="R175">
            <v>-10</v>
          </cell>
          <cell r="S175" t="str">
            <v/>
          </cell>
        </row>
        <row r="176">
          <cell r="J176">
            <v>0</v>
          </cell>
          <cell r="K176">
            <v>1</v>
          </cell>
          <cell r="N176">
            <v>0</v>
          </cell>
          <cell r="O176">
            <v>1</v>
          </cell>
          <cell r="R176">
            <v>0</v>
          </cell>
          <cell r="S176">
            <v>1</v>
          </cell>
        </row>
        <row r="177">
          <cell r="J177">
            <v>0</v>
          </cell>
          <cell r="K177" t="str">
            <v/>
          </cell>
          <cell r="N177">
            <v>0</v>
          </cell>
          <cell r="O177" t="str">
            <v/>
          </cell>
          <cell r="R177">
            <v>0</v>
          </cell>
          <cell r="S177" t="str">
            <v/>
          </cell>
        </row>
        <row r="178">
          <cell r="J178">
            <v>0</v>
          </cell>
          <cell r="K178" t="str">
            <v/>
          </cell>
          <cell r="N178">
            <v>0</v>
          </cell>
          <cell r="O178" t="str">
            <v/>
          </cell>
          <cell r="R178">
            <v>0</v>
          </cell>
          <cell r="S178" t="str">
            <v/>
          </cell>
        </row>
        <row r="179">
          <cell r="J179">
            <v>0</v>
          </cell>
          <cell r="K179" t="str">
            <v/>
          </cell>
          <cell r="N179">
            <v>0</v>
          </cell>
          <cell r="O179" t="str">
            <v/>
          </cell>
          <cell r="R179">
            <v>0</v>
          </cell>
          <cell r="S179" t="str">
            <v/>
          </cell>
        </row>
        <row r="180">
          <cell r="J180">
            <v>0</v>
          </cell>
          <cell r="K180" t="str">
            <v/>
          </cell>
          <cell r="N180">
            <v>0</v>
          </cell>
          <cell r="O180" t="str">
            <v/>
          </cell>
          <cell r="R180">
            <v>0</v>
          </cell>
          <cell r="S180" t="str">
            <v/>
          </cell>
        </row>
        <row r="181">
          <cell r="J181">
            <v>0</v>
          </cell>
          <cell r="K181" t="str">
            <v/>
          </cell>
          <cell r="N181">
            <v>0</v>
          </cell>
          <cell r="O181" t="str">
            <v/>
          </cell>
          <cell r="R181">
            <v>0</v>
          </cell>
          <cell r="S181" t="str">
            <v/>
          </cell>
        </row>
        <row r="182">
          <cell r="J182">
            <v>0</v>
          </cell>
          <cell r="K182" t="str">
            <v/>
          </cell>
          <cell r="N182">
            <v>0</v>
          </cell>
          <cell r="O182" t="str">
            <v/>
          </cell>
          <cell r="R182">
            <v>0</v>
          </cell>
          <cell r="S182" t="str">
            <v/>
          </cell>
        </row>
        <row r="183">
          <cell r="J183">
            <v>0</v>
          </cell>
          <cell r="K183" t="str">
            <v/>
          </cell>
          <cell r="N183">
            <v>0</v>
          </cell>
          <cell r="O183" t="str">
            <v/>
          </cell>
          <cell r="R183">
            <v>0</v>
          </cell>
          <cell r="S183" t="str">
            <v/>
          </cell>
        </row>
        <row r="184">
          <cell r="J184">
            <v>0</v>
          </cell>
          <cell r="K184" t="str">
            <v/>
          </cell>
          <cell r="N184">
            <v>0</v>
          </cell>
          <cell r="O184" t="str">
            <v/>
          </cell>
          <cell r="R184">
            <v>0</v>
          </cell>
          <cell r="S184" t="str">
            <v/>
          </cell>
        </row>
        <row r="185">
          <cell r="J185">
            <v>0</v>
          </cell>
          <cell r="K185" t="str">
            <v/>
          </cell>
          <cell r="N185">
            <v>15</v>
          </cell>
          <cell r="O185" t="str">
            <v/>
          </cell>
          <cell r="R185">
            <v>15</v>
          </cell>
          <cell r="S185" t="str">
            <v/>
          </cell>
        </row>
        <row r="186">
          <cell r="J186">
            <v>0</v>
          </cell>
          <cell r="K186">
            <v>1</v>
          </cell>
          <cell r="N186">
            <v>0</v>
          </cell>
          <cell r="O186" t="str">
            <v/>
          </cell>
          <cell r="R186">
            <v>0</v>
          </cell>
          <cell r="S186">
            <v>1</v>
          </cell>
        </row>
        <row r="187">
          <cell r="J187">
            <v>0</v>
          </cell>
          <cell r="K187" t="str">
            <v/>
          </cell>
          <cell r="N187">
            <v>0</v>
          </cell>
          <cell r="O187" t="str">
            <v/>
          </cell>
          <cell r="R187">
            <v>0</v>
          </cell>
          <cell r="S187" t="str">
            <v/>
          </cell>
        </row>
        <row r="188">
          <cell r="J188">
            <v>0</v>
          </cell>
          <cell r="K188">
            <v>1</v>
          </cell>
          <cell r="N188">
            <v>150</v>
          </cell>
          <cell r="O188" t="str">
            <v/>
          </cell>
          <cell r="R188">
            <v>150</v>
          </cell>
          <cell r="S188">
            <v>4</v>
          </cell>
        </row>
        <row r="189">
          <cell r="J189">
            <v>0</v>
          </cell>
          <cell r="K189" t="str">
            <v/>
          </cell>
          <cell r="N189">
            <v>0</v>
          </cell>
          <cell r="O189" t="str">
            <v/>
          </cell>
          <cell r="R189">
            <v>0</v>
          </cell>
          <cell r="S189" t="str">
            <v/>
          </cell>
        </row>
        <row r="190">
          <cell r="J190">
            <v>0</v>
          </cell>
          <cell r="K190">
            <v>1</v>
          </cell>
          <cell r="N190">
            <v>165</v>
          </cell>
          <cell r="O190" t="str">
            <v/>
          </cell>
          <cell r="R190">
            <v>165</v>
          </cell>
          <cell r="S190">
            <v>3.75</v>
          </cell>
        </row>
        <row r="191">
          <cell r="J191">
            <v>-239</v>
          </cell>
          <cell r="K191" t="str">
            <v/>
          </cell>
          <cell r="N191">
            <v>-250</v>
          </cell>
          <cell r="O191" t="str">
            <v/>
          </cell>
          <cell r="R191">
            <v>-489</v>
          </cell>
          <cell r="S191" t="str">
            <v/>
          </cell>
        </row>
        <row r="192">
          <cell r="J192">
            <v>-50</v>
          </cell>
          <cell r="K192">
            <v>0.66666666666666663</v>
          </cell>
          <cell r="N192">
            <v>-150</v>
          </cell>
          <cell r="O192" t="str">
            <v/>
          </cell>
          <cell r="R192">
            <v>-200</v>
          </cell>
          <cell r="S192">
            <v>0.33333333333333331</v>
          </cell>
        </row>
        <row r="193">
          <cell r="J193">
            <v>0</v>
          </cell>
          <cell r="K193" t="str">
            <v/>
          </cell>
          <cell r="N193">
            <v>0</v>
          </cell>
          <cell r="O193" t="str">
            <v/>
          </cell>
          <cell r="R193">
            <v>0</v>
          </cell>
          <cell r="S193" t="str">
            <v/>
          </cell>
        </row>
        <row r="194">
          <cell r="J194">
            <v>1200</v>
          </cell>
          <cell r="K194" t="str">
            <v/>
          </cell>
          <cell r="N194">
            <v>0</v>
          </cell>
          <cell r="O194" t="str">
            <v/>
          </cell>
          <cell r="R194">
            <v>1200</v>
          </cell>
          <cell r="S194" t="str">
            <v/>
          </cell>
        </row>
        <row r="195">
          <cell r="J195">
            <v>0</v>
          </cell>
          <cell r="K195" t="str">
            <v/>
          </cell>
          <cell r="N195">
            <v>0</v>
          </cell>
          <cell r="O195" t="str">
            <v/>
          </cell>
          <cell r="R195">
            <v>0</v>
          </cell>
          <cell r="S195" t="str">
            <v/>
          </cell>
        </row>
        <row r="196">
          <cell r="J196">
            <v>-20</v>
          </cell>
          <cell r="K196" t="str">
            <v/>
          </cell>
          <cell r="N196">
            <v>0</v>
          </cell>
          <cell r="O196" t="str">
            <v/>
          </cell>
          <cell r="R196">
            <v>-20</v>
          </cell>
          <cell r="S196" t="str">
            <v/>
          </cell>
        </row>
        <row r="197">
          <cell r="J197">
            <v>891</v>
          </cell>
          <cell r="K197">
            <v>3.1784841075794623</v>
          </cell>
          <cell r="N197">
            <v>-400</v>
          </cell>
          <cell r="O197" t="str">
            <v/>
          </cell>
          <cell r="R197">
            <v>491</v>
          </cell>
          <cell r="S197">
            <v>1.6069221260815822</v>
          </cell>
        </row>
        <row r="198">
          <cell r="J198">
            <v>0</v>
          </cell>
          <cell r="K198" t="str">
            <v/>
          </cell>
          <cell r="N198">
            <v>0</v>
          </cell>
          <cell r="O198" t="str">
            <v/>
          </cell>
          <cell r="R198">
            <v>0</v>
          </cell>
          <cell r="S198" t="str">
            <v/>
          </cell>
        </row>
        <row r="199">
          <cell r="J199">
            <v>1</v>
          </cell>
          <cell r="K199">
            <v>1.0208333333333333</v>
          </cell>
          <cell r="N199">
            <v>0</v>
          </cell>
          <cell r="O199">
            <v>1</v>
          </cell>
          <cell r="R199">
            <v>1</v>
          </cell>
          <cell r="S199">
            <v>1.0104166666666667</v>
          </cell>
        </row>
        <row r="200">
          <cell r="J200">
            <v>0</v>
          </cell>
          <cell r="K200" t="str">
            <v/>
          </cell>
          <cell r="N200">
            <v>0</v>
          </cell>
          <cell r="O200" t="str">
            <v/>
          </cell>
          <cell r="R200">
            <v>0</v>
          </cell>
          <cell r="S200" t="str">
            <v/>
          </cell>
        </row>
        <row r="201">
          <cell r="J201">
            <v>700</v>
          </cell>
          <cell r="K201">
            <v>1.875</v>
          </cell>
          <cell r="N201">
            <v>700</v>
          </cell>
          <cell r="O201">
            <v>1.875</v>
          </cell>
          <cell r="R201">
            <v>1400</v>
          </cell>
          <cell r="S201">
            <v>1.875</v>
          </cell>
        </row>
        <row r="202">
          <cell r="J202">
            <v>-40</v>
          </cell>
          <cell r="K202" t="str">
            <v/>
          </cell>
          <cell r="N202">
            <v>-45</v>
          </cell>
          <cell r="O202" t="str">
            <v/>
          </cell>
          <cell r="R202">
            <v>-85</v>
          </cell>
          <cell r="S202" t="str">
            <v/>
          </cell>
        </row>
        <row r="203">
          <cell r="J203">
            <v>-3</v>
          </cell>
          <cell r="K203" t="str">
            <v/>
          </cell>
          <cell r="N203">
            <v>-3</v>
          </cell>
          <cell r="O203" t="str">
            <v/>
          </cell>
          <cell r="R203">
            <v>-6</v>
          </cell>
          <cell r="S203" t="str">
            <v/>
          </cell>
        </row>
        <row r="204">
          <cell r="J204">
            <v>3</v>
          </cell>
          <cell r="K204">
            <v>1.25</v>
          </cell>
          <cell r="N204">
            <v>3</v>
          </cell>
          <cell r="O204">
            <v>1.25</v>
          </cell>
          <cell r="R204">
            <v>6</v>
          </cell>
          <cell r="S204">
            <v>1.25</v>
          </cell>
        </row>
        <row r="205">
          <cell r="J205">
            <v>661</v>
          </cell>
          <cell r="K205">
            <v>1.7320044296788484</v>
          </cell>
          <cell r="N205">
            <v>655</v>
          </cell>
          <cell r="O205">
            <v>1.7213656387665199</v>
          </cell>
          <cell r="R205">
            <v>1316</v>
          </cell>
          <cell r="S205">
            <v>1.7266703478741028</v>
          </cell>
        </row>
        <row r="206">
          <cell r="J206">
            <v>0</v>
          </cell>
          <cell r="K206" t="str">
            <v/>
          </cell>
          <cell r="N206">
            <v>0</v>
          </cell>
          <cell r="O206" t="str">
            <v/>
          </cell>
          <cell r="R206">
            <v>0</v>
          </cell>
          <cell r="S206" t="str">
            <v/>
          </cell>
        </row>
        <row r="207">
          <cell r="J207">
            <v>0</v>
          </cell>
          <cell r="K207" t="str">
            <v/>
          </cell>
          <cell r="N207">
            <v>0</v>
          </cell>
          <cell r="O207" t="str">
            <v/>
          </cell>
          <cell r="R207">
            <v>0</v>
          </cell>
          <cell r="S207" t="str">
            <v/>
          </cell>
        </row>
        <row r="208">
          <cell r="J208">
            <v>0</v>
          </cell>
          <cell r="K208" t="str">
            <v/>
          </cell>
          <cell r="N208">
            <v>0</v>
          </cell>
          <cell r="O208" t="str">
            <v/>
          </cell>
          <cell r="R208">
            <v>0</v>
          </cell>
          <cell r="S208" t="str">
            <v/>
          </cell>
        </row>
        <row r="209">
          <cell r="J209">
            <v>0</v>
          </cell>
          <cell r="K209" t="str">
            <v/>
          </cell>
          <cell r="N209">
            <v>0</v>
          </cell>
          <cell r="O209" t="str">
            <v/>
          </cell>
          <cell r="R209">
            <v>0</v>
          </cell>
          <cell r="S209" t="str">
            <v/>
          </cell>
        </row>
        <row r="210">
          <cell r="J210">
            <v>0</v>
          </cell>
          <cell r="K210" t="str">
            <v/>
          </cell>
          <cell r="N210">
            <v>0</v>
          </cell>
          <cell r="O210" t="str">
            <v/>
          </cell>
          <cell r="R210">
            <v>0</v>
          </cell>
          <cell r="S210" t="str">
            <v/>
          </cell>
        </row>
        <row r="211">
          <cell r="J211">
            <v>0</v>
          </cell>
          <cell r="K211" t="str">
            <v/>
          </cell>
          <cell r="N211">
            <v>0</v>
          </cell>
          <cell r="O211" t="str">
            <v/>
          </cell>
          <cell r="R211">
            <v>0</v>
          </cell>
          <cell r="S211" t="str">
            <v/>
          </cell>
        </row>
        <row r="212">
          <cell r="J212">
            <v>0</v>
          </cell>
          <cell r="K212" t="str">
            <v/>
          </cell>
          <cell r="N212">
            <v>0</v>
          </cell>
          <cell r="O212" t="str">
            <v/>
          </cell>
          <cell r="R212">
            <v>0</v>
          </cell>
          <cell r="S212" t="str">
            <v/>
          </cell>
        </row>
        <row r="213">
          <cell r="J213">
            <v>0</v>
          </cell>
          <cell r="K213" t="str">
            <v/>
          </cell>
          <cell r="N213">
            <v>0</v>
          </cell>
          <cell r="O213" t="str">
            <v/>
          </cell>
          <cell r="R213">
            <v>0</v>
          </cell>
          <cell r="S213" t="str">
            <v/>
          </cell>
        </row>
        <row r="214">
          <cell r="J214">
            <v>0</v>
          </cell>
          <cell r="K214">
            <v>1</v>
          </cell>
          <cell r="N214">
            <v>0</v>
          </cell>
          <cell r="O214">
            <v>1</v>
          </cell>
          <cell r="R214">
            <v>0</v>
          </cell>
          <cell r="S214">
            <v>1</v>
          </cell>
        </row>
        <row r="215">
          <cell r="J215">
            <v>-90</v>
          </cell>
          <cell r="K215" t="str">
            <v/>
          </cell>
          <cell r="N215">
            <v>-100</v>
          </cell>
          <cell r="O215" t="str">
            <v/>
          </cell>
          <cell r="R215">
            <v>-190</v>
          </cell>
          <cell r="S215" t="str">
            <v/>
          </cell>
        </row>
        <row r="216">
          <cell r="J216">
            <v>-30</v>
          </cell>
          <cell r="K216" t="str">
            <v/>
          </cell>
          <cell r="N216">
            <v>0</v>
          </cell>
          <cell r="O216">
            <v>1</v>
          </cell>
          <cell r="R216">
            <v>-30</v>
          </cell>
          <cell r="S216">
            <v>0.5</v>
          </cell>
        </row>
        <row r="217">
          <cell r="J217">
            <v>0</v>
          </cell>
          <cell r="K217" t="str">
            <v/>
          </cell>
          <cell r="N217">
            <v>0</v>
          </cell>
          <cell r="O217" t="str">
            <v/>
          </cell>
          <cell r="R217">
            <v>0</v>
          </cell>
          <cell r="S217" t="str">
            <v/>
          </cell>
        </row>
        <row r="218">
          <cell r="J218">
            <v>0</v>
          </cell>
          <cell r="K218" t="str">
            <v/>
          </cell>
          <cell r="N218">
            <v>-4</v>
          </cell>
          <cell r="O218" t="str">
            <v/>
          </cell>
          <cell r="R218">
            <v>-4</v>
          </cell>
          <cell r="S218" t="str">
            <v/>
          </cell>
        </row>
        <row r="219">
          <cell r="J219">
            <v>0</v>
          </cell>
          <cell r="K219" t="str">
            <v/>
          </cell>
          <cell r="N219">
            <v>-4</v>
          </cell>
          <cell r="O219" t="str">
            <v/>
          </cell>
          <cell r="R219">
            <v>-4</v>
          </cell>
          <cell r="S219" t="str">
            <v/>
          </cell>
        </row>
        <row r="220">
          <cell r="J220">
            <v>0</v>
          </cell>
          <cell r="K220" t="str">
            <v/>
          </cell>
          <cell r="N220">
            <v>-2</v>
          </cell>
          <cell r="O220" t="str">
            <v/>
          </cell>
          <cell r="R220">
            <v>-2</v>
          </cell>
          <cell r="S220" t="str">
            <v/>
          </cell>
        </row>
        <row r="221">
          <cell r="J221">
            <v>-120</v>
          </cell>
          <cell r="K221">
            <v>0.29411764705882354</v>
          </cell>
          <cell r="N221">
            <v>-110</v>
          </cell>
          <cell r="O221">
            <v>0.3125</v>
          </cell>
          <cell r="R221">
            <v>-230</v>
          </cell>
          <cell r="S221">
            <v>0.30303030303030304</v>
          </cell>
        </row>
        <row r="222">
          <cell r="J222">
            <v>1</v>
          </cell>
          <cell r="K222">
            <v>1.01</v>
          </cell>
          <cell r="N222">
            <v>200</v>
          </cell>
          <cell r="O222" t="str">
            <v/>
          </cell>
          <cell r="R222">
            <v>201</v>
          </cell>
          <cell r="S222">
            <v>3.01</v>
          </cell>
        </row>
        <row r="223">
          <cell r="J223">
            <v>0</v>
          </cell>
          <cell r="K223">
            <v>1</v>
          </cell>
          <cell r="N223">
            <v>0</v>
          </cell>
          <cell r="O223">
            <v>1</v>
          </cell>
          <cell r="R223">
            <v>0</v>
          </cell>
          <cell r="S223">
            <v>1</v>
          </cell>
        </row>
        <row r="224">
          <cell r="J224">
            <v>-10</v>
          </cell>
          <cell r="K224" t="str">
            <v/>
          </cell>
          <cell r="N224">
            <v>-10</v>
          </cell>
          <cell r="O224" t="str">
            <v/>
          </cell>
          <cell r="R224">
            <v>-20</v>
          </cell>
          <cell r="S224" t="str">
            <v/>
          </cell>
        </row>
        <row r="225">
          <cell r="J225">
            <v>0</v>
          </cell>
          <cell r="K225" t="str">
            <v/>
          </cell>
          <cell r="N225">
            <v>0</v>
          </cell>
          <cell r="O225" t="str">
            <v/>
          </cell>
          <cell r="R225">
            <v>0</v>
          </cell>
          <cell r="S225" t="str">
            <v/>
          </cell>
        </row>
        <row r="226">
          <cell r="J226">
            <v>-2</v>
          </cell>
          <cell r="K226">
            <v>0.33333333333333331</v>
          </cell>
          <cell r="N226">
            <v>-2</v>
          </cell>
          <cell r="O226">
            <v>0.33333333333333331</v>
          </cell>
          <cell r="R226">
            <v>-4</v>
          </cell>
          <cell r="S226">
            <v>0.33333333333333331</v>
          </cell>
        </row>
        <row r="227">
          <cell r="J227">
            <v>-10</v>
          </cell>
          <cell r="K227" t="str">
            <v/>
          </cell>
          <cell r="N227">
            <v>0</v>
          </cell>
          <cell r="O227" t="str">
            <v/>
          </cell>
          <cell r="R227">
            <v>-10</v>
          </cell>
          <cell r="S227" t="str">
            <v/>
          </cell>
        </row>
        <row r="228">
          <cell r="J228">
            <v>-21</v>
          </cell>
          <cell r="K228">
            <v>0.905829596412556</v>
          </cell>
          <cell r="N228">
            <v>188</v>
          </cell>
          <cell r="O228">
            <v>2.663716814159292</v>
          </cell>
          <cell r="R228">
            <v>167</v>
          </cell>
          <cell r="S228">
            <v>1.4970238095238095</v>
          </cell>
        </row>
        <row r="229">
          <cell r="J229">
            <v>4</v>
          </cell>
          <cell r="K229" t="str">
            <v/>
          </cell>
          <cell r="N229">
            <v>88</v>
          </cell>
          <cell r="O229" t="str">
            <v/>
          </cell>
          <cell r="R229">
            <v>92</v>
          </cell>
          <cell r="S229" t="str">
            <v/>
          </cell>
        </row>
        <row r="230">
          <cell r="J230">
            <v>-60</v>
          </cell>
          <cell r="K230" t="str">
            <v/>
          </cell>
          <cell r="N230">
            <v>18</v>
          </cell>
          <cell r="O230">
            <v>1.36</v>
          </cell>
          <cell r="R230">
            <v>-42</v>
          </cell>
          <cell r="S230">
            <v>0.61818181818181817</v>
          </cell>
        </row>
        <row r="231">
          <cell r="J231">
            <v>0</v>
          </cell>
          <cell r="K231" t="str">
            <v/>
          </cell>
          <cell r="N231">
            <v>0</v>
          </cell>
          <cell r="O231" t="str">
            <v/>
          </cell>
          <cell r="R231">
            <v>0</v>
          </cell>
          <cell r="S231" t="str">
            <v/>
          </cell>
        </row>
        <row r="232">
          <cell r="J232">
            <v>1</v>
          </cell>
          <cell r="K232" t="str">
            <v/>
          </cell>
          <cell r="N232">
            <v>0</v>
          </cell>
          <cell r="O232" t="str">
            <v/>
          </cell>
          <cell r="R232">
            <v>1</v>
          </cell>
          <cell r="S232" t="str">
            <v/>
          </cell>
        </row>
        <row r="233">
          <cell r="J233">
            <v>0</v>
          </cell>
          <cell r="K233" t="str">
            <v/>
          </cell>
          <cell r="N233">
            <v>0</v>
          </cell>
          <cell r="O233" t="str">
            <v/>
          </cell>
          <cell r="R233">
            <v>0</v>
          </cell>
          <cell r="S233" t="str">
            <v/>
          </cell>
        </row>
        <row r="234">
          <cell r="J234">
            <v>-15</v>
          </cell>
          <cell r="K234" t="str">
            <v/>
          </cell>
          <cell r="N234">
            <v>-30</v>
          </cell>
          <cell r="O234" t="str">
            <v/>
          </cell>
          <cell r="R234">
            <v>-45</v>
          </cell>
          <cell r="S234" t="str">
            <v/>
          </cell>
        </row>
        <row r="235">
          <cell r="J235">
            <v>0</v>
          </cell>
          <cell r="K235" t="str">
            <v/>
          </cell>
          <cell r="N235">
            <v>0</v>
          </cell>
          <cell r="O235" t="str">
            <v/>
          </cell>
          <cell r="R235">
            <v>0</v>
          </cell>
          <cell r="S235" t="str">
            <v/>
          </cell>
        </row>
        <row r="236">
          <cell r="J236">
            <v>-70</v>
          </cell>
          <cell r="K236">
            <v>6.6666666666666666E-2</v>
          </cell>
          <cell r="N236">
            <v>76</v>
          </cell>
          <cell r="O236">
            <v>1.95</v>
          </cell>
          <cell r="R236">
            <v>6</v>
          </cell>
          <cell r="S236">
            <v>1.0387096774193549</v>
          </cell>
        </row>
        <row r="237">
          <cell r="J237">
            <v>0</v>
          </cell>
          <cell r="K237" t="str">
            <v/>
          </cell>
          <cell r="N237">
            <v>0</v>
          </cell>
          <cell r="O237" t="str">
            <v/>
          </cell>
          <cell r="R237">
            <v>0</v>
          </cell>
          <cell r="S237" t="str">
            <v/>
          </cell>
        </row>
        <row r="238">
          <cell r="J238">
            <v>0</v>
          </cell>
          <cell r="K238" t="str">
            <v/>
          </cell>
          <cell r="N238">
            <v>0</v>
          </cell>
          <cell r="O238" t="str">
            <v/>
          </cell>
          <cell r="R238">
            <v>0</v>
          </cell>
          <cell r="S238" t="str">
            <v/>
          </cell>
        </row>
        <row r="239">
          <cell r="J239">
            <v>0</v>
          </cell>
          <cell r="K239" t="str">
            <v/>
          </cell>
          <cell r="N239">
            <v>0</v>
          </cell>
          <cell r="O239" t="str">
            <v/>
          </cell>
          <cell r="R239">
            <v>0</v>
          </cell>
          <cell r="S239" t="str">
            <v/>
          </cell>
        </row>
        <row r="240">
          <cell r="J240">
            <v>0</v>
          </cell>
          <cell r="K240" t="str">
            <v/>
          </cell>
          <cell r="N240">
            <v>0</v>
          </cell>
          <cell r="O240" t="str">
            <v/>
          </cell>
          <cell r="R240">
            <v>0</v>
          </cell>
          <cell r="S240" t="str">
            <v/>
          </cell>
        </row>
        <row r="241">
          <cell r="J241">
            <v>0</v>
          </cell>
          <cell r="K241" t="str">
            <v/>
          </cell>
          <cell r="N241">
            <v>0</v>
          </cell>
          <cell r="O241" t="str">
            <v/>
          </cell>
          <cell r="R241">
            <v>0</v>
          </cell>
          <cell r="S241" t="str">
            <v/>
          </cell>
        </row>
        <row r="242">
          <cell r="J242">
            <v>0</v>
          </cell>
          <cell r="K242" t="str">
            <v/>
          </cell>
          <cell r="N242">
            <v>0</v>
          </cell>
          <cell r="O242" t="str">
            <v/>
          </cell>
          <cell r="R242">
            <v>0</v>
          </cell>
          <cell r="S242" t="str">
            <v/>
          </cell>
        </row>
        <row r="243">
          <cell r="J243">
            <v>0</v>
          </cell>
          <cell r="K243" t="str">
            <v/>
          </cell>
          <cell r="N243">
            <v>0</v>
          </cell>
          <cell r="O243" t="str">
            <v/>
          </cell>
          <cell r="R243">
            <v>0</v>
          </cell>
          <cell r="S243" t="str">
            <v/>
          </cell>
        </row>
        <row r="244">
          <cell r="J244">
            <v>0</v>
          </cell>
          <cell r="K244" t="str">
            <v/>
          </cell>
          <cell r="N244">
            <v>-5</v>
          </cell>
          <cell r="O244" t="str">
            <v/>
          </cell>
          <cell r="R244">
            <v>-5</v>
          </cell>
          <cell r="S244" t="str">
            <v/>
          </cell>
        </row>
        <row r="245">
          <cell r="J245">
            <v>0</v>
          </cell>
          <cell r="K245" t="str">
            <v/>
          </cell>
          <cell r="N245">
            <v>0</v>
          </cell>
          <cell r="O245" t="str">
            <v/>
          </cell>
          <cell r="R245">
            <v>0</v>
          </cell>
          <cell r="S245" t="str">
            <v/>
          </cell>
        </row>
        <row r="246">
          <cell r="J246">
            <v>0</v>
          </cell>
          <cell r="K246" t="str">
            <v/>
          </cell>
          <cell r="N246">
            <v>0</v>
          </cell>
          <cell r="O246" t="str">
            <v/>
          </cell>
          <cell r="R246">
            <v>0</v>
          </cell>
          <cell r="S246" t="str">
            <v/>
          </cell>
        </row>
        <row r="247">
          <cell r="J247">
            <v>0</v>
          </cell>
          <cell r="K247" t="str">
            <v/>
          </cell>
          <cell r="N247">
            <v>-5</v>
          </cell>
          <cell r="O247" t="str">
            <v/>
          </cell>
          <cell r="R247">
            <v>-5</v>
          </cell>
          <cell r="S247" t="str">
            <v/>
          </cell>
        </row>
        <row r="248">
          <cell r="J248">
            <v>0</v>
          </cell>
          <cell r="K248" t="str">
            <v/>
          </cell>
          <cell r="N248">
            <v>-5</v>
          </cell>
          <cell r="O248" t="str">
            <v/>
          </cell>
          <cell r="R248">
            <v>-5</v>
          </cell>
          <cell r="S248" t="str">
            <v/>
          </cell>
        </row>
        <row r="249">
          <cell r="J249">
            <v>0</v>
          </cell>
          <cell r="K249" t="str">
            <v/>
          </cell>
          <cell r="N249">
            <v>-15</v>
          </cell>
          <cell r="O249" t="str">
            <v/>
          </cell>
          <cell r="R249">
            <v>-15</v>
          </cell>
          <cell r="S249" t="str">
            <v/>
          </cell>
        </row>
        <row r="250">
          <cell r="J250">
            <v>0</v>
          </cell>
          <cell r="K250" t="str">
            <v/>
          </cell>
          <cell r="N250">
            <v>-5</v>
          </cell>
          <cell r="O250" t="str">
            <v/>
          </cell>
          <cell r="R250">
            <v>-5</v>
          </cell>
          <cell r="S250" t="str">
            <v/>
          </cell>
        </row>
        <row r="251">
          <cell r="J251">
            <v>0</v>
          </cell>
          <cell r="K251" t="str">
            <v/>
          </cell>
          <cell r="N251">
            <v>0</v>
          </cell>
          <cell r="O251" t="str">
            <v/>
          </cell>
          <cell r="R251">
            <v>0</v>
          </cell>
          <cell r="S251" t="str">
            <v/>
          </cell>
        </row>
        <row r="252">
          <cell r="J252">
            <v>0</v>
          </cell>
          <cell r="K252" t="str">
            <v/>
          </cell>
          <cell r="N252">
            <v>0</v>
          </cell>
          <cell r="O252" t="str">
            <v/>
          </cell>
          <cell r="R252">
            <v>0</v>
          </cell>
          <cell r="S252" t="str">
            <v/>
          </cell>
        </row>
        <row r="253">
          <cell r="J253">
            <v>0</v>
          </cell>
          <cell r="K253" t="str">
            <v/>
          </cell>
          <cell r="N253">
            <v>0</v>
          </cell>
          <cell r="O253" t="str">
            <v/>
          </cell>
          <cell r="R253">
            <v>0</v>
          </cell>
          <cell r="S253" t="str">
            <v/>
          </cell>
        </row>
        <row r="254">
          <cell r="J254">
            <v>0</v>
          </cell>
          <cell r="K254" t="str">
            <v/>
          </cell>
          <cell r="N254">
            <v>0</v>
          </cell>
          <cell r="O254" t="str">
            <v/>
          </cell>
          <cell r="R254">
            <v>0</v>
          </cell>
          <cell r="S254" t="str">
            <v/>
          </cell>
        </row>
        <row r="255">
          <cell r="J255">
            <v>0</v>
          </cell>
          <cell r="K255" t="str">
            <v/>
          </cell>
          <cell r="N255">
            <v>-5</v>
          </cell>
          <cell r="O255" t="str">
            <v/>
          </cell>
          <cell r="R255">
            <v>-5</v>
          </cell>
          <cell r="S255" t="str">
            <v/>
          </cell>
        </row>
        <row r="256">
          <cell r="J256">
            <v>0</v>
          </cell>
          <cell r="K256" t="str">
            <v/>
          </cell>
          <cell r="N256">
            <v>0</v>
          </cell>
          <cell r="O256" t="str">
            <v/>
          </cell>
          <cell r="R256">
            <v>0</v>
          </cell>
          <cell r="S256" t="str">
            <v/>
          </cell>
        </row>
        <row r="257">
          <cell r="J257">
            <v>0</v>
          </cell>
          <cell r="K257" t="str">
            <v/>
          </cell>
          <cell r="N257">
            <v>0</v>
          </cell>
          <cell r="O257" t="str">
            <v/>
          </cell>
          <cell r="R257">
            <v>0</v>
          </cell>
          <cell r="S257" t="str">
            <v/>
          </cell>
        </row>
        <row r="258">
          <cell r="J258">
            <v>0</v>
          </cell>
          <cell r="K258" t="str">
            <v/>
          </cell>
          <cell r="N258">
            <v>0</v>
          </cell>
          <cell r="O258" t="str">
            <v/>
          </cell>
          <cell r="R258">
            <v>0</v>
          </cell>
          <cell r="S258" t="str">
            <v/>
          </cell>
        </row>
        <row r="259">
          <cell r="J259">
            <v>0</v>
          </cell>
          <cell r="K259" t="str">
            <v/>
          </cell>
          <cell r="N259">
            <v>0</v>
          </cell>
          <cell r="O259" t="str">
            <v/>
          </cell>
          <cell r="R259">
            <v>0</v>
          </cell>
          <cell r="S259" t="str">
            <v/>
          </cell>
        </row>
        <row r="260">
          <cell r="J260">
            <v>0</v>
          </cell>
          <cell r="K260" t="str">
            <v/>
          </cell>
          <cell r="N260">
            <v>0</v>
          </cell>
          <cell r="O260" t="str">
            <v/>
          </cell>
          <cell r="R260">
            <v>0</v>
          </cell>
          <cell r="S260" t="str">
            <v/>
          </cell>
        </row>
        <row r="261">
          <cell r="J261">
            <v>0</v>
          </cell>
          <cell r="K261" t="str">
            <v/>
          </cell>
          <cell r="N261">
            <v>0</v>
          </cell>
          <cell r="O261" t="str">
            <v/>
          </cell>
          <cell r="R261">
            <v>0</v>
          </cell>
          <cell r="S261" t="str">
            <v/>
          </cell>
        </row>
        <row r="262">
          <cell r="J262">
            <v>0</v>
          </cell>
          <cell r="K262" t="str">
            <v/>
          </cell>
          <cell r="N262">
            <v>0</v>
          </cell>
          <cell r="O262" t="str">
            <v/>
          </cell>
          <cell r="R262">
            <v>0</v>
          </cell>
          <cell r="S262" t="str">
            <v/>
          </cell>
        </row>
        <row r="263">
          <cell r="J263">
            <v>0</v>
          </cell>
          <cell r="K263" t="str">
            <v/>
          </cell>
          <cell r="N263">
            <v>0</v>
          </cell>
          <cell r="O263" t="str">
            <v/>
          </cell>
          <cell r="R263">
            <v>0</v>
          </cell>
          <cell r="S263" t="str">
            <v/>
          </cell>
        </row>
        <row r="264">
          <cell r="J264">
            <v>0</v>
          </cell>
          <cell r="K264" t="str">
            <v/>
          </cell>
          <cell r="N264">
            <v>0</v>
          </cell>
          <cell r="O264" t="str">
            <v/>
          </cell>
          <cell r="R264">
            <v>0</v>
          </cell>
          <cell r="S264" t="str">
            <v/>
          </cell>
        </row>
        <row r="265">
          <cell r="J265">
            <v>0</v>
          </cell>
          <cell r="K265" t="str">
            <v/>
          </cell>
          <cell r="N265">
            <v>0</v>
          </cell>
          <cell r="O265" t="str">
            <v/>
          </cell>
          <cell r="R265">
            <v>0</v>
          </cell>
          <cell r="S265" t="str">
            <v/>
          </cell>
        </row>
        <row r="266">
          <cell r="J266">
            <v>0</v>
          </cell>
          <cell r="K266" t="str">
            <v/>
          </cell>
          <cell r="N266">
            <v>0</v>
          </cell>
          <cell r="O266" t="str">
            <v/>
          </cell>
          <cell r="R266">
            <v>0</v>
          </cell>
          <cell r="S266" t="str">
            <v/>
          </cell>
        </row>
        <row r="267">
          <cell r="J267">
            <v>0</v>
          </cell>
          <cell r="K267" t="str">
            <v/>
          </cell>
          <cell r="N267">
            <v>0</v>
          </cell>
          <cell r="O267" t="str">
            <v/>
          </cell>
          <cell r="R267">
            <v>0</v>
          </cell>
          <cell r="S267" t="str">
            <v/>
          </cell>
        </row>
        <row r="268">
          <cell r="J268">
            <v>0</v>
          </cell>
          <cell r="K268" t="str">
            <v/>
          </cell>
          <cell r="N268">
            <v>0</v>
          </cell>
          <cell r="O268" t="str">
            <v/>
          </cell>
          <cell r="R268">
            <v>0</v>
          </cell>
          <cell r="S268" t="str">
            <v/>
          </cell>
        </row>
        <row r="269">
          <cell r="J269">
            <v>827</v>
          </cell>
          <cell r="K269">
            <v>1.3097378277153557</v>
          </cell>
          <cell r="N269">
            <v>184</v>
          </cell>
          <cell r="O269">
            <v>1.069407770652584</v>
          </cell>
          <cell r="R269">
            <v>1011</v>
          </cell>
          <cell r="S269">
            <v>1.1900018793459877</v>
          </cell>
        </row>
        <row r="270">
          <cell r="J270">
            <v>100</v>
          </cell>
          <cell r="K270">
            <v>1.1503759398496241</v>
          </cell>
          <cell r="N270">
            <v>-127</v>
          </cell>
          <cell r="O270">
            <v>0.80902255639097742</v>
          </cell>
          <cell r="R270">
            <v>-27</v>
          </cell>
          <cell r="S270">
            <v>0.97969924812030074</v>
          </cell>
        </row>
        <row r="271">
          <cell r="J271">
            <v>-179</v>
          </cell>
          <cell r="K271">
            <v>0.74428571428571433</v>
          </cell>
          <cell r="N271">
            <v>512</v>
          </cell>
          <cell r="O271">
            <v>1.7314285714285715</v>
          </cell>
          <cell r="R271">
            <v>333</v>
          </cell>
          <cell r="S271">
            <v>1.2378571428571428</v>
          </cell>
        </row>
        <row r="272">
          <cell r="J272">
            <v>0</v>
          </cell>
          <cell r="K272" t="str">
            <v/>
          </cell>
          <cell r="N272">
            <v>-151</v>
          </cell>
          <cell r="O272" t="str">
            <v/>
          </cell>
          <cell r="R272">
            <v>-151</v>
          </cell>
          <cell r="S272" t="str">
            <v/>
          </cell>
        </row>
        <row r="273">
          <cell r="J273">
            <v>0</v>
          </cell>
          <cell r="K273" t="str">
            <v/>
          </cell>
          <cell r="N273">
            <v>0</v>
          </cell>
          <cell r="O273" t="str">
            <v/>
          </cell>
          <cell r="R273">
            <v>0</v>
          </cell>
          <cell r="S273" t="str">
            <v/>
          </cell>
        </row>
        <row r="274">
          <cell r="J274">
            <v>-302</v>
          </cell>
          <cell r="K274">
            <v>0.28095238095238095</v>
          </cell>
          <cell r="N274">
            <v>-421</v>
          </cell>
          <cell r="O274">
            <v>0.4152777777777778</v>
          </cell>
          <cell r="R274">
            <v>-723</v>
          </cell>
          <cell r="S274">
            <v>0.36578947368421055</v>
          </cell>
        </row>
        <row r="275">
          <cell r="J275">
            <v>-381</v>
          </cell>
          <cell r="K275">
            <v>0.78655462184873948</v>
          </cell>
          <cell r="N275">
            <v>-187</v>
          </cell>
          <cell r="O275">
            <v>0.91636851520572449</v>
          </cell>
          <cell r="R275">
            <v>-568</v>
          </cell>
          <cell r="S275">
            <v>0.858741606565531</v>
          </cell>
        </row>
        <row r="276">
          <cell r="J276">
            <v>0</v>
          </cell>
          <cell r="K276" t="str">
            <v/>
          </cell>
          <cell r="N276">
            <v>0</v>
          </cell>
          <cell r="O276" t="str">
            <v/>
          </cell>
          <cell r="R276">
            <v>0</v>
          </cell>
          <cell r="S276" t="str">
            <v/>
          </cell>
        </row>
        <row r="277">
          <cell r="J277">
            <v>0</v>
          </cell>
          <cell r="K277" t="str">
            <v/>
          </cell>
          <cell r="N277">
            <v>0</v>
          </cell>
          <cell r="O277" t="str">
            <v/>
          </cell>
          <cell r="R277">
            <v>0</v>
          </cell>
          <cell r="S277" t="str">
            <v/>
          </cell>
        </row>
        <row r="278">
          <cell r="J278">
            <v>0</v>
          </cell>
          <cell r="K278" t="str">
            <v/>
          </cell>
          <cell r="N278">
            <v>0</v>
          </cell>
          <cell r="O278" t="str">
            <v/>
          </cell>
          <cell r="R278">
            <v>0</v>
          </cell>
          <cell r="S278" t="str">
            <v/>
          </cell>
        </row>
        <row r="279">
          <cell r="J279">
            <v>1</v>
          </cell>
          <cell r="K279" t="str">
            <v/>
          </cell>
          <cell r="N279">
            <v>0</v>
          </cell>
          <cell r="O279" t="str">
            <v/>
          </cell>
          <cell r="R279">
            <v>1</v>
          </cell>
          <cell r="S279" t="str">
            <v/>
          </cell>
        </row>
        <row r="280">
          <cell r="J280">
            <v>1</v>
          </cell>
          <cell r="K280" t="str">
            <v/>
          </cell>
          <cell r="N280">
            <v>0</v>
          </cell>
          <cell r="O280" t="str">
            <v/>
          </cell>
          <cell r="R280">
            <v>1</v>
          </cell>
          <cell r="S280" t="str">
            <v/>
          </cell>
        </row>
        <row r="281">
          <cell r="J281">
            <v>7</v>
          </cell>
          <cell r="K281">
            <v>2.75</v>
          </cell>
          <cell r="N281">
            <v>0</v>
          </cell>
          <cell r="O281" t="str">
            <v/>
          </cell>
          <cell r="R281">
            <v>7</v>
          </cell>
          <cell r="S281">
            <v>2.75</v>
          </cell>
        </row>
        <row r="282">
          <cell r="J282">
            <v>-1</v>
          </cell>
          <cell r="K282" t="str">
            <v/>
          </cell>
          <cell r="N282">
            <v>0</v>
          </cell>
          <cell r="O282" t="str">
            <v/>
          </cell>
          <cell r="R282">
            <v>-1</v>
          </cell>
          <cell r="S282" t="str">
            <v/>
          </cell>
        </row>
        <row r="283">
          <cell r="J283">
            <v>6</v>
          </cell>
          <cell r="K283">
            <v>2.2000000000000002</v>
          </cell>
          <cell r="N283">
            <v>0</v>
          </cell>
          <cell r="O283" t="str">
            <v/>
          </cell>
          <cell r="R283">
            <v>6</v>
          </cell>
          <cell r="S283">
            <v>2.2000000000000002</v>
          </cell>
        </row>
        <row r="284">
          <cell r="J284">
            <v>0</v>
          </cell>
          <cell r="K284" t="str">
            <v/>
          </cell>
          <cell r="N284">
            <v>0</v>
          </cell>
          <cell r="O284" t="str">
            <v/>
          </cell>
          <cell r="R284">
            <v>0</v>
          </cell>
          <cell r="S284" t="str">
            <v/>
          </cell>
        </row>
        <row r="285">
          <cell r="J285">
            <v>0</v>
          </cell>
          <cell r="K285" t="str">
            <v/>
          </cell>
          <cell r="N285">
            <v>4</v>
          </cell>
          <cell r="O285" t="str">
            <v/>
          </cell>
          <cell r="R285">
            <v>4</v>
          </cell>
          <cell r="S285" t="str">
            <v/>
          </cell>
        </row>
        <row r="286">
          <cell r="J286">
            <v>0</v>
          </cell>
          <cell r="K286" t="str">
            <v/>
          </cell>
          <cell r="N286">
            <v>0</v>
          </cell>
          <cell r="O286" t="str">
            <v/>
          </cell>
          <cell r="R286">
            <v>0</v>
          </cell>
          <cell r="S286" t="str">
            <v/>
          </cell>
        </row>
        <row r="287">
          <cell r="J287">
            <v>0</v>
          </cell>
          <cell r="K287" t="str">
            <v/>
          </cell>
          <cell r="N287">
            <v>0</v>
          </cell>
          <cell r="O287" t="str">
            <v/>
          </cell>
          <cell r="R287">
            <v>0</v>
          </cell>
          <cell r="S287" t="str">
            <v/>
          </cell>
        </row>
        <row r="288">
          <cell r="J288">
            <v>0</v>
          </cell>
          <cell r="K288" t="str">
            <v/>
          </cell>
          <cell r="N288">
            <v>0</v>
          </cell>
          <cell r="O288" t="str">
            <v/>
          </cell>
          <cell r="R288">
            <v>0</v>
          </cell>
          <cell r="S288" t="str">
            <v/>
          </cell>
        </row>
        <row r="289">
          <cell r="J289">
            <v>0</v>
          </cell>
          <cell r="K289" t="str">
            <v/>
          </cell>
          <cell r="N289">
            <v>4</v>
          </cell>
          <cell r="O289" t="str">
            <v/>
          </cell>
          <cell r="R289">
            <v>4</v>
          </cell>
          <cell r="S289" t="str">
            <v/>
          </cell>
        </row>
        <row r="290">
          <cell r="J290">
            <v>2</v>
          </cell>
          <cell r="K290" t="str">
            <v/>
          </cell>
          <cell r="N290">
            <v>4</v>
          </cell>
          <cell r="O290" t="str">
            <v/>
          </cell>
          <cell r="R290">
            <v>6</v>
          </cell>
          <cell r="S290" t="str">
            <v/>
          </cell>
        </row>
        <row r="291">
          <cell r="J291">
            <v>2</v>
          </cell>
          <cell r="K291" t="str">
            <v/>
          </cell>
          <cell r="N291">
            <v>4</v>
          </cell>
          <cell r="O291" t="str">
            <v/>
          </cell>
          <cell r="R291">
            <v>6</v>
          </cell>
          <cell r="S291" t="str">
            <v/>
          </cell>
        </row>
        <row r="292">
          <cell r="J292">
            <v>-1</v>
          </cell>
          <cell r="K292">
            <v>0.83333333333333337</v>
          </cell>
          <cell r="N292">
            <v>-10</v>
          </cell>
          <cell r="O292" t="str">
            <v/>
          </cell>
          <cell r="R292">
            <v>-11</v>
          </cell>
          <cell r="S292">
            <v>0.3125</v>
          </cell>
        </row>
        <row r="293">
          <cell r="J293">
            <v>-1</v>
          </cell>
          <cell r="K293" t="str">
            <v/>
          </cell>
          <cell r="N293">
            <v>-1</v>
          </cell>
          <cell r="O293" t="str">
            <v/>
          </cell>
          <cell r="R293">
            <v>-2</v>
          </cell>
          <cell r="S293" t="str">
            <v/>
          </cell>
        </row>
        <row r="294">
          <cell r="J294">
            <v>0</v>
          </cell>
          <cell r="K294" t="str">
            <v/>
          </cell>
          <cell r="N294">
            <v>0</v>
          </cell>
          <cell r="O294" t="str">
            <v/>
          </cell>
          <cell r="R294">
            <v>0</v>
          </cell>
          <cell r="S294" t="str">
            <v/>
          </cell>
        </row>
        <row r="295">
          <cell r="J295">
            <v>0</v>
          </cell>
          <cell r="K295" t="str">
            <v/>
          </cell>
          <cell r="N295">
            <v>-13</v>
          </cell>
          <cell r="O295" t="str">
            <v/>
          </cell>
          <cell r="R295">
            <v>-13</v>
          </cell>
          <cell r="S295" t="str">
            <v/>
          </cell>
        </row>
        <row r="296">
          <cell r="J296">
            <v>2</v>
          </cell>
          <cell r="K296">
            <v>3</v>
          </cell>
          <cell r="N296">
            <v>-1</v>
          </cell>
          <cell r="O296" t="str">
            <v/>
          </cell>
          <cell r="R296">
            <v>1</v>
          </cell>
          <cell r="S296">
            <v>1.5</v>
          </cell>
        </row>
        <row r="297">
          <cell r="J297">
            <v>0</v>
          </cell>
          <cell r="K297">
            <v>1</v>
          </cell>
          <cell r="N297">
            <v>-25</v>
          </cell>
          <cell r="O297" t="str">
            <v/>
          </cell>
          <cell r="R297">
            <v>-25</v>
          </cell>
          <cell r="S297">
            <v>0.24242424242424243</v>
          </cell>
        </row>
        <row r="298">
          <cell r="J298">
            <v>0</v>
          </cell>
          <cell r="K298" t="str">
            <v/>
          </cell>
          <cell r="N298">
            <v>0</v>
          </cell>
          <cell r="O298" t="str">
            <v/>
          </cell>
          <cell r="R298">
            <v>0</v>
          </cell>
          <cell r="S298" t="str">
            <v/>
          </cell>
        </row>
        <row r="299">
          <cell r="J299">
            <v>0</v>
          </cell>
          <cell r="K299" t="str">
            <v/>
          </cell>
          <cell r="N299">
            <v>0</v>
          </cell>
          <cell r="O299" t="str">
            <v/>
          </cell>
          <cell r="R299">
            <v>0</v>
          </cell>
          <cell r="S299" t="str">
            <v/>
          </cell>
        </row>
        <row r="300">
          <cell r="J300">
            <v>3</v>
          </cell>
          <cell r="K300" t="str">
            <v/>
          </cell>
          <cell r="N300">
            <v>-1</v>
          </cell>
          <cell r="O300" t="str">
            <v/>
          </cell>
          <cell r="R300">
            <v>2</v>
          </cell>
          <cell r="S300">
            <v>3</v>
          </cell>
        </row>
        <row r="301">
          <cell r="J301">
            <v>0</v>
          </cell>
          <cell r="K301" t="str">
            <v/>
          </cell>
          <cell r="N301">
            <v>0</v>
          </cell>
          <cell r="O301" t="str">
            <v/>
          </cell>
          <cell r="R301">
            <v>0</v>
          </cell>
          <cell r="S301" t="str">
            <v/>
          </cell>
        </row>
        <row r="302">
          <cell r="J302">
            <v>0</v>
          </cell>
          <cell r="K302" t="str">
            <v/>
          </cell>
          <cell r="N302">
            <v>-1</v>
          </cell>
          <cell r="O302" t="str">
            <v/>
          </cell>
          <cell r="R302">
            <v>-1</v>
          </cell>
          <cell r="S302" t="str">
            <v/>
          </cell>
        </row>
        <row r="303">
          <cell r="J303">
            <v>0</v>
          </cell>
          <cell r="K303" t="str">
            <v/>
          </cell>
          <cell r="N303">
            <v>0</v>
          </cell>
          <cell r="O303" t="str">
            <v/>
          </cell>
          <cell r="R303">
            <v>0</v>
          </cell>
          <cell r="S303" t="str">
            <v/>
          </cell>
        </row>
        <row r="304">
          <cell r="J304">
            <v>0</v>
          </cell>
          <cell r="K304" t="str">
            <v/>
          </cell>
          <cell r="N304">
            <v>0</v>
          </cell>
          <cell r="O304" t="str">
            <v/>
          </cell>
          <cell r="R304">
            <v>0</v>
          </cell>
          <cell r="S304" t="str">
            <v/>
          </cell>
        </row>
        <row r="305">
          <cell r="J305">
            <v>2</v>
          </cell>
          <cell r="K305">
            <v>1.3333333333333333</v>
          </cell>
          <cell r="N305">
            <v>-6</v>
          </cell>
          <cell r="O305" t="str">
            <v/>
          </cell>
          <cell r="R305">
            <v>-4</v>
          </cell>
          <cell r="S305">
            <v>0.66666666666666663</v>
          </cell>
        </row>
        <row r="306">
          <cell r="J306">
            <v>5</v>
          </cell>
          <cell r="K306">
            <v>1.8333333333333333</v>
          </cell>
          <cell r="N306">
            <v>-8</v>
          </cell>
          <cell r="O306" t="str">
            <v/>
          </cell>
          <cell r="R306">
            <v>-3</v>
          </cell>
          <cell r="S306">
            <v>0.7857142857142857</v>
          </cell>
        </row>
        <row r="307">
          <cell r="J307">
            <v>5</v>
          </cell>
          <cell r="K307" t="str">
            <v/>
          </cell>
          <cell r="N307">
            <v>-1</v>
          </cell>
          <cell r="O307" t="str">
            <v/>
          </cell>
          <cell r="R307">
            <v>4</v>
          </cell>
          <cell r="S307">
            <v>5</v>
          </cell>
        </row>
        <row r="308">
          <cell r="J308">
            <v>0</v>
          </cell>
          <cell r="K308" t="str">
            <v/>
          </cell>
          <cell r="N308">
            <v>-1</v>
          </cell>
          <cell r="O308" t="str">
            <v/>
          </cell>
          <cell r="R308">
            <v>-1</v>
          </cell>
          <cell r="S308" t="str">
            <v/>
          </cell>
        </row>
        <row r="309">
          <cell r="J309">
            <v>5</v>
          </cell>
          <cell r="K309" t="str">
            <v/>
          </cell>
          <cell r="N309">
            <v>-2</v>
          </cell>
          <cell r="O309" t="str">
            <v/>
          </cell>
          <cell r="R309">
            <v>3</v>
          </cell>
          <cell r="S309">
            <v>2.5</v>
          </cell>
        </row>
        <row r="310">
          <cell r="J310">
            <v>-1</v>
          </cell>
          <cell r="K310" t="str">
            <v/>
          </cell>
          <cell r="N310">
            <v>-4</v>
          </cell>
          <cell r="O310" t="str">
            <v/>
          </cell>
          <cell r="R310">
            <v>-5</v>
          </cell>
          <cell r="S310" t="str">
            <v/>
          </cell>
        </row>
        <row r="311">
          <cell r="J311">
            <v>-2</v>
          </cell>
          <cell r="K311" t="str">
            <v/>
          </cell>
          <cell r="N311">
            <v>-2</v>
          </cell>
          <cell r="O311" t="str">
            <v/>
          </cell>
          <cell r="R311">
            <v>-4</v>
          </cell>
          <cell r="S311" t="str">
            <v/>
          </cell>
        </row>
        <row r="312">
          <cell r="J312">
            <v>0</v>
          </cell>
          <cell r="K312" t="str">
            <v/>
          </cell>
          <cell r="N312">
            <v>-1</v>
          </cell>
          <cell r="O312" t="str">
            <v/>
          </cell>
          <cell r="R312">
            <v>-1</v>
          </cell>
          <cell r="S312" t="str">
            <v/>
          </cell>
        </row>
        <row r="313">
          <cell r="J313">
            <v>-1</v>
          </cell>
          <cell r="K313" t="str">
            <v/>
          </cell>
          <cell r="N313">
            <v>-2</v>
          </cell>
          <cell r="O313" t="str">
            <v/>
          </cell>
          <cell r="R313">
            <v>-3</v>
          </cell>
          <cell r="S313" t="str">
            <v/>
          </cell>
        </row>
        <row r="314">
          <cell r="J314">
            <v>-1</v>
          </cell>
          <cell r="K314" t="str">
            <v/>
          </cell>
          <cell r="N314">
            <v>-1</v>
          </cell>
          <cell r="O314" t="str">
            <v/>
          </cell>
          <cell r="R314">
            <v>-2</v>
          </cell>
          <cell r="S314" t="str">
            <v/>
          </cell>
        </row>
        <row r="315">
          <cell r="J315">
            <v>-2</v>
          </cell>
          <cell r="K315" t="str">
            <v/>
          </cell>
          <cell r="N315">
            <v>-2</v>
          </cell>
          <cell r="O315" t="str">
            <v/>
          </cell>
          <cell r="R315">
            <v>-4</v>
          </cell>
          <cell r="S315" t="str">
            <v/>
          </cell>
        </row>
        <row r="316">
          <cell r="J316">
            <v>-7</v>
          </cell>
          <cell r="K316" t="str">
            <v/>
          </cell>
          <cell r="N316">
            <v>-12</v>
          </cell>
          <cell r="O316" t="str">
            <v/>
          </cell>
          <cell r="R316">
            <v>-19</v>
          </cell>
          <cell r="S316" t="str">
            <v/>
          </cell>
        </row>
        <row r="317">
          <cell r="J317">
            <v>-5</v>
          </cell>
          <cell r="K317" t="str">
            <v/>
          </cell>
          <cell r="N317">
            <v>0</v>
          </cell>
          <cell r="O317" t="str">
            <v/>
          </cell>
          <cell r="R317">
            <v>-5</v>
          </cell>
          <cell r="S317" t="str">
            <v/>
          </cell>
        </row>
        <row r="318">
          <cell r="J318">
            <v>-5</v>
          </cell>
          <cell r="K318" t="str">
            <v/>
          </cell>
          <cell r="N318">
            <v>-5</v>
          </cell>
          <cell r="O318" t="str">
            <v/>
          </cell>
          <cell r="R318">
            <v>-10</v>
          </cell>
          <cell r="S318" t="str">
            <v/>
          </cell>
        </row>
        <row r="319">
          <cell r="J319">
            <v>-3</v>
          </cell>
          <cell r="K319" t="str">
            <v/>
          </cell>
          <cell r="N319">
            <v>-3</v>
          </cell>
          <cell r="O319" t="str">
            <v/>
          </cell>
          <cell r="R319">
            <v>-6</v>
          </cell>
          <cell r="S319" t="str">
            <v/>
          </cell>
        </row>
        <row r="320">
          <cell r="J320">
            <v>-5</v>
          </cell>
          <cell r="K320" t="str">
            <v/>
          </cell>
          <cell r="N320">
            <v>-5</v>
          </cell>
          <cell r="O320" t="str">
            <v/>
          </cell>
          <cell r="R320">
            <v>-10</v>
          </cell>
          <cell r="S320" t="str">
            <v/>
          </cell>
        </row>
        <row r="321">
          <cell r="J321">
            <v>0</v>
          </cell>
          <cell r="K321" t="str">
            <v/>
          </cell>
          <cell r="N321">
            <v>-3</v>
          </cell>
          <cell r="O321" t="str">
            <v/>
          </cell>
          <cell r="R321">
            <v>-3</v>
          </cell>
          <cell r="S321" t="str">
            <v/>
          </cell>
        </row>
        <row r="322">
          <cell r="J322">
            <v>27</v>
          </cell>
          <cell r="K322">
            <v>28</v>
          </cell>
          <cell r="N322">
            <v>-1</v>
          </cell>
          <cell r="O322" t="str">
            <v/>
          </cell>
          <cell r="R322">
            <v>26</v>
          </cell>
          <cell r="S322">
            <v>14</v>
          </cell>
        </row>
        <row r="323">
          <cell r="J323">
            <v>9</v>
          </cell>
          <cell r="K323">
            <v>1.4736842105263157</v>
          </cell>
          <cell r="N323">
            <v>-17</v>
          </cell>
          <cell r="O323" t="str">
            <v/>
          </cell>
          <cell r="R323">
            <v>-8</v>
          </cell>
          <cell r="S323">
            <v>0.77777777777777779</v>
          </cell>
        </row>
        <row r="324">
          <cell r="J324">
            <v>0</v>
          </cell>
          <cell r="K324" t="str">
            <v/>
          </cell>
          <cell r="N324">
            <v>0</v>
          </cell>
          <cell r="O324" t="str">
            <v/>
          </cell>
          <cell r="R324">
            <v>0</v>
          </cell>
          <cell r="S324" t="str">
            <v/>
          </cell>
        </row>
        <row r="325">
          <cell r="J325">
            <v>0</v>
          </cell>
          <cell r="K325" t="str">
            <v/>
          </cell>
          <cell r="N325">
            <v>0</v>
          </cell>
          <cell r="O325" t="str">
            <v/>
          </cell>
          <cell r="R325">
            <v>0</v>
          </cell>
          <cell r="S325" t="str">
            <v/>
          </cell>
        </row>
        <row r="326">
          <cell r="J326">
            <v>0</v>
          </cell>
          <cell r="K326" t="str">
            <v/>
          </cell>
          <cell r="N326">
            <v>0</v>
          </cell>
          <cell r="O326" t="str">
            <v/>
          </cell>
          <cell r="R326">
            <v>0</v>
          </cell>
          <cell r="S326" t="str">
            <v/>
          </cell>
        </row>
        <row r="327">
          <cell r="J327">
            <v>0</v>
          </cell>
          <cell r="K327" t="str">
            <v/>
          </cell>
          <cell r="N327">
            <v>0</v>
          </cell>
          <cell r="O327" t="str">
            <v/>
          </cell>
          <cell r="R327">
            <v>0</v>
          </cell>
          <cell r="S327" t="str">
            <v/>
          </cell>
        </row>
        <row r="328">
          <cell r="J328">
            <v>2</v>
          </cell>
          <cell r="K328" t="str">
            <v/>
          </cell>
          <cell r="N328">
            <v>0</v>
          </cell>
          <cell r="O328" t="str">
            <v/>
          </cell>
          <cell r="R328">
            <v>2</v>
          </cell>
          <cell r="S328" t="str">
            <v/>
          </cell>
        </row>
        <row r="329">
          <cell r="J329">
            <v>4</v>
          </cell>
          <cell r="K329" t="str">
            <v/>
          </cell>
          <cell r="N329">
            <v>0</v>
          </cell>
          <cell r="O329" t="str">
            <v/>
          </cell>
          <cell r="R329">
            <v>4</v>
          </cell>
          <cell r="S329" t="str">
            <v/>
          </cell>
        </row>
        <row r="330">
          <cell r="J330">
            <v>2</v>
          </cell>
          <cell r="K330" t="str">
            <v/>
          </cell>
          <cell r="N330">
            <v>0</v>
          </cell>
          <cell r="O330" t="str">
            <v/>
          </cell>
          <cell r="R330">
            <v>2</v>
          </cell>
          <cell r="S330" t="str">
            <v/>
          </cell>
        </row>
        <row r="331">
          <cell r="J331">
            <v>8</v>
          </cell>
          <cell r="K331" t="str">
            <v/>
          </cell>
          <cell r="N331">
            <v>0</v>
          </cell>
          <cell r="O331" t="str">
            <v/>
          </cell>
          <cell r="R331">
            <v>8</v>
          </cell>
          <cell r="S331" t="str">
            <v/>
          </cell>
        </row>
        <row r="332">
          <cell r="J332">
            <v>0</v>
          </cell>
          <cell r="K332" t="str">
            <v/>
          </cell>
          <cell r="N332">
            <v>0</v>
          </cell>
          <cell r="O332" t="str">
            <v/>
          </cell>
          <cell r="R332">
            <v>0</v>
          </cell>
          <cell r="S332" t="str">
            <v/>
          </cell>
        </row>
        <row r="333">
          <cell r="J333">
            <v>0</v>
          </cell>
          <cell r="K333" t="str">
            <v/>
          </cell>
          <cell r="N333">
            <v>0</v>
          </cell>
          <cell r="O333" t="str">
            <v/>
          </cell>
          <cell r="R333">
            <v>0</v>
          </cell>
          <cell r="S333" t="str">
            <v/>
          </cell>
        </row>
        <row r="334">
          <cell r="J334">
            <v>0</v>
          </cell>
          <cell r="K334" t="str">
            <v/>
          </cell>
          <cell r="N334">
            <v>0</v>
          </cell>
          <cell r="O334" t="str">
            <v/>
          </cell>
          <cell r="R334">
            <v>0</v>
          </cell>
          <cell r="S334" t="str">
            <v/>
          </cell>
        </row>
        <row r="335">
          <cell r="J335">
            <v>0</v>
          </cell>
          <cell r="K335" t="str">
            <v/>
          </cell>
          <cell r="N335">
            <v>0</v>
          </cell>
          <cell r="O335" t="str">
            <v/>
          </cell>
          <cell r="R335">
            <v>0</v>
          </cell>
          <cell r="S335" t="str">
            <v/>
          </cell>
        </row>
        <row r="336">
          <cell r="J336">
            <v>0</v>
          </cell>
          <cell r="K336" t="str">
            <v/>
          </cell>
          <cell r="N336">
            <v>0</v>
          </cell>
          <cell r="O336" t="str">
            <v/>
          </cell>
          <cell r="R336">
            <v>0</v>
          </cell>
          <cell r="S336" t="str">
            <v/>
          </cell>
        </row>
        <row r="337">
          <cell r="J337">
            <v>0</v>
          </cell>
          <cell r="K337" t="str">
            <v/>
          </cell>
          <cell r="N337">
            <v>0</v>
          </cell>
          <cell r="O337" t="str">
            <v/>
          </cell>
          <cell r="R337">
            <v>0</v>
          </cell>
          <cell r="S337" t="str">
            <v/>
          </cell>
        </row>
        <row r="338">
          <cell r="J338">
            <v>-5</v>
          </cell>
          <cell r="K338" t="str">
            <v/>
          </cell>
          <cell r="N338">
            <v>0</v>
          </cell>
          <cell r="O338" t="str">
            <v/>
          </cell>
          <cell r="R338">
            <v>-5</v>
          </cell>
          <cell r="S338" t="str">
            <v/>
          </cell>
        </row>
        <row r="339">
          <cell r="J339">
            <v>-5</v>
          </cell>
          <cell r="K339" t="str">
            <v/>
          </cell>
          <cell r="N339">
            <v>0</v>
          </cell>
          <cell r="O339" t="str">
            <v/>
          </cell>
          <cell r="R339">
            <v>-5</v>
          </cell>
          <cell r="S339" t="str">
            <v/>
          </cell>
        </row>
        <row r="340">
          <cell r="J340">
            <v>-3</v>
          </cell>
          <cell r="K340" t="str">
            <v/>
          </cell>
          <cell r="N340">
            <v>-3</v>
          </cell>
          <cell r="O340" t="str">
            <v/>
          </cell>
          <cell r="R340">
            <v>-6</v>
          </cell>
          <cell r="S340" t="str">
            <v/>
          </cell>
        </row>
        <row r="341">
          <cell r="J341">
            <v>3</v>
          </cell>
          <cell r="K341">
            <v>1.5</v>
          </cell>
          <cell r="N341">
            <v>-9</v>
          </cell>
          <cell r="O341" t="str">
            <v/>
          </cell>
          <cell r="R341">
            <v>-6</v>
          </cell>
          <cell r="S341">
            <v>0.6</v>
          </cell>
        </row>
        <row r="342">
          <cell r="J342">
            <v>0</v>
          </cell>
          <cell r="K342">
            <v>1</v>
          </cell>
          <cell r="N342">
            <v>-12</v>
          </cell>
          <cell r="O342" t="str">
            <v/>
          </cell>
          <cell r="R342">
            <v>-12</v>
          </cell>
          <cell r="S342">
            <v>0.42857142857142855</v>
          </cell>
        </row>
        <row r="343">
          <cell r="J343">
            <v>0</v>
          </cell>
          <cell r="K343" t="str">
            <v/>
          </cell>
          <cell r="N343">
            <v>0</v>
          </cell>
          <cell r="O343" t="str">
            <v/>
          </cell>
          <cell r="R343">
            <v>0</v>
          </cell>
          <cell r="S343" t="str">
            <v/>
          </cell>
        </row>
        <row r="344">
          <cell r="J344">
            <v>0</v>
          </cell>
          <cell r="K344" t="str">
            <v/>
          </cell>
          <cell r="N344">
            <v>0</v>
          </cell>
          <cell r="O344" t="str">
            <v/>
          </cell>
          <cell r="R344">
            <v>0</v>
          </cell>
          <cell r="S344" t="str">
            <v/>
          </cell>
        </row>
        <row r="345">
          <cell r="J345">
            <v>0</v>
          </cell>
          <cell r="K345" t="str">
            <v/>
          </cell>
          <cell r="N345">
            <v>0</v>
          </cell>
          <cell r="O345" t="str">
            <v/>
          </cell>
          <cell r="R345">
            <v>0</v>
          </cell>
          <cell r="S345" t="str">
            <v/>
          </cell>
        </row>
        <row r="346">
          <cell r="J346">
            <v>0</v>
          </cell>
          <cell r="K346" t="str">
            <v/>
          </cell>
          <cell r="N346">
            <v>0</v>
          </cell>
          <cell r="O346" t="str">
            <v/>
          </cell>
          <cell r="R346">
            <v>0</v>
          </cell>
          <cell r="S346" t="str">
            <v/>
          </cell>
        </row>
        <row r="347">
          <cell r="J347">
            <v>-2</v>
          </cell>
          <cell r="K347" t="str">
            <v/>
          </cell>
          <cell r="N347">
            <v>0</v>
          </cell>
          <cell r="O347" t="str">
            <v/>
          </cell>
          <cell r="R347">
            <v>-2</v>
          </cell>
          <cell r="S347" t="str">
            <v/>
          </cell>
        </row>
        <row r="348">
          <cell r="J348">
            <v>-2</v>
          </cell>
          <cell r="K348" t="str">
            <v/>
          </cell>
          <cell r="N348">
            <v>0</v>
          </cell>
          <cell r="O348" t="str">
            <v/>
          </cell>
          <cell r="R348">
            <v>-2</v>
          </cell>
          <cell r="S348" t="str">
            <v/>
          </cell>
        </row>
        <row r="349">
          <cell r="J349">
            <v>-4</v>
          </cell>
          <cell r="K349" t="str">
            <v/>
          </cell>
          <cell r="N349">
            <v>0</v>
          </cell>
          <cell r="O349" t="str">
            <v/>
          </cell>
          <cell r="R349">
            <v>-4</v>
          </cell>
          <cell r="S349" t="str">
            <v/>
          </cell>
        </row>
        <row r="350">
          <cell r="J350">
            <v>0</v>
          </cell>
          <cell r="K350" t="str">
            <v/>
          </cell>
          <cell r="N350">
            <v>0</v>
          </cell>
          <cell r="O350" t="str">
            <v/>
          </cell>
          <cell r="R350">
            <v>0</v>
          </cell>
          <cell r="S350" t="str">
            <v/>
          </cell>
        </row>
        <row r="351">
          <cell r="J351">
            <v>0</v>
          </cell>
          <cell r="K351" t="str">
            <v/>
          </cell>
          <cell r="N351">
            <v>0</v>
          </cell>
          <cell r="O351" t="str">
            <v/>
          </cell>
          <cell r="R351">
            <v>0</v>
          </cell>
          <cell r="S351" t="str">
            <v/>
          </cell>
        </row>
        <row r="352">
          <cell r="J352">
            <v>0</v>
          </cell>
          <cell r="K352" t="str">
            <v/>
          </cell>
          <cell r="N352">
            <v>0</v>
          </cell>
          <cell r="O352" t="str">
            <v/>
          </cell>
          <cell r="R352">
            <v>0</v>
          </cell>
          <cell r="S352" t="str">
            <v/>
          </cell>
        </row>
        <row r="353">
          <cell r="J353">
            <v>0</v>
          </cell>
          <cell r="K353" t="str">
            <v/>
          </cell>
          <cell r="N353">
            <v>0</v>
          </cell>
          <cell r="O353" t="str">
            <v/>
          </cell>
          <cell r="R353">
            <v>0</v>
          </cell>
          <cell r="S353" t="str">
            <v/>
          </cell>
        </row>
        <row r="354">
          <cell r="J354">
            <v>-4</v>
          </cell>
          <cell r="K354">
            <v>0.6</v>
          </cell>
          <cell r="N354">
            <v>0</v>
          </cell>
          <cell r="O354" t="str">
            <v/>
          </cell>
          <cell r="R354">
            <v>-4</v>
          </cell>
          <cell r="S354">
            <v>0.6</v>
          </cell>
        </row>
        <row r="355">
          <cell r="J355">
            <v>0</v>
          </cell>
          <cell r="K355" t="str">
            <v/>
          </cell>
          <cell r="N355">
            <v>0</v>
          </cell>
          <cell r="O355" t="str">
            <v/>
          </cell>
          <cell r="R355">
            <v>0</v>
          </cell>
          <cell r="S355" t="str">
            <v/>
          </cell>
        </row>
        <row r="356">
          <cell r="J356">
            <v>-4</v>
          </cell>
          <cell r="K356">
            <v>0.6</v>
          </cell>
          <cell r="N356">
            <v>0</v>
          </cell>
          <cell r="O356" t="str">
            <v/>
          </cell>
          <cell r="R356">
            <v>-4</v>
          </cell>
          <cell r="S356">
            <v>0.6</v>
          </cell>
        </row>
        <row r="357">
          <cell r="J357">
            <v>1</v>
          </cell>
          <cell r="K357">
            <v>1.3333333333333333</v>
          </cell>
          <cell r="N357">
            <v>-2</v>
          </cell>
          <cell r="O357" t="str">
            <v/>
          </cell>
          <cell r="R357">
            <v>-1</v>
          </cell>
          <cell r="S357">
            <v>0.8</v>
          </cell>
        </row>
        <row r="358">
          <cell r="J358">
            <v>0</v>
          </cell>
          <cell r="K358">
            <v>1</v>
          </cell>
          <cell r="N358">
            <v>-2</v>
          </cell>
          <cell r="O358" t="str">
            <v/>
          </cell>
          <cell r="R358">
            <v>-2</v>
          </cell>
          <cell r="S358">
            <v>0.6</v>
          </cell>
        </row>
        <row r="359">
          <cell r="J359">
            <v>1</v>
          </cell>
          <cell r="K359">
            <v>1.3333333333333333</v>
          </cell>
          <cell r="N359">
            <v>-2</v>
          </cell>
          <cell r="O359" t="str">
            <v/>
          </cell>
          <cell r="R359">
            <v>-1</v>
          </cell>
          <cell r="S359">
            <v>0.8</v>
          </cell>
        </row>
        <row r="360">
          <cell r="J360">
            <v>0</v>
          </cell>
          <cell r="K360" t="str">
            <v/>
          </cell>
          <cell r="N360">
            <v>0</v>
          </cell>
          <cell r="O360" t="str">
            <v/>
          </cell>
          <cell r="R360">
            <v>0</v>
          </cell>
          <cell r="S360" t="str">
            <v/>
          </cell>
        </row>
        <row r="361">
          <cell r="J361">
            <v>1</v>
          </cell>
          <cell r="K361" t="str">
            <v/>
          </cell>
          <cell r="N361">
            <v>-2</v>
          </cell>
          <cell r="O361" t="str">
            <v/>
          </cell>
          <cell r="R361">
            <v>-1</v>
          </cell>
          <cell r="S361">
            <v>0.5</v>
          </cell>
        </row>
        <row r="362">
          <cell r="J362">
            <v>3</v>
          </cell>
          <cell r="K362">
            <v>1.3333333333333333</v>
          </cell>
          <cell r="N362">
            <v>-8</v>
          </cell>
          <cell r="O362" t="str">
            <v/>
          </cell>
          <cell r="R362">
            <v>-5</v>
          </cell>
          <cell r="S362">
            <v>0.70588235294117652</v>
          </cell>
        </row>
        <row r="363">
          <cell r="J363">
            <v>-41</v>
          </cell>
          <cell r="K363">
            <v>0.48749999999999999</v>
          </cell>
          <cell r="N363">
            <v>-56</v>
          </cell>
          <cell r="O363">
            <v>0.41052631578947368</v>
          </cell>
          <cell r="R363">
            <v>-97</v>
          </cell>
          <cell r="S363">
            <v>0.44571428571428573</v>
          </cell>
        </row>
        <row r="364">
          <cell r="J364">
            <v>-33</v>
          </cell>
          <cell r="K364">
            <v>0.7</v>
          </cell>
          <cell r="N364">
            <v>-26</v>
          </cell>
          <cell r="O364">
            <v>0.73195876288659789</v>
          </cell>
          <cell r="R364">
            <v>-59</v>
          </cell>
          <cell r="S364">
            <v>0.71497584541062797</v>
          </cell>
        </row>
        <row r="365">
          <cell r="J365">
            <v>4</v>
          </cell>
          <cell r="K365">
            <v>1.2666666666666666</v>
          </cell>
          <cell r="N365">
            <v>4</v>
          </cell>
          <cell r="O365">
            <v>1.2666666666666666</v>
          </cell>
          <cell r="R365">
            <v>8</v>
          </cell>
          <cell r="S365">
            <v>1.2666666666666666</v>
          </cell>
        </row>
        <row r="366">
          <cell r="J366">
            <v>0</v>
          </cell>
          <cell r="K366" t="str">
            <v/>
          </cell>
          <cell r="N366">
            <v>0</v>
          </cell>
          <cell r="O366" t="str">
            <v/>
          </cell>
          <cell r="R366">
            <v>0</v>
          </cell>
          <cell r="S366" t="str">
            <v/>
          </cell>
        </row>
        <row r="367">
          <cell r="J367">
            <v>0</v>
          </cell>
          <cell r="K367">
            <v>1</v>
          </cell>
          <cell r="N367">
            <v>-10</v>
          </cell>
          <cell r="O367" t="str">
            <v/>
          </cell>
          <cell r="R367">
            <v>-10</v>
          </cell>
          <cell r="S367">
            <v>0.5</v>
          </cell>
        </row>
        <row r="368">
          <cell r="J368">
            <v>-70</v>
          </cell>
          <cell r="K368">
            <v>0.67441860465116277</v>
          </cell>
          <cell r="N368">
            <v>-88</v>
          </cell>
          <cell r="O368">
            <v>0.59447004608294929</v>
          </cell>
          <cell r="R368">
            <v>-158</v>
          </cell>
          <cell r="S368">
            <v>0.6342592592592593</v>
          </cell>
        </row>
        <row r="369">
          <cell r="J369">
            <v>-2</v>
          </cell>
          <cell r="K369" t="str">
            <v/>
          </cell>
          <cell r="N369">
            <v>-3</v>
          </cell>
          <cell r="O369" t="str">
            <v/>
          </cell>
          <cell r="R369">
            <v>-5</v>
          </cell>
          <cell r="S369" t="str">
            <v/>
          </cell>
        </row>
        <row r="370">
          <cell r="J370">
            <v>-2</v>
          </cell>
          <cell r="K370" t="str">
            <v/>
          </cell>
          <cell r="N370">
            <v>0</v>
          </cell>
          <cell r="O370" t="str">
            <v/>
          </cell>
          <cell r="R370">
            <v>-2</v>
          </cell>
          <cell r="S370" t="str">
            <v/>
          </cell>
        </row>
        <row r="371">
          <cell r="J371">
            <v>-1</v>
          </cell>
          <cell r="K371" t="str">
            <v/>
          </cell>
          <cell r="N371">
            <v>0</v>
          </cell>
          <cell r="O371" t="str">
            <v/>
          </cell>
          <cell r="R371">
            <v>-1</v>
          </cell>
          <cell r="S371" t="str">
            <v/>
          </cell>
        </row>
        <row r="372">
          <cell r="J372">
            <v>0</v>
          </cell>
          <cell r="K372" t="str">
            <v/>
          </cell>
          <cell r="N372">
            <v>0</v>
          </cell>
          <cell r="O372" t="str">
            <v/>
          </cell>
          <cell r="R372">
            <v>0</v>
          </cell>
          <cell r="S372" t="str">
            <v/>
          </cell>
        </row>
        <row r="373">
          <cell r="J373">
            <v>-1</v>
          </cell>
          <cell r="K373" t="str">
            <v/>
          </cell>
          <cell r="N373">
            <v>0</v>
          </cell>
          <cell r="O373" t="str">
            <v/>
          </cell>
          <cell r="R373">
            <v>-1</v>
          </cell>
          <cell r="S373" t="str">
            <v/>
          </cell>
        </row>
        <row r="374">
          <cell r="J374">
            <v>-6</v>
          </cell>
          <cell r="K374" t="str">
            <v/>
          </cell>
          <cell r="N374">
            <v>-3</v>
          </cell>
          <cell r="O374" t="str">
            <v/>
          </cell>
          <cell r="R374">
            <v>-9</v>
          </cell>
          <cell r="S374" t="str">
            <v/>
          </cell>
        </row>
        <row r="375">
          <cell r="J375">
            <v>0</v>
          </cell>
          <cell r="K375" t="str">
            <v/>
          </cell>
          <cell r="N375">
            <v>0</v>
          </cell>
          <cell r="O375" t="str">
            <v/>
          </cell>
          <cell r="R375">
            <v>0</v>
          </cell>
          <cell r="S375" t="str">
            <v/>
          </cell>
        </row>
        <row r="376">
          <cell r="J376">
            <v>0</v>
          </cell>
          <cell r="K376" t="str">
            <v/>
          </cell>
          <cell r="N376">
            <v>0</v>
          </cell>
          <cell r="O376" t="str">
            <v/>
          </cell>
          <cell r="R376">
            <v>0</v>
          </cell>
          <cell r="S376" t="str">
            <v/>
          </cell>
        </row>
        <row r="377">
          <cell r="J377">
            <v>-10</v>
          </cell>
          <cell r="K377" t="str">
            <v/>
          </cell>
          <cell r="N377">
            <v>-10</v>
          </cell>
          <cell r="O377" t="str">
            <v/>
          </cell>
          <cell r="R377">
            <v>-20</v>
          </cell>
          <cell r="S377" t="str">
            <v/>
          </cell>
        </row>
        <row r="378">
          <cell r="J378">
            <v>-1</v>
          </cell>
          <cell r="K378" t="str">
            <v/>
          </cell>
          <cell r="N378">
            <v>0</v>
          </cell>
          <cell r="O378" t="str">
            <v/>
          </cell>
          <cell r="R378">
            <v>-1</v>
          </cell>
          <cell r="S378" t="str">
            <v/>
          </cell>
        </row>
        <row r="379">
          <cell r="J379">
            <v>-1</v>
          </cell>
          <cell r="K379" t="str">
            <v/>
          </cell>
          <cell r="N379">
            <v>0</v>
          </cell>
          <cell r="O379" t="str">
            <v/>
          </cell>
          <cell r="R379">
            <v>-1</v>
          </cell>
          <cell r="S379" t="str">
            <v/>
          </cell>
        </row>
        <row r="380">
          <cell r="J380">
            <v>-12</v>
          </cell>
          <cell r="K380" t="str">
            <v/>
          </cell>
          <cell r="N380">
            <v>-10</v>
          </cell>
          <cell r="O380" t="str">
            <v/>
          </cell>
          <cell r="R380">
            <v>-22</v>
          </cell>
          <cell r="S380" t="str">
            <v/>
          </cell>
        </row>
        <row r="381">
          <cell r="J381">
            <v>0</v>
          </cell>
          <cell r="K381" t="str">
            <v/>
          </cell>
          <cell r="N381">
            <v>-45</v>
          </cell>
          <cell r="O381" t="str">
            <v/>
          </cell>
          <cell r="R381">
            <v>-45</v>
          </cell>
          <cell r="S381" t="str">
            <v/>
          </cell>
        </row>
        <row r="382">
          <cell r="J382">
            <v>-18</v>
          </cell>
          <cell r="K382" t="str">
            <v/>
          </cell>
          <cell r="N382">
            <v>-18</v>
          </cell>
          <cell r="O382" t="str">
            <v/>
          </cell>
          <cell r="R382">
            <v>-36</v>
          </cell>
          <cell r="S382" t="str">
            <v/>
          </cell>
        </row>
        <row r="383">
          <cell r="J383">
            <v>-5</v>
          </cell>
          <cell r="K383" t="str">
            <v/>
          </cell>
          <cell r="N383">
            <v>-10</v>
          </cell>
          <cell r="O383" t="str">
            <v/>
          </cell>
          <cell r="R383">
            <v>-15</v>
          </cell>
          <cell r="S383" t="str">
            <v/>
          </cell>
        </row>
        <row r="384">
          <cell r="J384">
            <v>0</v>
          </cell>
          <cell r="K384" t="str">
            <v/>
          </cell>
          <cell r="N384">
            <v>0</v>
          </cell>
          <cell r="O384" t="str">
            <v/>
          </cell>
          <cell r="R384">
            <v>0</v>
          </cell>
          <cell r="S384" t="str">
            <v/>
          </cell>
        </row>
        <row r="385">
          <cell r="J385">
            <v>-1</v>
          </cell>
          <cell r="K385" t="str">
            <v/>
          </cell>
          <cell r="N385">
            <v>-1</v>
          </cell>
          <cell r="O385" t="str">
            <v/>
          </cell>
          <cell r="R385">
            <v>-2</v>
          </cell>
          <cell r="S385" t="str">
            <v/>
          </cell>
        </row>
        <row r="386">
          <cell r="J386">
            <v>-1</v>
          </cell>
          <cell r="K386" t="str">
            <v/>
          </cell>
          <cell r="N386">
            <v>-1</v>
          </cell>
          <cell r="O386" t="str">
            <v/>
          </cell>
          <cell r="R386">
            <v>-2</v>
          </cell>
          <cell r="S386" t="str">
            <v/>
          </cell>
        </row>
        <row r="387">
          <cell r="J387">
            <v>-10</v>
          </cell>
          <cell r="K387" t="str">
            <v/>
          </cell>
          <cell r="N387">
            <v>-10</v>
          </cell>
          <cell r="O387" t="str">
            <v/>
          </cell>
          <cell r="R387">
            <v>-20</v>
          </cell>
          <cell r="S387" t="str">
            <v/>
          </cell>
        </row>
        <row r="388">
          <cell r="J388">
            <v>-35</v>
          </cell>
          <cell r="K388" t="str">
            <v/>
          </cell>
          <cell r="N388">
            <v>-85</v>
          </cell>
          <cell r="O388" t="str">
            <v/>
          </cell>
          <cell r="R388">
            <v>-120</v>
          </cell>
          <cell r="S388" t="str">
            <v/>
          </cell>
        </row>
        <row r="389">
          <cell r="J389">
            <v>-1</v>
          </cell>
          <cell r="K389" t="str">
            <v/>
          </cell>
          <cell r="N389">
            <v>0</v>
          </cell>
          <cell r="O389" t="str">
            <v/>
          </cell>
          <cell r="R389">
            <v>-1</v>
          </cell>
          <cell r="S389" t="str">
            <v/>
          </cell>
        </row>
        <row r="390">
          <cell r="J390">
            <v>0</v>
          </cell>
          <cell r="K390" t="str">
            <v/>
          </cell>
          <cell r="N390">
            <v>-1</v>
          </cell>
          <cell r="O390" t="str">
            <v/>
          </cell>
          <cell r="R390">
            <v>-1</v>
          </cell>
          <cell r="S390" t="str">
            <v/>
          </cell>
        </row>
        <row r="391">
          <cell r="J391">
            <v>0</v>
          </cell>
          <cell r="K391" t="str">
            <v/>
          </cell>
          <cell r="N391">
            <v>0</v>
          </cell>
          <cell r="O391" t="str">
            <v/>
          </cell>
          <cell r="R391">
            <v>0</v>
          </cell>
          <cell r="S391" t="str">
            <v/>
          </cell>
        </row>
        <row r="392">
          <cell r="J392">
            <v>-1</v>
          </cell>
          <cell r="K392" t="str">
            <v/>
          </cell>
          <cell r="N392">
            <v>0</v>
          </cell>
          <cell r="O392" t="str">
            <v/>
          </cell>
          <cell r="R392">
            <v>-1</v>
          </cell>
          <cell r="S392" t="str">
            <v/>
          </cell>
        </row>
        <row r="393">
          <cell r="J393">
            <v>-1</v>
          </cell>
          <cell r="K393" t="str">
            <v/>
          </cell>
          <cell r="N393">
            <v>0</v>
          </cell>
          <cell r="O393" t="str">
            <v/>
          </cell>
          <cell r="R393">
            <v>-1</v>
          </cell>
          <cell r="S393" t="str">
            <v/>
          </cell>
        </row>
        <row r="394">
          <cell r="J394">
            <v>7</v>
          </cell>
          <cell r="K394">
            <v>8</v>
          </cell>
          <cell r="N394">
            <v>0</v>
          </cell>
          <cell r="O394" t="str">
            <v/>
          </cell>
          <cell r="R394">
            <v>7</v>
          </cell>
          <cell r="S394">
            <v>8</v>
          </cell>
        </row>
        <row r="395">
          <cell r="J395">
            <v>4</v>
          </cell>
          <cell r="K395">
            <v>2</v>
          </cell>
          <cell r="N395">
            <v>-1</v>
          </cell>
          <cell r="O395" t="str">
            <v/>
          </cell>
          <cell r="R395">
            <v>3</v>
          </cell>
          <cell r="S395">
            <v>1.6</v>
          </cell>
        </row>
        <row r="396">
          <cell r="J396">
            <v>0</v>
          </cell>
          <cell r="K396" t="str">
            <v/>
          </cell>
          <cell r="N396">
            <v>0</v>
          </cell>
          <cell r="O396" t="str">
            <v/>
          </cell>
          <cell r="R396">
            <v>0</v>
          </cell>
          <cell r="S396" t="str">
            <v/>
          </cell>
        </row>
        <row r="397">
          <cell r="J397">
            <v>0</v>
          </cell>
          <cell r="K397" t="str">
            <v/>
          </cell>
          <cell r="N397">
            <v>0</v>
          </cell>
          <cell r="O397" t="str">
            <v/>
          </cell>
          <cell r="R397">
            <v>0</v>
          </cell>
          <cell r="S397" t="str">
            <v/>
          </cell>
        </row>
        <row r="398">
          <cell r="J398">
            <v>-5</v>
          </cell>
          <cell r="K398" t="str">
            <v/>
          </cell>
          <cell r="N398">
            <v>0</v>
          </cell>
          <cell r="O398" t="str">
            <v/>
          </cell>
          <cell r="R398">
            <v>-5</v>
          </cell>
          <cell r="S398" t="str">
            <v/>
          </cell>
        </row>
        <row r="399">
          <cell r="J399">
            <v>0</v>
          </cell>
          <cell r="K399" t="str">
            <v/>
          </cell>
          <cell r="N399">
            <v>0</v>
          </cell>
          <cell r="O399" t="str">
            <v/>
          </cell>
          <cell r="R399">
            <v>0</v>
          </cell>
          <cell r="S399" t="str">
            <v/>
          </cell>
        </row>
        <row r="400">
          <cell r="J400">
            <v>0</v>
          </cell>
          <cell r="K400" t="str">
            <v/>
          </cell>
          <cell r="N400">
            <v>0</v>
          </cell>
          <cell r="O400" t="str">
            <v/>
          </cell>
          <cell r="R400">
            <v>0</v>
          </cell>
          <cell r="S400" t="str">
            <v/>
          </cell>
        </row>
        <row r="401">
          <cell r="J401">
            <v>-5</v>
          </cell>
          <cell r="K401" t="str">
            <v/>
          </cell>
          <cell r="N401">
            <v>0</v>
          </cell>
          <cell r="O401" t="str">
            <v/>
          </cell>
          <cell r="R401">
            <v>-5</v>
          </cell>
          <cell r="S401" t="str">
            <v/>
          </cell>
        </row>
        <row r="402">
          <cell r="J402">
            <v>60</v>
          </cell>
          <cell r="K402">
            <v>2.5</v>
          </cell>
          <cell r="N402">
            <v>80</v>
          </cell>
          <cell r="O402">
            <v>3</v>
          </cell>
          <cell r="R402">
            <v>140</v>
          </cell>
          <cell r="S402">
            <v>2.75</v>
          </cell>
        </row>
        <row r="403">
          <cell r="J403">
            <v>50</v>
          </cell>
          <cell r="K403">
            <v>2</v>
          </cell>
          <cell r="N403">
            <v>50</v>
          </cell>
          <cell r="O403">
            <v>2</v>
          </cell>
          <cell r="R403">
            <v>100</v>
          </cell>
          <cell r="S403">
            <v>2</v>
          </cell>
        </row>
        <row r="404">
          <cell r="J404">
            <v>73</v>
          </cell>
          <cell r="K404">
            <v>1.948051948051948</v>
          </cell>
          <cell r="N404">
            <v>95</v>
          </cell>
          <cell r="O404">
            <v>1.9047619047619047</v>
          </cell>
          <cell r="R404">
            <v>168</v>
          </cell>
          <cell r="S404">
            <v>1.9230769230769231</v>
          </cell>
        </row>
        <row r="405">
          <cell r="J405">
            <v>0</v>
          </cell>
          <cell r="K405" t="str">
            <v/>
          </cell>
          <cell r="N405">
            <v>0</v>
          </cell>
          <cell r="O405" t="str">
            <v/>
          </cell>
          <cell r="R405">
            <v>0</v>
          </cell>
          <cell r="S405" t="str">
            <v/>
          </cell>
        </row>
        <row r="406">
          <cell r="J406">
            <v>0</v>
          </cell>
          <cell r="K406" t="str">
            <v/>
          </cell>
          <cell r="N406">
            <v>100</v>
          </cell>
          <cell r="O406">
            <v>2</v>
          </cell>
          <cell r="R406">
            <v>100</v>
          </cell>
          <cell r="S406">
            <v>2</v>
          </cell>
        </row>
        <row r="407">
          <cell r="J407">
            <v>0</v>
          </cell>
          <cell r="K407" t="str">
            <v/>
          </cell>
          <cell r="N407">
            <v>-6</v>
          </cell>
          <cell r="O407">
            <v>0.85</v>
          </cell>
          <cell r="R407">
            <v>-6</v>
          </cell>
          <cell r="S407">
            <v>0.85</v>
          </cell>
        </row>
        <row r="408">
          <cell r="J408">
            <v>0</v>
          </cell>
          <cell r="K408" t="str">
            <v/>
          </cell>
          <cell r="N408">
            <v>0</v>
          </cell>
          <cell r="O408">
            <v>1</v>
          </cell>
          <cell r="R408">
            <v>0</v>
          </cell>
          <cell r="S408">
            <v>1</v>
          </cell>
        </row>
        <row r="409">
          <cell r="J409">
            <v>-70</v>
          </cell>
          <cell r="K409" t="str">
            <v/>
          </cell>
          <cell r="N409">
            <v>-70</v>
          </cell>
          <cell r="O409" t="str">
            <v/>
          </cell>
          <cell r="R409">
            <v>-140</v>
          </cell>
          <cell r="S409" t="str">
            <v/>
          </cell>
        </row>
        <row r="410">
          <cell r="J410">
            <v>113</v>
          </cell>
          <cell r="K410">
            <v>1.4767932489451476</v>
          </cell>
          <cell r="N410">
            <v>249</v>
          </cell>
          <cell r="O410">
            <v>1.5858823529411765</v>
          </cell>
          <cell r="R410">
            <v>362</v>
          </cell>
          <cell r="S410">
            <v>1.5468277945619335</v>
          </cell>
        </row>
        <row r="411">
          <cell r="J411">
            <v>3</v>
          </cell>
          <cell r="K411" t="str">
            <v/>
          </cell>
          <cell r="N411">
            <v>0</v>
          </cell>
          <cell r="O411" t="str">
            <v/>
          </cell>
          <cell r="R411">
            <v>3</v>
          </cell>
          <cell r="S411" t="str">
            <v/>
          </cell>
        </row>
        <row r="412">
          <cell r="J412">
            <v>3</v>
          </cell>
          <cell r="K412" t="str">
            <v/>
          </cell>
          <cell r="N412">
            <v>0</v>
          </cell>
          <cell r="O412" t="str">
            <v/>
          </cell>
          <cell r="R412">
            <v>3</v>
          </cell>
          <cell r="S412" t="str">
            <v/>
          </cell>
        </row>
        <row r="413">
          <cell r="J413">
            <v>0</v>
          </cell>
          <cell r="K413" t="str">
            <v/>
          </cell>
          <cell r="N413">
            <v>0</v>
          </cell>
          <cell r="O413" t="str">
            <v/>
          </cell>
          <cell r="R413">
            <v>0</v>
          </cell>
          <cell r="S413" t="str">
            <v/>
          </cell>
        </row>
        <row r="414">
          <cell r="J414">
            <v>0</v>
          </cell>
          <cell r="K414" t="str">
            <v/>
          </cell>
          <cell r="N414">
            <v>-1</v>
          </cell>
          <cell r="O414" t="str">
            <v/>
          </cell>
          <cell r="R414">
            <v>-1</v>
          </cell>
          <cell r="S414" t="str">
            <v/>
          </cell>
        </row>
        <row r="415">
          <cell r="J415">
            <v>-1</v>
          </cell>
          <cell r="K415" t="str">
            <v/>
          </cell>
          <cell r="N415">
            <v>0</v>
          </cell>
          <cell r="O415" t="str">
            <v/>
          </cell>
          <cell r="R415">
            <v>-1</v>
          </cell>
          <cell r="S415" t="str">
            <v/>
          </cell>
        </row>
        <row r="416">
          <cell r="J416">
            <v>10</v>
          </cell>
          <cell r="K416" t="str">
            <v/>
          </cell>
          <cell r="N416">
            <v>0</v>
          </cell>
          <cell r="O416" t="str">
            <v/>
          </cell>
          <cell r="R416">
            <v>10</v>
          </cell>
          <cell r="S416" t="str">
            <v/>
          </cell>
        </row>
        <row r="417">
          <cell r="J417">
            <v>0</v>
          </cell>
          <cell r="K417" t="str">
            <v/>
          </cell>
          <cell r="N417">
            <v>0</v>
          </cell>
          <cell r="O417" t="str">
            <v/>
          </cell>
          <cell r="R417">
            <v>0</v>
          </cell>
          <cell r="S417" t="str">
            <v/>
          </cell>
        </row>
        <row r="418">
          <cell r="J418">
            <v>10</v>
          </cell>
          <cell r="K418" t="str">
            <v/>
          </cell>
          <cell r="N418">
            <v>0</v>
          </cell>
          <cell r="O418" t="str">
            <v/>
          </cell>
          <cell r="R418">
            <v>10</v>
          </cell>
          <cell r="S418" t="str">
            <v/>
          </cell>
        </row>
        <row r="419">
          <cell r="J419">
            <v>-1</v>
          </cell>
          <cell r="K419" t="str">
            <v/>
          </cell>
          <cell r="N419">
            <v>0</v>
          </cell>
          <cell r="O419" t="str">
            <v/>
          </cell>
          <cell r="R419">
            <v>-1</v>
          </cell>
          <cell r="S419" t="str">
            <v/>
          </cell>
        </row>
        <row r="420">
          <cell r="J420">
            <v>-1</v>
          </cell>
          <cell r="K420" t="str">
            <v/>
          </cell>
          <cell r="N420">
            <v>0</v>
          </cell>
          <cell r="O420" t="str">
            <v/>
          </cell>
          <cell r="R420">
            <v>-1</v>
          </cell>
          <cell r="S420" t="str">
            <v/>
          </cell>
        </row>
        <row r="421">
          <cell r="J421">
            <v>17</v>
          </cell>
          <cell r="K421">
            <v>6.666666666666667</v>
          </cell>
          <cell r="N421">
            <v>-1</v>
          </cell>
          <cell r="O421" t="str">
            <v/>
          </cell>
          <cell r="R421">
            <v>16</v>
          </cell>
          <cell r="S421">
            <v>5</v>
          </cell>
        </row>
        <row r="422">
          <cell r="J422">
            <v>0</v>
          </cell>
          <cell r="K422" t="str">
            <v/>
          </cell>
          <cell r="N422">
            <v>0</v>
          </cell>
          <cell r="O422" t="str">
            <v/>
          </cell>
          <cell r="R422">
            <v>0</v>
          </cell>
          <cell r="S422" t="str">
            <v/>
          </cell>
        </row>
        <row r="423">
          <cell r="J423">
            <v>0</v>
          </cell>
          <cell r="K423" t="str">
            <v/>
          </cell>
          <cell r="N423">
            <v>0</v>
          </cell>
          <cell r="O423" t="str">
            <v/>
          </cell>
          <cell r="R423">
            <v>0</v>
          </cell>
          <cell r="S423" t="str">
            <v/>
          </cell>
        </row>
        <row r="424">
          <cell r="J424">
            <v>0</v>
          </cell>
          <cell r="K424" t="str">
            <v/>
          </cell>
          <cell r="N424">
            <v>-1</v>
          </cell>
          <cell r="O424" t="str">
            <v/>
          </cell>
          <cell r="R424">
            <v>-1</v>
          </cell>
          <cell r="S424" t="str">
            <v/>
          </cell>
        </row>
        <row r="425">
          <cell r="J425">
            <v>0</v>
          </cell>
          <cell r="K425" t="str">
            <v/>
          </cell>
          <cell r="N425">
            <v>-1</v>
          </cell>
          <cell r="O425" t="str">
            <v/>
          </cell>
          <cell r="R425">
            <v>-1</v>
          </cell>
          <cell r="S425" t="str">
            <v/>
          </cell>
        </row>
        <row r="426">
          <cell r="J426">
            <v>-353</v>
          </cell>
          <cell r="K426">
            <v>0.85192953020134232</v>
          </cell>
          <cell r="N426">
            <v>-203</v>
          </cell>
          <cell r="O426">
            <v>0.93372510610512571</v>
          </cell>
          <cell r="R426">
            <v>-556</v>
          </cell>
          <cell r="S426">
            <v>0.8979254635579218</v>
          </cell>
        </row>
        <row r="427">
          <cell r="J427">
            <v>-1059</v>
          </cell>
          <cell r="K427" t="str">
            <v/>
          </cell>
          <cell r="N427">
            <v>-1059</v>
          </cell>
          <cell r="O427" t="str">
            <v/>
          </cell>
          <cell r="R427">
            <v>-2118</v>
          </cell>
          <cell r="S427" t="str">
            <v/>
          </cell>
        </row>
        <row r="428">
          <cell r="J428">
            <v>-300</v>
          </cell>
          <cell r="K428" t="str">
            <v/>
          </cell>
          <cell r="N428">
            <v>-350</v>
          </cell>
          <cell r="O428" t="str">
            <v/>
          </cell>
          <cell r="R428">
            <v>-650</v>
          </cell>
          <cell r="S428" t="str">
            <v/>
          </cell>
        </row>
        <row r="429">
          <cell r="J429">
            <v>-1100</v>
          </cell>
          <cell r="K429" t="str">
            <v/>
          </cell>
          <cell r="N429">
            <v>-1200</v>
          </cell>
          <cell r="O429" t="str">
            <v/>
          </cell>
          <cell r="R429">
            <v>-2300</v>
          </cell>
          <cell r="S429" t="str">
            <v/>
          </cell>
        </row>
        <row r="430">
          <cell r="J430">
            <v>0</v>
          </cell>
          <cell r="K430" t="str">
            <v/>
          </cell>
          <cell r="N430">
            <v>0</v>
          </cell>
          <cell r="O430" t="str">
            <v/>
          </cell>
          <cell r="R430">
            <v>0</v>
          </cell>
          <cell r="S430" t="str">
            <v/>
          </cell>
        </row>
        <row r="431">
          <cell r="J431">
            <v>0</v>
          </cell>
          <cell r="K431" t="str">
            <v/>
          </cell>
          <cell r="N431">
            <v>0</v>
          </cell>
          <cell r="O431" t="str">
            <v/>
          </cell>
          <cell r="R431">
            <v>0</v>
          </cell>
          <cell r="S431" t="str">
            <v/>
          </cell>
        </row>
        <row r="432">
          <cell r="J432">
            <v>-450</v>
          </cell>
          <cell r="K432" t="str">
            <v/>
          </cell>
          <cell r="N432">
            <v>-500</v>
          </cell>
          <cell r="O432" t="str">
            <v/>
          </cell>
          <cell r="R432">
            <v>-950</v>
          </cell>
          <cell r="S432" t="str">
            <v/>
          </cell>
        </row>
        <row r="433">
          <cell r="J433">
            <v>0</v>
          </cell>
          <cell r="K433" t="str">
            <v/>
          </cell>
          <cell r="N433">
            <v>0</v>
          </cell>
          <cell r="O433" t="str">
            <v/>
          </cell>
          <cell r="R433">
            <v>0</v>
          </cell>
          <cell r="S433" t="str">
            <v/>
          </cell>
        </row>
        <row r="434">
          <cell r="J434">
            <v>-10</v>
          </cell>
          <cell r="K434" t="str">
            <v/>
          </cell>
          <cell r="N434">
            <v>-10</v>
          </cell>
          <cell r="O434" t="str">
            <v/>
          </cell>
          <cell r="R434">
            <v>-20</v>
          </cell>
          <cell r="S434" t="str">
            <v/>
          </cell>
        </row>
        <row r="435">
          <cell r="J435">
            <v>-20</v>
          </cell>
          <cell r="K435" t="str">
            <v/>
          </cell>
          <cell r="N435">
            <v>-20</v>
          </cell>
          <cell r="O435" t="str">
            <v/>
          </cell>
          <cell r="R435">
            <v>-40</v>
          </cell>
          <cell r="S435" t="str">
            <v/>
          </cell>
        </row>
        <row r="436">
          <cell r="J436">
            <v>-2939</v>
          </cell>
          <cell r="K436" t="str">
            <v/>
          </cell>
          <cell r="N436">
            <v>-3139</v>
          </cell>
          <cell r="O436" t="str">
            <v/>
          </cell>
          <cell r="R436">
            <v>-6078</v>
          </cell>
          <cell r="S436" t="str">
            <v/>
          </cell>
        </row>
        <row r="437">
          <cell r="J437">
            <v>0</v>
          </cell>
          <cell r="K437" t="str">
            <v/>
          </cell>
          <cell r="N437">
            <v>0</v>
          </cell>
          <cell r="O437" t="str">
            <v/>
          </cell>
          <cell r="R437">
            <v>0</v>
          </cell>
          <cell r="S437" t="str">
            <v/>
          </cell>
        </row>
        <row r="438">
          <cell r="J438">
            <v>0</v>
          </cell>
          <cell r="K438" t="str">
            <v/>
          </cell>
          <cell r="N438">
            <v>0</v>
          </cell>
          <cell r="O438" t="str">
            <v/>
          </cell>
          <cell r="R438">
            <v>0</v>
          </cell>
          <cell r="S438" t="str">
            <v/>
          </cell>
        </row>
        <row r="439">
          <cell r="J439">
            <v>-20</v>
          </cell>
          <cell r="K439" t="str">
            <v/>
          </cell>
          <cell r="N439">
            <v>0</v>
          </cell>
          <cell r="O439" t="str">
            <v/>
          </cell>
          <cell r="R439">
            <v>-20</v>
          </cell>
          <cell r="S439" t="str">
            <v/>
          </cell>
        </row>
        <row r="440">
          <cell r="J440">
            <v>-20</v>
          </cell>
          <cell r="K440" t="str">
            <v/>
          </cell>
          <cell r="N440">
            <v>0</v>
          </cell>
          <cell r="O440" t="str">
            <v/>
          </cell>
          <cell r="R440">
            <v>-20</v>
          </cell>
          <cell r="S440" t="str">
            <v/>
          </cell>
        </row>
        <row r="441">
          <cell r="J441">
            <v>-8</v>
          </cell>
          <cell r="K441">
            <v>0.5</v>
          </cell>
          <cell r="N441">
            <v>-4</v>
          </cell>
          <cell r="O441">
            <v>0.66666666666666663</v>
          </cell>
          <cell r="R441">
            <v>-12</v>
          </cell>
          <cell r="S441">
            <v>0.5714285714285714</v>
          </cell>
        </row>
        <row r="442">
          <cell r="J442">
            <v>9</v>
          </cell>
          <cell r="K442" t="str">
            <v/>
          </cell>
          <cell r="N442">
            <v>6</v>
          </cell>
          <cell r="O442" t="str">
            <v/>
          </cell>
          <cell r="R442">
            <v>15</v>
          </cell>
          <cell r="S442" t="str">
            <v/>
          </cell>
        </row>
        <row r="443">
          <cell r="J443">
            <v>18</v>
          </cell>
          <cell r="K443" t="str">
            <v/>
          </cell>
          <cell r="N443">
            <v>18</v>
          </cell>
          <cell r="O443" t="str">
            <v/>
          </cell>
          <cell r="R443">
            <v>36</v>
          </cell>
          <cell r="S443" t="str">
            <v/>
          </cell>
        </row>
        <row r="444">
          <cell r="J444">
            <v>2</v>
          </cell>
          <cell r="K444">
            <v>1.25</v>
          </cell>
          <cell r="N444">
            <v>2</v>
          </cell>
          <cell r="O444">
            <v>1.25</v>
          </cell>
          <cell r="R444">
            <v>4</v>
          </cell>
          <cell r="S444">
            <v>1.25</v>
          </cell>
        </row>
        <row r="445">
          <cell r="J445">
            <v>0</v>
          </cell>
          <cell r="K445" t="str">
            <v/>
          </cell>
          <cell r="N445">
            <v>0</v>
          </cell>
          <cell r="O445" t="str">
            <v/>
          </cell>
          <cell r="R445">
            <v>0</v>
          </cell>
          <cell r="S445" t="str">
            <v/>
          </cell>
        </row>
        <row r="446">
          <cell r="J446">
            <v>-5</v>
          </cell>
          <cell r="K446" t="str">
            <v/>
          </cell>
          <cell r="N446">
            <v>-4</v>
          </cell>
          <cell r="O446" t="str">
            <v/>
          </cell>
          <cell r="R446">
            <v>-9</v>
          </cell>
          <cell r="S446" t="str">
            <v/>
          </cell>
        </row>
        <row r="447">
          <cell r="J447">
            <v>0</v>
          </cell>
          <cell r="K447" t="str">
            <v/>
          </cell>
          <cell r="N447">
            <v>1</v>
          </cell>
          <cell r="O447" t="str">
            <v/>
          </cell>
          <cell r="R447">
            <v>1</v>
          </cell>
          <cell r="S447" t="str">
            <v/>
          </cell>
        </row>
        <row r="448">
          <cell r="J448">
            <v>0</v>
          </cell>
          <cell r="K448" t="str">
            <v/>
          </cell>
          <cell r="N448">
            <v>0</v>
          </cell>
          <cell r="O448" t="str">
            <v/>
          </cell>
          <cell r="R448">
            <v>0</v>
          </cell>
          <cell r="S448" t="str">
            <v/>
          </cell>
        </row>
        <row r="449">
          <cell r="J449">
            <v>16</v>
          </cell>
          <cell r="K449">
            <v>1.5517241379310345</v>
          </cell>
          <cell r="N449">
            <v>19</v>
          </cell>
          <cell r="O449">
            <v>1.7916666666666667</v>
          </cell>
          <cell r="R449">
            <v>35</v>
          </cell>
          <cell r="S449">
            <v>1.6603773584905661</v>
          </cell>
        </row>
        <row r="450">
          <cell r="J450">
            <v>60</v>
          </cell>
          <cell r="K450">
            <v>1.6</v>
          </cell>
          <cell r="N450">
            <v>70</v>
          </cell>
          <cell r="O450">
            <v>1.7</v>
          </cell>
          <cell r="R450">
            <v>130</v>
          </cell>
          <cell r="S450">
            <v>1.65</v>
          </cell>
        </row>
        <row r="451">
          <cell r="J451">
            <v>60</v>
          </cell>
          <cell r="K451">
            <v>3</v>
          </cell>
          <cell r="N451">
            <v>60</v>
          </cell>
          <cell r="O451">
            <v>3</v>
          </cell>
          <cell r="R451">
            <v>120</v>
          </cell>
          <cell r="S451">
            <v>3</v>
          </cell>
        </row>
        <row r="452">
          <cell r="J452">
            <v>-20</v>
          </cell>
          <cell r="K452" t="str">
            <v/>
          </cell>
          <cell r="N452">
            <v>-20</v>
          </cell>
          <cell r="O452" t="str">
            <v/>
          </cell>
          <cell r="R452">
            <v>-40</v>
          </cell>
          <cell r="S452" t="str">
            <v/>
          </cell>
        </row>
        <row r="453">
          <cell r="J453">
            <v>54</v>
          </cell>
          <cell r="K453">
            <v>1.27</v>
          </cell>
          <cell r="N453">
            <v>20</v>
          </cell>
          <cell r="O453">
            <v>1.1000000000000001</v>
          </cell>
          <cell r="R453">
            <v>74</v>
          </cell>
          <cell r="S453">
            <v>1.1850000000000001</v>
          </cell>
        </row>
        <row r="454">
          <cell r="J454">
            <v>0</v>
          </cell>
          <cell r="K454" t="str">
            <v/>
          </cell>
          <cell r="N454">
            <v>0</v>
          </cell>
          <cell r="O454" t="str">
            <v/>
          </cell>
          <cell r="R454">
            <v>0</v>
          </cell>
          <cell r="S454" t="str">
            <v/>
          </cell>
        </row>
        <row r="455">
          <cell r="J455">
            <v>-60</v>
          </cell>
          <cell r="K455" t="str">
            <v/>
          </cell>
          <cell r="N455">
            <v>-60</v>
          </cell>
          <cell r="O455" t="str">
            <v/>
          </cell>
          <cell r="R455">
            <v>-120</v>
          </cell>
          <cell r="S455" t="str">
            <v/>
          </cell>
        </row>
        <row r="456">
          <cell r="J456">
            <v>94</v>
          </cell>
          <cell r="K456">
            <v>1.2292682926829268</v>
          </cell>
          <cell r="N456">
            <v>70</v>
          </cell>
          <cell r="O456">
            <v>1.1707317073170731</v>
          </cell>
          <cell r="R456">
            <v>164</v>
          </cell>
          <cell r="S456">
            <v>1.2</v>
          </cell>
        </row>
        <row r="457">
          <cell r="J457">
            <v>-10</v>
          </cell>
          <cell r="K457" t="str">
            <v/>
          </cell>
          <cell r="N457">
            <v>-10</v>
          </cell>
          <cell r="O457" t="str">
            <v/>
          </cell>
          <cell r="R457">
            <v>-20</v>
          </cell>
          <cell r="S457" t="str">
            <v/>
          </cell>
        </row>
        <row r="458">
          <cell r="J458">
            <v>-2</v>
          </cell>
          <cell r="K458" t="str">
            <v/>
          </cell>
          <cell r="N458">
            <v>0</v>
          </cell>
          <cell r="O458" t="str">
            <v/>
          </cell>
          <cell r="R458">
            <v>-2</v>
          </cell>
          <cell r="S458" t="str">
            <v/>
          </cell>
        </row>
        <row r="459">
          <cell r="J459">
            <v>0</v>
          </cell>
          <cell r="K459" t="str">
            <v/>
          </cell>
          <cell r="N459">
            <v>0</v>
          </cell>
          <cell r="O459" t="str">
            <v/>
          </cell>
          <cell r="R459">
            <v>0</v>
          </cell>
          <cell r="S459" t="str">
            <v/>
          </cell>
        </row>
        <row r="460">
          <cell r="J460">
            <v>-12</v>
          </cell>
          <cell r="K460" t="str">
            <v/>
          </cell>
          <cell r="N460">
            <v>-12</v>
          </cell>
          <cell r="O460" t="str">
            <v/>
          </cell>
          <cell r="R460">
            <v>-24</v>
          </cell>
          <cell r="S460" t="str">
            <v/>
          </cell>
        </row>
        <row r="461">
          <cell r="J461">
            <v>0</v>
          </cell>
          <cell r="K461" t="str">
            <v/>
          </cell>
          <cell r="N461">
            <v>-1</v>
          </cell>
          <cell r="O461" t="str">
            <v/>
          </cell>
          <cell r="R461">
            <v>-1</v>
          </cell>
          <cell r="S461" t="str">
            <v/>
          </cell>
        </row>
        <row r="462">
          <cell r="J462">
            <v>-1</v>
          </cell>
          <cell r="K462" t="str">
            <v/>
          </cell>
          <cell r="N462">
            <v>-1</v>
          </cell>
          <cell r="O462" t="str">
            <v/>
          </cell>
          <cell r="R462">
            <v>-2</v>
          </cell>
          <cell r="S462" t="str">
            <v/>
          </cell>
        </row>
        <row r="463">
          <cell r="J463">
            <v>-4</v>
          </cell>
          <cell r="K463" t="str">
            <v/>
          </cell>
          <cell r="N463">
            <v>-4</v>
          </cell>
          <cell r="O463" t="str">
            <v/>
          </cell>
          <cell r="R463">
            <v>-8</v>
          </cell>
          <cell r="S463" t="str">
            <v/>
          </cell>
        </row>
        <row r="464">
          <cell r="J464">
            <v>0</v>
          </cell>
          <cell r="K464" t="str">
            <v/>
          </cell>
          <cell r="N464">
            <v>0</v>
          </cell>
          <cell r="O464" t="str">
            <v/>
          </cell>
          <cell r="R464">
            <v>0</v>
          </cell>
          <cell r="S464" t="str">
            <v/>
          </cell>
        </row>
        <row r="465">
          <cell r="J465">
            <v>-29</v>
          </cell>
          <cell r="K465" t="str">
            <v/>
          </cell>
          <cell r="N465">
            <v>-28</v>
          </cell>
          <cell r="O465" t="str">
            <v/>
          </cell>
          <cell r="R465">
            <v>-57</v>
          </cell>
          <cell r="S465" t="str">
            <v/>
          </cell>
        </row>
        <row r="466">
          <cell r="J466">
            <v>13</v>
          </cell>
          <cell r="K466">
            <v>3.6</v>
          </cell>
          <cell r="N466">
            <v>22</v>
          </cell>
          <cell r="O466">
            <v>5.4</v>
          </cell>
          <cell r="R466">
            <v>35</v>
          </cell>
          <cell r="S466">
            <v>4.5</v>
          </cell>
        </row>
        <row r="467">
          <cell r="J467">
            <v>5</v>
          </cell>
          <cell r="K467">
            <v>3.5</v>
          </cell>
          <cell r="N467">
            <v>3</v>
          </cell>
          <cell r="O467">
            <v>2.5</v>
          </cell>
          <cell r="R467">
            <v>8</v>
          </cell>
          <cell r="S467">
            <v>3</v>
          </cell>
        </row>
        <row r="468">
          <cell r="J468">
            <v>0</v>
          </cell>
          <cell r="K468" t="str">
            <v/>
          </cell>
          <cell r="N468">
            <v>-1</v>
          </cell>
          <cell r="O468">
            <v>0.66666666666666663</v>
          </cell>
          <cell r="R468">
            <v>-1</v>
          </cell>
          <cell r="S468">
            <v>0.66666666666666663</v>
          </cell>
        </row>
        <row r="469">
          <cell r="J469">
            <v>0</v>
          </cell>
          <cell r="K469" t="str">
            <v/>
          </cell>
          <cell r="N469">
            <v>0</v>
          </cell>
          <cell r="O469" t="str">
            <v/>
          </cell>
          <cell r="R469">
            <v>0</v>
          </cell>
          <cell r="S469" t="str">
            <v/>
          </cell>
        </row>
        <row r="470">
          <cell r="J470">
            <v>-4</v>
          </cell>
          <cell r="K470" t="str">
            <v/>
          </cell>
          <cell r="N470">
            <v>2</v>
          </cell>
          <cell r="O470">
            <v>1.4</v>
          </cell>
          <cell r="R470">
            <v>-2</v>
          </cell>
          <cell r="S470">
            <v>0.77777777777777779</v>
          </cell>
        </row>
        <row r="471">
          <cell r="J471">
            <v>10</v>
          </cell>
          <cell r="K471" t="str">
            <v/>
          </cell>
          <cell r="N471">
            <v>9</v>
          </cell>
          <cell r="O471" t="str">
            <v/>
          </cell>
          <cell r="R471">
            <v>19</v>
          </cell>
          <cell r="S471" t="str">
            <v/>
          </cell>
        </row>
        <row r="472">
          <cell r="J472">
            <v>0</v>
          </cell>
          <cell r="K472" t="str">
            <v/>
          </cell>
          <cell r="N472">
            <v>0</v>
          </cell>
          <cell r="O472" t="str">
            <v/>
          </cell>
          <cell r="R472">
            <v>0</v>
          </cell>
          <cell r="S472" t="str">
            <v/>
          </cell>
        </row>
        <row r="473">
          <cell r="J473">
            <v>-2</v>
          </cell>
          <cell r="K473" t="str">
            <v/>
          </cell>
          <cell r="N473">
            <v>-1</v>
          </cell>
          <cell r="O473">
            <v>0.5</v>
          </cell>
          <cell r="R473">
            <v>-3</v>
          </cell>
          <cell r="S473">
            <v>0.25</v>
          </cell>
        </row>
        <row r="474">
          <cell r="J474">
            <v>-4</v>
          </cell>
          <cell r="K474" t="str">
            <v/>
          </cell>
          <cell r="N474">
            <v>-1</v>
          </cell>
          <cell r="O474">
            <v>0.8</v>
          </cell>
          <cell r="R474">
            <v>-5</v>
          </cell>
          <cell r="S474">
            <v>0.44444444444444442</v>
          </cell>
        </row>
        <row r="475">
          <cell r="J475">
            <v>-3</v>
          </cell>
          <cell r="K475" t="str">
            <v/>
          </cell>
          <cell r="N475">
            <v>3</v>
          </cell>
          <cell r="O475" t="str">
            <v/>
          </cell>
          <cell r="R475">
            <v>0</v>
          </cell>
          <cell r="S475">
            <v>1</v>
          </cell>
        </row>
        <row r="476">
          <cell r="J476">
            <v>15</v>
          </cell>
          <cell r="K476">
            <v>1.75</v>
          </cell>
          <cell r="N476">
            <v>36</v>
          </cell>
          <cell r="O476">
            <v>2.6363636363636362</v>
          </cell>
          <cell r="R476">
            <v>51</v>
          </cell>
          <cell r="S476">
            <v>2.2142857142857144</v>
          </cell>
        </row>
        <row r="477">
          <cell r="J477">
            <v>0</v>
          </cell>
          <cell r="K477" t="str">
            <v/>
          </cell>
          <cell r="N477">
            <v>0</v>
          </cell>
          <cell r="O477" t="str">
            <v/>
          </cell>
          <cell r="R477">
            <v>0</v>
          </cell>
          <cell r="S477" t="str">
            <v/>
          </cell>
        </row>
        <row r="478">
          <cell r="J478">
            <v>0</v>
          </cell>
          <cell r="K478" t="str">
            <v/>
          </cell>
          <cell r="N478">
            <v>0</v>
          </cell>
          <cell r="O478" t="str">
            <v/>
          </cell>
          <cell r="R478">
            <v>0</v>
          </cell>
          <cell r="S478" t="str">
            <v/>
          </cell>
        </row>
        <row r="479">
          <cell r="J479">
            <v>-1</v>
          </cell>
          <cell r="K479" t="str">
            <v/>
          </cell>
          <cell r="N479">
            <v>-1</v>
          </cell>
          <cell r="O479" t="str">
            <v/>
          </cell>
          <cell r="R479">
            <v>-2</v>
          </cell>
          <cell r="S479" t="str">
            <v/>
          </cell>
        </row>
        <row r="480">
          <cell r="J480">
            <v>-1</v>
          </cell>
          <cell r="K480" t="str">
            <v/>
          </cell>
          <cell r="N480">
            <v>-1</v>
          </cell>
          <cell r="O480" t="str">
            <v/>
          </cell>
          <cell r="R480">
            <v>-2</v>
          </cell>
          <cell r="S480" t="str">
            <v/>
          </cell>
        </row>
        <row r="481">
          <cell r="J481">
            <v>-2</v>
          </cell>
          <cell r="K481" t="str">
            <v/>
          </cell>
          <cell r="N481">
            <v>-2</v>
          </cell>
          <cell r="O481" t="str">
            <v/>
          </cell>
          <cell r="R481">
            <v>-4</v>
          </cell>
          <cell r="S481" t="str">
            <v/>
          </cell>
        </row>
        <row r="482">
          <cell r="J482">
            <v>-1</v>
          </cell>
          <cell r="K482" t="str">
            <v/>
          </cell>
          <cell r="N482">
            <v>-1</v>
          </cell>
          <cell r="O482" t="str">
            <v/>
          </cell>
          <cell r="R482">
            <v>-2</v>
          </cell>
          <cell r="S482" t="str">
            <v/>
          </cell>
        </row>
        <row r="483">
          <cell r="J483">
            <v>-1</v>
          </cell>
          <cell r="K483" t="str">
            <v/>
          </cell>
          <cell r="N483">
            <v>-1</v>
          </cell>
          <cell r="O483" t="str">
            <v/>
          </cell>
          <cell r="R483">
            <v>-2</v>
          </cell>
          <cell r="S483" t="str">
            <v/>
          </cell>
        </row>
        <row r="484">
          <cell r="J484">
            <v>0</v>
          </cell>
          <cell r="K484" t="str">
            <v/>
          </cell>
          <cell r="N484">
            <v>0</v>
          </cell>
          <cell r="O484" t="str">
            <v/>
          </cell>
          <cell r="R484">
            <v>0</v>
          </cell>
          <cell r="S484" t="str">
            <v/>
          </cell>
        </row>
        <row r="485">
          <cell r="J485">
            <v>0</v>
          </cell>
          <cell r="K485" t="str">
            <v/>
          </cell>
          <cell r="N485">
            <v>0</v>
          </cell>
          <cell r="O485" t="str">
            <v/>
          </cell>
          <cell r="R485">
            <v>0</v>
          </cell>
          <cell r="S485" t="str">
            <v/>
          </cell>
        </row>
        <row r="486">
          <cell r="J486">
            <v>-2</v>
          </cell>
          <cell r="K486" t="str">
            <v/>
          </cell>
          <cell r="N486">
            <v>-2</v>
          </cell>
          <cell r="O486" t="str">
            <v/>
          </cell>
          <cell r="R486">
            <v>-4</v>
          </cell>
          <cell r="S486" t="str">
            <v/>
          </cell>
        </row>
        <row r="487">
          <cell r="J487">
            <v>0</v>
          </cell>
          <cell r="K487" t="str">
            <v/>
          </cell>
          <cell r="N487">
            <v>0</v>
          </cell>
          <cell r="O487" t="str">
            <v/>
          </cell>
          <cell r="R487">
            <v>0</v>
          </cell>
          <cell r="S487" t="str">
            <v/>
          </cell>
        </row>
        <row r="488">
          <cell r="J488">
            <v>0</v>
          </cell>
          <cell r="K488" t="str">
            <v/>
          </cell>
          <cell r="N488">
            <v>0</v>
          </cell>
          <cell r="O488" t="str">
            <v/>
          </cell>
          <cell r="R488">
            <v>0</v>
          </cell>
          <cell r="S488" t="str">
            <v/>
          </cell>
        </row>
        <row r="489">
          <cell r="J489">
            <v>0</v>
          </cell>
          <cell r="K489" t="str">
            <v/>
          </cell>
          <cell r="N489">
            <v>0</v>
          </cell>
          <cell r="O489" t="str">
            <v/>
          </cell>
          <cell r="R489">
            <v>0</v>
          </cell>
          <cell r="S489" t="str">
            <v/>
          </cell>
        </row>
        <row r="490">
          <cell r="J490">
            <v>0</v>
          </cell>
          <cell r="K490" t="str">
            <v/>
          </cell>
          <cell r="N490">
            <v>0</v>
          </cell>
          <cell r="O490" t="str">
            <v/>
          </cell>
          <cell r="R490">
            <v>0</v>
          </cell>
          <cell r="S490" t="str">
            <v/>
          </cell>
        </row>
        <row r="491">
          <cell r="J491">
            <v>-2</v>
          </cell>
          <cell r="K491" t="str">
            <v/>
          </cell>
          <cell r="N491">
            <v>-2</v>
          </cell>
          <cell r="O491" t="str">
            <v/>
          </cell>
          <cell r="R491">
            <v>-4</v>
          </cell>
          <cell r="S491" t="str">
            <v/>
          </cell>
        </row>
        <row r="492">
          <cell r="J492">
            <v>0</v>
          </cell>
          <cell r="K492" t="str">
            <v/>
          </cell>
          <cell r="N492">
            <v>0</v>
          </cell>
          <cell r="O492" t="str">
            <v/>
          </cell>
          <cell r="R492">
            <v>0</v>
          </cell>
          <cell r="S492" t="str">
            <v/>
          </cell>
        </row>
        <row r="493">
          <cell r="J493">
            <v>0</v>
          </cell>
          <cell r="K493" t="str">
            <v/>
          </cell>
          <cell r="N493">
            <v>-1</v>
          </cell>
          <cell r="O493" t="str">
            <v/>
          </cell>
          <cell r="R493">
            <v>-1</v>
          </cell>
          <cell r="S493" t="str">
            <v/>
          </cell>
        </row>
        <row r="494">
          <cell r="J494">
            <v>0</v>
          </cell>
          <cell r="K494" t="str">
            <v/>
          </cell>
          <cell r="N494">
            <v>0</v>
          </cell>
          <cell r="O494" t="str">
            <v/>
          </cell>
          <cell r="R494">
            <v>0</v>
          </cell>
          <cell r="S494" t="str">
            <v/>
          </cell>
        </row>
        <row r="495">
          <cell r="J495">
            <v>0</v>
          </cell>
          <cell r="K495" t="str">
            <v/>
          </cell>
          <cell r="N495">
            <v>0</v>
          </cell>
          <cell r="O495" t="str">
            <v/>
          </cell>
          <cell r="R495">
            <v>0</v>
          </cell>
          <cell r="S495" t="str">
            <v/>
          </cell>
        </row>
        <row r="496">
          <cell r="J496">
            <v>-1</v>
          </cell>
          <cell r="K496" t="str">
            <v/>
          </cell>
          <cell r="N496">
            <v>-1</v>
          </cell>
          <cell r="O496" t="str">
            <v/>
          </cell>
          <cell r="R496">
            <v>-2</v>
          </cell>
          <cell r="S496" t="str">
            <v/>
          </cell>
        </row>
        <row r="497">
          <cell r="J497">
            <v>-1</v>
          </cell>
          <cell r="K497" t="str">
            <v/>
          </cell>
          <cell r="N497">
            <v>-1</v>
          </cell>
          <cell r="O497" t="str">
            <v/>
          </cell>
          <cell r="R497">
            <v>-2</v>
          </cell>
          <cell r="S497" t="str">
            <v/>
          </cell>
        </row>
        <row r="498">
          <cell r="J498">
            <v>-4</v>
          </cell>
          <cell r="K498" t="str">
            <v/>
          </cell>
          <cell r="N498">
            <v>-5</v>
          </cell>
          <cell r="O498" t="str">
            <v/>
          </cell>
          <cell r="R498">
            <v>-9</v>
          </cell>
          <cell r="S498" t="str">
            <v/>
          </cell>
        </row>
        <row r="499">
          <cell r="J499">
            <v>0</v>
          </cell>
          <cell r="K499" t="str">
            <v/>
          </cell>
          <cell r="N499">
            <v>0</v>
          </cell>
          <cell r="O499" t="str">
            <v/>
          </cell>
          <cell r="R499">
            <v>0</v>
          </cell>
          <cell r="S499" t="str">
            <v/>
          </cell>
        </row>
        <row r="500">
          <cell r="J500">
            <v>0</v>
          </cell>
          <cell r="K500" t="str">
            <v/>
          </cell>
          <cell r="N500">
            <v>0</v>
          </cell>
          <cell r="O500" t="str">
            <v/>
          </cell>
          <cell r="R500">
            <v>0</v>
          </cell>
          <cell r="S500" t="str">
            <v/>
          </cell>
        </row>
        <row r="501">
          <cell r="J501">
            <v>0</v>
          </cell>
          <cell r="K501" t="str">
            <v/>
          </cell>
          <cell r="N501">
            <v>0</v>
          </cell>
          <cell r="O501" t="str">
            <v/>
          </cell>
          <cell r="R501">
            <v>0</v>
          </cell>
          <cell r="S501" t="str">
            <v/>
          </cell>
        </row>
        <row r="502">
          <cell r="J502">
            <v>0</v>
          </cell>
          <cell r="K502" t="str">
            <v/>
          </cell>
          <cell r="N502">
            <v>0</v>
          </cell>
          <cell r="O502" t="str">
            <v/>
          </cell>
          <cell r="R502">
            <v>0</v>
          </cell>
          <cell r="S502" t="str">
            <v/>
          </cell>
        </row>
        <row r="503">
          <cell r="J503">
            <v>0</v>
          </cell>
          <cell r="K503" t="str">
            <v/>
          </cell>
          <cell r="N503">
            <v>0</v>
          </cell>
          <cell r="O503" t="str">
            <v/>
          </cell>
          <cell r="R503">
            <v>0</v>
          </cell>
          <cell r="S503" t="str">
            <v/>
          </cell>
        </row>
        <row r="504">
          <cell r="J504">
            <v>0</v>
          </cell>
          <cell r="K504" t="str">
            <v/>
          </cell>
          <cell r="N504">
            <v>0</v>
          </cell>
          <cell r="O504" t="str">
            <v/>
          </cell>
          <cell r="R504">
            <v>0</v>
          </cell>
          <cell r="S504" t="str">
            <v/>
          </cell>
        </row>
        <row r="505">
          <cell r="J505">
            <v>2</v>
          </cell>
          <cell r="K505">
            <v>1.25</v>
          </cell>
          <cell r="N505">
            <v>27</v>
          </cell>
          <cell r="O505">
            <v>4.375</v>
          </cell>
          <cell r="R505">
            <v>29</v>
          </cell>
          <cell r="S505">
            <v>2.8125</v>
          </cell>
        </row>
        <row r="506">
          <cell r="J506">
            <v>12</v>
          </cell>
          <cell r="K506">
            <v>3.4</v>
          </cell>
          <cell r="N506">
            <v>-5</v>
          </cell>
          <cell r="O506" t="str">
            <v/>
          </cell>
          <cell r="R506">
            <v>7</v>
          </cell>
          <cell r="S506">
            <v>1.7</v>
          </cell>
        </row>
        <row r="507">
          <cell r="J507">
            <v>0</v>
          </cell>
          <cell r="K507">
            <v>1</v>
          </cell>
          <cell r="N507">
            <v>-2</v>
          </cell>
          <cell r="O507" t="str">
            <v/>
          </cell>
          <cell r="R507">
            <v>-2</v>
          </cell>
          <cell r="S507">
            <v>0.5</v>
          </cell>
        </row>
        <row r="508">
          <cell r="J508">
            <v>0</v>
          </cell>
          <cell r="K508" t="str">
            <v/>
          </cell>
          <cell r="N508">
            <v>0</v>
          </cell>
          <cell r="O508" t="str">
            <v/>
          </cell>
          <cell r="R508">
            <v>0</v>
          </cell>
          <cell r="S508" t="str">
            <v/>
          </cell>
        </row>
        <row r="509">
          <cell r="J509">
            <v>-9</v>
          </cell>
          <cell r="K509">
            <v>0.55000000000000004</v>
          </cell>
          <cell r="N509">
            <v>-20</v>
          </cell>
          <cell r="O509" t="str">
            <v/>
          </cell>
          <cell r="R509">
            <v>-29</v>
          </cell>
          <cell r="S509">
            <v>0.27500000000000002</v>
          </cell>
        </row>
        <row r="510">
          <cell r="J510">
            <v>12</v>
          </cell>
          <cell r="K510">
            <v>3.4</v>
          </cell>
          <cell r="N510">
            <v>10</v>
          </cell>
          <cell r="O510">
            <v>3</v>
          </cell>
          <cell r="R510">
            <v>22</v>
          </cell>
          <cell r="S510">
            <v>3.2</v>
          </cell>
        </row>
        <row r="511">
          <cell r="J511">
            <v>-2</v>
          </cell>
          <cell r="K511">
            <v>0.8</v>
          </cell>
          <cell r="N511">
            <v>-10</v>
          </cell>
          <cell r="O511" t="str">
            <v/>
          </cell>
          <cell r="R511">
            <v>-12</v>
          </cell>
          <cell r="S511">
            <v>0.4</v>
          </cell>
        </row>
        <row r="512">
          <cell r="J512">
            <v>15</v>
          </cell>
          <cell r="K512">
            <v>1.3</v>
          </cell>
          <cell r="N512">
            <v>0</v>
          </cell>
          <cell r="O512">
            <v>1</v>
          </cell>
          <cell r="R512">
            <v>15</v>
          </cell>
          <cell r="S512">
            <v>1.1499999999999999</v>
          </cell>
        </row>
        <row r="513">
          <cell r="J513">
            <v>0</v>
          </cell>
          <cell r="K513" t="str">
            <v/>
          </cell>
          <cell r="N513">
            <v>0</v>
          </cell>
          <cell r="O513" t="str">
            <v/>
          </cell>
          <cell r="R513">
            <v>0</v>
          </cell>
          <cell r="S513" t="str">
            <v/>
          </cell>
        </row>
        <row r="514">
          <cell r="J514">
            <v>0</v>
          </cell>
          <cell r="K514" t="str">
            <v/>
          </cell>
          <cell r="N514">
            <v>0</v>
          </cell>
          <cell r="O514" t="str">
            <v/>
          </cell>
          <cell r="R514">
            <v>0</v>
          </cell>
          <cell r="S514" t="str">
            <v/>
          </cell>
        </row>
        <row r="515">
          <cell r="J515">
            <v>0</v>
          </cell>
          <cell r="K515" t="str">
            <v/>
          </cell>
          <cell r="N515">
            <v>0</v>
          </cell>
          <cell r="O515" t="str">
            <v/>
          </cell>
          <cell r="R515">
            <v>0</v>
          </cell>
          <cell r="S515" t="str">
            <v/>
          </cell>
        </row>
        <row r="516">
          <cell r="J516">
            <v>0</v>
          </cell>
          <cell r="K516" t="str">
            <v/>
          </cell>
          <cell r="N516">
            <v>10</v>
          </cell>
          <cell r="O516" t="str">
            <v/>
          </cell>
          <cell r="R516">
            <v>10</v>
          </cell>
          <cell r="S516" t="str">
            <v/>
          </cell>
        </row>
        <row r="517">
          <cell r="J517">
            <v>-5</v>
          </cell>
          <cell r="K517" t="str">
            <v/>
          </cell>
          <cell r="N517">
            <v>0</v>
          </cell>
          <cell r="O517" t="str">
            <v/>
          </cell>
          <cell r="R517">
            <v>-5</v>
          </cell>
          <cell r="S517" t="str">
            <v/>
          </cell>
        </row>
        <row r="518">
          <cell r="J518">
            <v>-5</v>
          </cell>
          <cell r="K518" t="str">
            <v/>
          </cell>
          <cell r="N518">
            <v>0</v>
          </cell>
          <cell r="O518" t="str">
            <v/>
          </cell>
          <cell r="R518">
            <v>-5</v>
          </cell>
          <cell r="S518" t="str">
            <v/>
          </cell>
        </row>
        <row r="519">
          <cell r="J519">
            <v>13</v>
          </cell>
          <cell r="K519" t="str">
            <v/>
          </cell>
          <cell r="N519">
            <v>0</v>
          </cell>
          <cell r="O519" t="str">
            <v/>
          </cell>
          <cell r="R519">
            <v>13</v>
          </cell>
          <cell r="S519" t="str">
            <v/>
          </cell>
        </row>
        <row r="520">
          <cell r="J520">
            <v>-10</v>
          </cell>
          <cell r="K520" t="str">
            <v/>
          </cell>
          <cell r="N520">
            <v>0</v>
          </cell>
          <cell r="O520" t="str">
            <v/>
          </cell>
          <cell r="R520">
            <v>-10</v>
          </cell>
          <cell r="S520" t="str">
            <v/>
          </cell>
        </row>
        <row r="521">
          <cell r="J521">
            <v>-7</v>
          </cell>
          <cell r="K521">
            <v>0.65</v>
          </cell>
          <cell r="N521">
            <v>10</v>
          </cell>
          <cell r="O521" t="str">
            <v/>
          </cell>
          <cell r="R521">
            <v>3</v>
          </cell>
          <cell r="S521">
            <v>1.1499999999999999</v>
          </cell>
        </row>
        <row r="522">
          <cell r="J522">
            <v>-2</v>
          </cell>
          <cell r="K522" t="str">
            <v/>
          </cell>
          <cell r="N522">
            <v>-2</v>
          </cell>
          <cell r="O522" t="str">
            <v/>
          </cell>
          <cell r="R522">
            <v>-4</v>
          </cell>
          <cell r="S522" t="str">
            <v/>
          </cell>
        </row>
        <row r="523">
          <cell r="J523">
            <v>0</v>
          </cell>
          <cell r="K523" t="str">
            <v/>
          </cell>
          <cell r="N523">
            <v>-1</v>
          </cell>
          <cell r="O523" t="str">
            <v/>
          </cell>
          <cell r="R523">
            <v>-1</v>
          </cell>
          <cell r="S523" t="str">
            <v/>
          </cell>
        </row>
        <row r="524">
          <cell r="J524">
            <v>0</v>
          </cell>
          <cell r="K524" t="str">
            <v/>
          </cell>
          <cell r="N524">
            <v>-1</v>
          </cell>
          <cell r="O524" t="str">
            <v/>
          </cell>
          <cell r="R524">
            <v>-1</v>
          </cell>
          <cell r="S524" t="str">
            <v/>
          </cell>
        </row>
        <row r="525">
          <cell r="J525">
            <v>5</v>
          </cell>
          <cell r="K525" t="str">
            <v/>
          </cell>
          <cell r="N525">
            <v>0</v>
          </cell>
          <cell r="O525" t="str">
            <v/>
          </cell>
          <cell r="R525">
            <v>5</v>
          </cell>
          <cell r="S525" t="str">
            <v/>
          </cell>
        </row>
        <row r="526">
          <cell r="J526">
            <v>0</v>
          </cell>
          <cell r="K526" t="str">
            <v/>
          </cell>
          <cell r="N526">
            <v>0</v>
          </cell>
          <cell r="O526" t="str">
            <v/>
          </cell>
          <cell r="R526">
            <v>0</v>
          </cell>
          <cell r="S526" t="str">
            <v/>
          </cell>
        </row>
        <row r="527">
          <cell r="J527">
            <v>0</v>
          </cell>
          <cell r="K527" t="str">
            <v/>
          </cell>
          <cell r="N527">
            <v>0</v>
          </cell>
          <cell r="O527" t="str">
            <v/>
          </cell>
          <cell r="R527">
            <v>0</v>
          </cell>
          <cell r="S527" t="str">
            <v/>
          </cell>
        </row>
        <row r="528">
          <cell r="J528">
            <v>3</v>
          </cell>
          <cell r="K528">
            <v>2.5</v>
          </cell>
          <cell r="N528">
            <v>-4</v>
          </cell>
          <cell r="O528" t="str">
            <v/>
          </cell>
          <cell r="R528">
            <v>-1</v>
          </cell>
          <cell r="S528">
            <v>0.83333333333333337</v>
          </cell>
        </row>
        <row r="529">
          <cell r="J529">
            <v>-1</v>
          </cell>
          <cell r="K529" t="str">
            <v/>
          </cell>
          <cell r="N529">
            <v>-1</v>
          </cell>
          <cell r="O529" t="str">
            <v/>
          </cell>
          <cell r="R529">
            <v>-2</v>
          </cell>
          <cell r="S529" t="str">
            <v/>
          </cell>
        </row>
        <row r="530">
          <cell r="J530">
            <v>0</v>
          </cell>
          <cell r="K530">
            <v>1</v>
          </cell>
          <cell r="N530">
            <v>-1</v>
          </cell>
          <cell r="O530" t="str">
            <v/>
          </cell>
          <cell r="R530">
            <v>-1</v>
          </cell>
          <cell r="S530">
            <v>0.5</v>
          </cell>
        </row>
        <row r="531">
          <cell r="J531">
            <v>-1</v>
          </cell>
          <cell r="K531" t="str">
            <v/>
          </cell>
          <cell r="N531">
            <v>-1</v>
          </cell>
          <cell r="O531" t="str">
            <v/>
          </cell>
          <cell r="R531">
            <v>-2</v>
          </cell>
          <cell r="S531" t="str">
            <v/>
          </cell>
        </row>
        <row r="532">
          <cell r="J532">
            <v>0</v>
          </cell>
          <cell r="K532" t="str">
            <v/>
          </cell>
          <cell r="N532">
            <v>0</v>
          </cell>
          <cell r="O532" t="str">
            <v/>
          </cell>
          <cell r="R532">
            <v>0</v>
          </cell>
          <cell r="S532" t="str">
            <v/>
          </cell>
        </row>
        <row r="533">
          <cell r="J533">
            <v>-2</v>
          </cell>
          <cell r="K533">
            <v>0.33333333333333331</v>
          </cell>
          <cell r="N533">
            <v>-3</v>
          </cell>
          <cell r="O533" t="str">
            <v/>
          </cell>
          <cell r="R533">
            <v>-5</v>
          </cell>
          <cell r="S533">
            <v>0.16666666666666666</v>
          </cell>
        </row>
        <row r="534">
          <cell r="J534">
            <v>-5</v>
          </cell>
          <cell r="K534" t="str">
            <v/>
          </cell>
          <cell r="N534">
            <v>-5</v>
          </cell>
          <cell r="O534" t="str">
            <v/>
          </cell>
          <cell r="R534">
            <v>-10</v>
          </cell>
          <cell r="S534" t="str">
            <v/>
          </cell>
        </row>
        <row r="535">
          <cell r="J535">
            <v>-4</v>
          </cell>
          <cell r="K535" t="str">
            <v/>
          </cell>
          <cell r="N535">
            <v>-4</v>
          </cell>
          <cell r="O535" t="str">
            <v/>
          </cell>
          <cell r="R535">
            <v>-8</v>
          </cell>
          <cell r="S535" t="str">
            <v/>
          </cell>
        </row>
        <row r="536">
          <cell r="J536">
            <v>-2</v>
          </cell>
          <cell r="K536" t="str">
            <v/>
          </cell>
          <cell r="N536">
            <v>-2</v>
          </cell>
          <cell r="O536" t="str">
            <v/>
          </cell>
          <cell r="R536">
            <v>-4</v>
          </cell>
          <cell r="S536" t="str">
            <v/>
          </cell>
        </row>
        <row r="537">
          <cell r="J537">
            <v>0</v>
          </cell>
          <cell r="K537" t="str">
            <v/>
          </cell>
          <cell r="N537">
            <v>0</v>
          </cell>
          <cell r="O537" t="str">
            <v/>
          </cell>
          <cell r="R537">
            <v>0</v>
          </cell>
          <cell r="S537" t="str">
            <v/>
          </cell>
        </row>
        <row r="538">
          <cell r="J538">
            <v>-8</v>
          </cell>
          <cell r="K538" t="str">
            <v/>
          </cell>
          <cell r="N538">
            <v>-8</v>
          </cell>
          <cell r="O538" t="str">
            <v/>
          </cell>
          <cell r="R538">
            <v>-16</v>
          </cell>
          <cell r="S538" t="str">
            <v/>
          </cell>
        </row>
        <row r="539">
          <cell r="J539">
            <v>0</v>
          </cell>
          <cell r="K539" t="str">
            <v/>
          </cell>
          <cell r="N539">
            <v>0</v>
          </cell>
          <cell r="O539" t="str">
            <v/>
          </cell>
          <cell r="R539">
            <v>0</v>
          </cell>
          <cell r="S539" t="str">
            <v/>
          </cell>
        </row>
        <row r="540">
          <cell r="J540">
            <v>-6</v>
          </cell>
          <cell r="K540" t="str">
            <v/>
          </cell>
          <cell r="N540">
            <v>-6</v>
          </cell>
          <cell r="O540" t="str">
            <v/>
          </cell>
          <cell r="R540">
            <v>-12</v>
          </cell>
          <cell r="S540" t="str">
            <v/>
          </cell>
        </row>
        <row r="541">
          <cell r="J541">
            <v>-25</v>
          </cell>
          <cell r="K541" t="str">
            <v/>
          </cell>
          <cell r="N541">
            <v>-25</v>
          </cell>
          <cell r="O541" t="str">
            <v/>
          </cell>
          <cell r="R541">
            <v>-50</v>
          </cell>
          <cell r="S541" t="str">
            <v/>
          </cell>
        </row>
        <row r="542">
          <cell r="J542">
            <v>0</v>
          </cell>
          <cell r="K542" t="str">
            <v/>
          </cell>
          <cell r="N542">
            <v>0</v>
          </cell>
          <cell r="O542" t="str">
            <v/>
          </cell>
          <cell r="R542">
            <v>0</v>
          </cell>
          <cell r="S542" t="str">
            <v/>
          </cell>
        </row>
        <row r="543">
          <cell r="J543">
            <v>0</v>
          </cell>
          <cell r="K543" t="str">
            <v/>
          </cell>
          <cell r="N543">
            <v>0</v>
          </cell>
          <cell r="O543" t="str">
            <v/>
          </cell>
          <cell r="R543">
            <v>0</v>
          </cell>
          <cell r="S543" t="str">
            <v/>
          </cell>
        </row>
        <row r="544">
          <cell r="J544">
            <v>0</v>
          </cell>
          <cell r="K544" t="str">
            <v/>
          </cell>
          <cell r="N544">
            <v>0</v>
          </cell>
          <cell r="O544" t="str">
            <v/>
          </cell>
          <cell r="R544">
            <v>0</v>
          </cell>
          <cell r="S544" t="str">
            <v/>
          </cell>
        </row>
        <row r="545">
          <cell r="J545">
            <v>0</v>
          </cell>
          <cell r="K545" t="str">
            <v/>
          </cell>
          <cell r="N545">
            <v>0</v>
          </cell>
          <cell r="O545" t="str">
            <v/>
          </cell>
          <cell r="R545">
            <v>0</v>
          </cell>
          <cell r="S545" t="str">
            <v/>
          </cell>
        </row>
        <row r="546">
          <cell r="J546">
            <v>0</v>
          </cell>
          <cell r="K546" t="str">
            <v/>
          </cell>
          <cell r="N546">
            <v>0</v>
          </cell>
          <cell r="O546" t="str">
            <v/>
          </cell>
          <cell r="R546">
            <v>0</v>
          </cell>
          <cell r="S546" t="str">
            <v/>
          </cell>
        </row>
        <row r="547">
          <cell r="J547">
            <v>0</v>
          </cell>
          <cell r="K547" t="str">
            <v/>
          </cell>
          <cell r="N547">
            <v>0</v>
          </cell>
          <cell r="O547" t="str">
            <v/>
          </cell>
          <cell r="R547">
            <v>0</v>
          </cell>
          <cell r="S547" t="str">
            <v/>
          </cell>
        </row>
        <row r="548">
          <cell r="J548">
            <v>0</v>
          </cell>
          <cell r="K548" t="str">
            <v/>
          </cell>
          <cell r="N548">
            <v>0</v>
          </cell>
          <cell r="O548" t="str">
            <v/>
          </cell>
          <cell r="R548">
            <v>0</v>
          </cell>
          <cell r="S548" t="str">
            <v/>
          </cell>
        </row>
        <row r="549">
          <cell r="J549">
            <v>215</v>
          </cell>
          <cell r="K549">
            <v>1.8113207547169812</v>
          </cell>
          <cell r="N549">
            <v>-50</v>
          </cell>
          <cell r="O549">
            <v>0.81481481481481477</v>
          </cell>
          <cell r="R549">
            <v>165</v>
          </cell>
          <cell r="S549">
            <v>1.308411214953271</v>
          </cell>
        </row>
        <row r="550">
          <cell r="J550">
            <v>25</v>
          </cell>
          <cell r="K550">
            <v>1.1785714285714286</v>
          </cell>
          <cell r="N550">
            <v>-10</v>
          </cell>
          <cell r="O550">
            <v>0.94444444444444442</v>
          </cell>
          <cell r="R550">
            <v>15</v>
          </cell>
          <cell r="S550">
            <v>1.046875</v>
          </cell>
        </row>
        <row r="551">
          <cell r="J551">
            <v>0</v>
          </cell>
          <cell r="K551">
            <v>1</v>
          </cell>
          <cell r="N551">
            <v>-10</v>
          </cell>
          <cell r="O551">
            <v>0.5</v>
          </cell>
          <cell r="R551">
            <v>-10</v>
          </cell>
          <cell r="S551">
            <v>0.75</v>
          </cell>
        </row>
        <row r="552">
          <cell r="J552">
            <v>0</v>
          </cell>
          <cell r="K552" t="str">
            <v/>
          </cell>
          <cell r="N552">
            <v>0</v>
          </cell>
          <cell r="O552" t="str">
            <v/>
          </cell>
          <cell r="R552">
            <v>0</v>
          </cell>
          <cell r="S552" t="str">
            <v/>
          </cell>
        </row>
        <row r="553">
          <cell r="J553">
            <v>-50</v>
          </cell>
          <cell r="K553" t="str">
            <v/>
          </cell>
          <cell r="N553">
            <v>-40</v>
          </cell>
          <cell r="O553" t="str">
            <v/>
          </cell>
          <cell r="R553">
            <v>-90</v>
          </cell>
          <cell r="S553" t="str">
            <v/>
          </cell>
        </row>
        <row r="554">
          <cell r="J554">
            <v>-4</v>
          </cell>
          <cell r="K554" t="str">
            <v/>
          </cell>
          <cell r="N554">
            <v>6</v>
          </cell>
          <cell r="O554">
            <v>2.5</v>
          </cell>
          <cell r="R554">
            <v>2</v>
          </cell>
          <cell r="S554">
            <v>1.25</v>
          </cell>
        </row>
        <row r="555">
          <cell r="J555">
            <v>-4</v>
          </cell>
          <cell r="K555">
            <v>0.2</v>
          </cell>
          <cell r="N555">
            <v>-25</v>
          </cell>
          <cell r="O555" t="str">
            <v/>
          </cell>
          <cell r="R555">
            <v>-29</v>
          </cell>
          <cell r="S555">
            <v>3.3333333333333333E-2</v>
          </cell>
        </row>
        <row r="556">
          <cell r="J556">
            <v>182</v>
          </cell>
          <cell r="K556">
            <v>1.3760330578512396</v>
          </cell>
          <cell r="N556">
            <v>-129</v>
          </cell>
          <cell r="O556">
            <v>0.76066790352504643</v>
          </cell>
          <cell r="R556">
            <v>53</v>
          </cell>
          <cell r="S556">
            <v>1.0518084066471163</v>
          </cell>
        </row>
        <row r="557">
          <cell r="J557">
            <v>-5</v>
          </cell>
          <cell r="K557" t="str">
            <v/>
          </cell>
          <cell r="N557">
            <v>-5</v>
          </cell>
          <cell r="O557" t="str">
            <v/>
          </cell>
          <cell r="R557">
            <v>-10</v>
          </cell>
          <cell r="S557" t="str">
            <v/>
          </cell>
        </row>
        <row r="558">
          <cell r="J558">
            <v>-3</v>
          </cell>
          <cell r="K558" t="str">
            <v/>
          </cell>
          <cell r="N558">
            <v>-4</v>
          </cell>
          <cell r="O558" t="str">
            <v/>
          </cell>
          <cell r="R558">
            <v>-7</v>
          </cell>
          <cell r="S558" t="str">
            <v/>
          </cell>
        </row>
        <row r="559">
          <cell r="J559">
            <v>-2</v>
          </cell>
          <cell r="K559" t="str">
            <v/>
          </cell>
          <cell r="N559">
            <v>-2</v>
          </cell>
          <cell r="O559" t="str">
            <v/>
          </cell>
          <cell r="R559">
            <v>-4</v>
          </cell>
          <cell r="S559" t="str">
            <v/>
          </cell>
        </row>
        <row r="560">
          <cell r="J560">
            <v>-10</v>
          </cell>
          <cell r="K560" t="str">
            <v/>
          </cell>
          <cell r="N560">
            <v>-10</v>
          </cell>
          <cell r="O560" t="str">
            <v/>
          </cell>
          <cell r="R560">
            <v>-20</v>
          </cell>
          <cell r="S560" t="str">
            <v/>
          </cell>
        </row>
        <row r="561">
          <cell r="J561">
            <v>0</v>
          </cell>
          <cell r="K561" t="str">
            <v/>
          </cell>
          <cell r="N561">
            <v>0</v>
          </cell>
          <cell r="O561" t="str">
            <v/>
          </cell>
          <cell r="R561">
            <v>0</v>
          </cell>
          <cell r="S561" t="str">
            <v/>
          </cell>
        </row>
        <row r="562">
          <cell r="J562">
            <v>0</v>
          </cell>
          <cell r="K562" t="str">
            <v/>
          </cell>
          <cell r="N562">
            <v>0</v>
          </cell>
          <cell r="O562" t="str">
            <v/>
          </cell>
          <cell r="R562">
            <v>0</v>
          </cell>
          <cell r="S562" t="str">
            <v/>
          </cell>
        </row>
        <row r="563">
          <cell r="J563">
            <v>-5</v>
          </cell>
          <cell r="K563" t="str">
            <v/>
          </cell>
          <cell r="N563">
            <v>-5</v>
          </cell>
          <cell r="O563" t="str">
            <v/>
          </cell>
          <cell r="R563">
            <v>-10</v>
          </cell>
          <cell r="S563" t="str">
            <v/>
          </cell>
        </row>
        <row r="564">
          <cell r="J564">
            <v>-5</v>
          </cell>
          <cell r="K564" t="str">
            <v/>
          </cell>
          <cell r="N564">
            <v>-5</v>
          </cell>
          <cell r="O564" t="str">
            <v/>
          </cell>
          <cell r="R564">
            <v>-10</v>
          </cell>
          <cell r="S564" t="str">
            <v/>
          </cell>
        </row>
        <row r="565">
          <cell r="J565">
            <v>-30</v>
          </cell>
          <cell r="K565" t="str">
            <v/>
          </cell>
          <cell r="N565">
            <v>-31</v>
          </cell>
          <cell r="O565" t="str">
            <v/>
          </cell>
          <cell r="R565">
            <v>-61</v>
          </cell>
          <cell r="S565" t="str">
            <v/>
          </cell>
        </row>
        <row r="566">
          <cell r="J566">
            <v>-10</v>
          </cell>
          <cell r="K566" t="str">
            <v/>
          </cell>
          <cell r="N566">
            <v>-10</v>
          </cell>
          <cell r="O566" t="str">
            <v/>
          </cell>
          <cell r="R566">
            <v>-20</v>
          </cell>
          <cell r="S566" t="str">
            <v/>
          </cell>
        </row>
        <row r="567">
          <cell r="J567">
            <v>-20</v>
          </cell>
          <cell r="K567" t="str">
            <v/>
          </cell>
          <cell r="N567">
            <v>-20</v>
          </cell>
          <cell r="O567" t="str">
            <v/>
          </cell>
          <cell r="R567">
            <v>-40</v>
          </cell>
          <cell r="S567" t="str">
            <v/>
          </cell>
        </row>
        <row r="568">
          <cell r="J568">
            <v>30</v>
          </cell>
          <cell r="K568">
            <v>2.5</v>
          </cell>
          <cell r="N568">
            <v>-20</v>
          </cell>
          <cell r="O568" t="str">
            <v/>
          </cell>
          <cell r="R568">
            <v>10</v>
          </cell>
          <cell r="S568">
            <v>1.25</v>
          </cell>
        </row>
        <row r="569">
          <cell r="J569">
            <v>-2</v>
          </cell>
          <cell r="K569" t="str">
            <v/>
          </cell>
          <cell r="N569">
            <v>-2</v>
          </cell>
          <cell r="O569" t="str">
            <v/>
          </cell>
          <cell r="R569">
            <v>-4</v>
          </cell>
          <cell r="S569" t="str">
            <v/>
          </cell>
        </row>
        <row r="570">
          <cell r="J570">
            <v>0</v>
          </cell>
          <cell r="K570" t="str">
            <v/>
          </cell>
          <cell r="N570">
            <v>0</v>
          </cell>
          <cell r="O570" t="str">
            <v/>
          </cell>
          <cell r="R570">
            <v>0</v>
          </cell>
          <cell r="S570" t="str">
            <v/>
          </cell>
        </row>
        <row r="571">
          <cell r="J571">
            <v>-15</v>
          </cell>
          <cell r="K571" t="str">
            <v/>
          </cell>
          <cell r="N571">
            <v>-15</v>
          </cell>
          <cell r="O571" t="str">
            <v/>
          </cell>
          <cell r="R571">
            <v>-30</v>
          </cell>
          <cell r="S571" t="str">
            <v/>
          </cell>
        </row>
        <row r="572">
          <cell r="J572">
            <v>-5</v>
          </cell>
          <cell r="K572" t="str">
            <v/>
          </cell>
          <cell r="N572">
            <v>-5</v>
          </cell>
          <cell r="O572" t="str">
            <v/>
          </cell>
          <cell r="R572">
            <v>-10</v>
          </cell>
          <cell r="S572" t="str">
            <v/>
          </cell>
        </row>
        <row r="573">
          <cell r="J573">
            <v>-2</v>
          </cell>
          <cell r="K573" t="str">
            <v/>
          </cell>
          <cell r="N573">
            <v>-2</v>
          </cell>
          <cell r="O573" t="str">
            <v/>
          </cell>
          <cell r="R573">
            <v>-4</v>
          </cell>
          <cell r="S573" t="str">
            <v/>
          </cell>
        </row>
        <row r="574">
          <cell r="J574">
            <v>0</v>
          </cell>
          <cell r="K574" t="str">
            <v/>
          </cell>
          <cell r="N574">
            <v>0</v>
          </cell>
          <cell r="O574" t="str">
            <v/>
          </cell>
          <cell r="R574">
            <v>0</v>
          </cell>
          <cell r="S574" t="str">
            <v/>
          </cell>
        </row>
        <row r="575">
          <cell r="J575">
            <v>-5</v>
          </cell>
          <cell r="K575" t="str">
            <v/>
          </cell>
          <cell r="N575">
            <v>-15</v>
          </cell>
          <cell r="O575" t="str">
            <v/>
          </cell>
          <cell r="R575">
            <v>-20</v>
          </cell>
          <cell r="S575" t="str">
            <v/>
          </cell>
        </row>
        <row r="576">
          <cell r="J576">
            <v>0</v>
          </cell>
          <cell r="K576" t="str">
            <v/>
          </cell>
          <cell r="N576">
            <v>-2</v>
          </cell>
          <cell r="O576" t="str">
            <v/>
          </cell>
          <cell r="R576">
            <v>-2</v>
          </cell>
          <cell r="S576" t="str">
            <v/>
          </cell>
        </row>
        <row r="577">
          <cell r="J577">
            <v>-29</v>
          </cell>
          <cell r="K577">
            <v>0.63291139240506333</v>
          </cell>
          <cell r="N577">
            <v>-91</v>
          </cell>
          <cell r="O577" t="str">
            <v/>
          </cell>
          <cell r="R577">
            <v>-120</v>
          </cell>
          <cell r="S577">
            <v>0.29411764705882354</v>
          </cell>
        </row>
        <row r="578">
          <cell r="J578">
            <v>0</v>
          </cell>
          <cell r="K578" t="str">
            <v/>
          </cell>
          <cell r="N578">
            <v>-5</v>
          </cell>
          <cell r="O578" t="str">
            <v/>
          </cell>
          <cell r="R578">
            <v>-5</v>
          </cell>
          <cell r="S578" t="str">
            <v/>
          </cell>
        </row>
        <row r="579">
          <cell r="J579">
            <v>5</v>
          </cell>
          <cell r="K579" t="str">
            <v/>
          </cell>
          <cell r="N579">
            <v>-5</v>
          </cell>
          <cell r="O579" t="str">
            <v/>
          </cell>
          <cell r="R579">
            <v>0</v>
          </cell>
          <cell r="S579">
            <v>1</v>
          </cell>
        </row>
        <row r="580">
          <cell r="J580">
            <v>0</v>
          </cell>
          <cell r="K580" t="str">
            <v/>
          </cell>
          <cell r="N580">
            <v>-5</v>
          </cell>
          <cell r="O580" t="str">
            <v/>
          </cell>
          <cell r="R580">
            <v>-5</v>
          </cell>
          <cell r="S580" t="str">
            <v/>
          </cell>
        </row>
        <row r="581">
          <cell r="J581">
            <v>0</v>
          </cell>
          <cell r="K581" t="str">
            <v/>
          </cell>
          <cell r="N581">
            <v>-20</v>
          </cell>
          <cell r="O581" t="str">
            <v/>
          </cell>
          <cell r="R581">
            <v>-20</v>
          </cell>
          <cell r="S581" t="str">
            <v/>
          </cell>
        </row>
        <row r="582">
          <cell r="J582">
            <v>0</v>
          </cell>
          <cell r="K582" t="str">
            <v/>
          </cell>
          <cell r="N582">
            <v>0</v>
          </cell>
          <cell r="O582" t="str">
            <v/>
          </cell>
          <cell r="R582">
            <v>0</v>
          </cell>
          <cell r="S582" t="str">
            <v/>
          </cell>
        </row>
        <row r="583">
          <cell r="J583">
            <v>-5</v>
          </cell>
          <cell r="K583" t="str">
            <v/>
          </cell>
          <cell r="N583">
            <v>-5</v>
          </cell>
          <cell r="O583" t="str">
            <v/>
          </cell>
          <cell r="R583">
            <v>-10</v>
          </cell>
          <cell r="S583" t="str">
            <v/>
          </cell>
        </row>
        <row r="584">
          <cell r="J584">
            <v>0</v>
          </cell>
          <cell r="K584">
            <v>1</v>
          </cell>
          <cell r="N584">
            <v>-40</v>
          </cell>
          <cell r="O584" t="str">
            <v/>
          </cell>
          <cell r="R584">
            <v>-40</v>
          </cell>
          <cell r="S584">
            <v>0.1111111111111111</v>
          </cell>
        </row>
        <row r="585">
          <cell r="J585">
            <v>9</v>
          </cell>
          <cell r="K585">
            <v>1.6</v>
          </cell>
          <cell r="N585">
            <v>-29</v>
          </cell>
          <cell r="O585" t="str">
            <v/>
          </cell>
          <cell r="R585">
            <v>-20</v>
          </cell>
          <cell r="S585">
            <v>0.54545454545454541</v>
          </cell>
        </row>
        <row r="586">
          <cell r="J586">
            <v>5</v>
          </cell>
          <cell r="K586">
            <v>1.5</v>
          </cell>
          <cell r="N586">
            <v>-10</v>
          </cell>
          <cell r="O586" t="str">
            <v/>
          </cell>
          <cell r="R586">
            <v>-5</v>
          </cell>
          <cell r="S586">
            <v>0.75</v>
          </cell>
        </row>
        <row r="587">
          <cell r="J587">
            <v>24</v>
          </cell>
          <cell r="K587" t="str">
            <v/>
          </cell>
          <cell r="N587">
            <v>0</v>
          </cell>
          <cell r="O587" t="str">
            <v/>
          </cell>
          <cell r="R587">
            <v>24</v>
          </cell>
          <cell r="S587" t="str">
            <v/>
          </cell>
        </row>
        <row r="588">
          <cell r="J588">
            <v>0</v>
          </cell>
          <cell r="K588" t="str">
            <v/>
          </cell>
          <cell r="N588">
            <v>0</v>
          </cell>
          <cell r="O588" t="str">
            <v/>
          </cell>
          <cell r="R588">
            <v>0</v>
          </cell>
          <cell r="S588" t="str">
            <v/>
          </cell>
        </row>
        <row r="589">
          <cell r="J589">
            <v>30</v>
          </cell>
          <cell r="K589">
            <v>31</v>
          </cell>
          <cell r="N589">
            <v>0</v>
          </cell>
          <cell r="O589" t="str">
            <v/>
          </cell>
          <cell r="R589">
            <v>30</v>
          </cell>
          <cell r="S589">
            <v>31</v>
          </cell>
        </row>
        <row r="590">
          <cell r="J590">
            <v>-2</v>
          </cell>
          <cell r="K590">
            <v>0.8</v>
          </cell>
          <cell r="N590">
            <v>-10</v>
          </cell>
          <cell r="O590" t="str">
            <v/>
          </cell>
          <cell r="R590">
            <v>-12</v>
          </cell>
          <cell r="S590">
            <v>0.4</v>
          </cell>
        </row>
        <row r="591">
          <cell r="J591">
            <v>-10</v>
          </cell>
          <cell r="K591" t="str">
            <v/>
          </cell>
          <cell r="N591">
            <v>-11</v>
          </cell>
          <cell r="O591" t="str">
            <v/>
          </cell>
          <cell r="R591">
            <v>-21</v>
          </cell>
          <cell r="S591" t="str">
            <v/>
          </cell>
        </row>
        <row r="592">
          <cell r="J592">
            <v>0</v>
          </cell>
          <cell r="K592" t="str">
            <v/>
          </cell>
          <cell r="N592">
            <v>0</v>
          </cell>
          <cell r="O592" t="str">
            <v/>
          </cell>
          <cell r="R592">
            <v>0</v>
          </cell>
          <cell r="S592" t="str">
            <v/>
          </cell>
        </row>
        <row r="593">
          <cell r="J593">
            <v>56</v>
          </cell>
          <cell r="K593">
            <v>2.2173913043478262</v>
          </cell>
          <cell r="N593">
            <v>-60</v>
          </cell>
          <cell r="O593" t="str">
            <v/>
          </cell>
          <cell r="R593">
            <v>-4</v>
          </cell>
          <cell r="S593">
            <v>0.96226415094339623</v>
          </cell>
        </row>
        <row r="594">
          <cell r="J594">
            <v>-10</v>
          </cell>
          <cell r="K594" t="str">
            <v/>
          </cell>
          <cell r="N594">
            <v>-10</v>
          </cell>
          <cell r="O594" t="str">
            <v/>
          </cell>
          <cell r="R594">
            <v>-20</v>
          </cell>
          <cell r="S594" t="str">
            <v/>
          </cell>
        </row>
        <row r="595">
          <cell r="J595">
            <v>0</v>
          </cell>
          <cell r="K595" t="str">
            <v/>
          </cell>
          <cell r="N595">
            <v>0</v>
          </cell>
          <cell r="O595" t="str">
            <v/>
          </cell>
          <cell r="R595">
            <v>0</v>
          </cell>
          <cell r="S595" t="str">
            <v/>
          </cell>
        </row>
        <row r="596">
          <cell r="J596">
            <v>-7</v>
          </cell>
          <cell r="K596">
            <v>0.78125</v>
          </cell>
          <cell r="N596">
            <v>3</v>
          </cell>
          <cell r="O596">
            <v>1.09375</v>
          </cell>
          <cell r="R596">
            <v>-4</v>
          </cell>
          <cell r="S596">
            <v>0.9375</v>
          </cell>
        </row>
        <row r="597">
          <cell r="J597">
            <v>0</v>
          </cell>
          <cell r="K597">
            <v>1</v>
          </cell>
          <cell r="N597">
            <v>-5</v>
          </cell>
          <cell r="O597">
            <v>0.66666666666666663</v>
          </cell>
          <cell r="R597">
            <v>-5</v>
          </cell>
          <cell r="S597">
            <v>0.81481481481481477</v>
          </cell>
        </row>
        <row r="598">
          <cell r="J598">
            <v>0</v>
          </cell>
          <cell r="K598" t="str">
            <v/>
          </cell>
          <cell r="N598">
            <v>0</v>
          </cell>
          <cell r="O598" t="str">
            <v/>
          </cell>
          <cell r="R598">
            <v>0</v>
          </cell>
          <cell r="S598" t="str">
            <v/>
          </cell>
        </row>
        <row r="599">
          <cell r="J599">
            <v>0</v>
          </cell>
          <cell r="K599">
            <v>1</v>
          </cell>
          <cell r="N599">
            <v>-10</v>
          </cell>
          <cell r="O599" t="str">
            <v/>
          </cell>
          <cell r="R599">
            <v>-10</v>
          </cell>
          <cell r="S599">
            <v>0.33333333333333331</v>
          </cell>
        </row>
        <row r="600">
          <cell r="J600">
            <v>3</v>
          </cell>
          <cell r="K600">
            <v>1.6</v>
          </cell>
          <cell r="N600">
            <v>-5</v>
          </cell>
          <cell r="O600" t="str">
            <v/>
          </cell>
          <cell r="R600">
            <v>-2</v>
          </cell>
          <cell r="S600">
            <v>0.8</v>
          </cell>
        </row>
        <row r="601">
          <cell r="J601">
            <v>-2</v>
          </cell>
          <cell r="K601" t="str">
            <v/>
          </cell>
          <cell r="N601">
            <v>-2</v>
          </cell>
          <cell r="O601" t="str">
            <v/>
          </cell>
          <cell r="R601">
            <v>-4</v>
          </cell>
          <cell r="S601" t="str">
            <v/>
          </cell>
        </row>
        <row r="602">
          <cell r="J602">
            <v>0</v>
          </cell>
          <cell r="K602">
            <v>1</v>
          </cell>
          <cell r="N602">
            <v>3</v>
          </cell>
          <cell r="O602">
            <v>2.5</v>
          </cell>
          <cell r="R602">
            <v>3</v>
          </cell>
          <cell r="S602">
            <v>1.75</v>
          </cell>
        </row>
        <row r="603">
          <cell r="J603">
            <v>-6</v>
          </cell>
          <cell r="K603" t="str">
            <v/>
          </cell>
          <cell r="N603">
            <v>-6</v>
          </cell>
          <cell r="O603" t="str">
            <v/>
          </cell>
          <cell r="R603">
            <v>-12</v>
          </cell>
          <cell r="S603" t="str">
            <v/>
          </cell>
        </row>
        <row r="604">
          <cell r="J604">
            <v>-1</v>
          </cell>
          <cell r="K604" t="str">
            <v/>
          </cell>
          <cell r="N604">
            <v>-1</v>
          </cell>
          <cell r="O604" t="str">
            <v/>
          </cell>
          <cell r="R604">
            <v>-2</v>
          </cell>
          <cell r="S604" t="str">
            <v/>
          </cell>
        </row>
        <row r="605">
          <cell r="J605">
            <v>-23</v>
          </cell>
          <cell r="K605">
            <v>0.69333333333333336</v>
          </cell>
          <cell r="N605">
            <v>-33</v>
          </cell>
          <cell r="O605">
            <v>0.60240963855421692</v>
          </cell>
          <cell r="R605">
            <v>-56</v>
          </cell>
          <cell r="S605">
            <v>0.64556962025316456</v>
          </cell>
        </row>
        <row r="606">
          <cell r="J606">
            <v>0</v>
          </cell>
          <cell r="K606" t="str">
            <v/>
          </cell>
          <cell r="N606">
            <v>0</v>
          </cell>
          <cell r="O606" t="str">
            <v/>
          </cell>
          <cell r="R606">
            <v>0</v>
          </cell>
          <cell r="S606" t="str">
            <v/>
          </cell>
        </row>
        <row r="607">
          <cell r="J607">
            <v>0</v>
          </cell>
          <cell r="K607" t="str">
            <v/>
          </cell>
          <cell r="N607">
            <v>0</v>
          </cell>
          <cell r="O607" t="str">
            <v/>
          </cell>
          <cell r="R607">
            <v>0</v>
          </cell>
          <cell r="S607" t="str">
            <v/>
          </cell>
        </row>
        <row r="608">
          <cell r="J608">
            <v>1</v>
          </cell>
          <cell r="K608" t="str">
            <v/>
          </cell>
          <cell r="N608">
            <v>25</v>
          </cell>
          <cell r="O608" t="str">
            <v/>
          </cell>
          <cell r="R608">
            <v>26</v>
          </cell>
          <cell r="S608" t="str">
            <v/>
          </cell>
        </row>
        <row r="609">
          <cell r="J609">
            <v>0</v>
          </cell>
          <cell r="K609" t="str">
            <v/>
          </cell>
          <cell r="N609">
            <v>0</v>
          </cell>
          <cell r="O609" t="str">
            <v/>
          </cell>
          <cell r="R609">
            <v>0</v>
          </cell>
          <cell r="S609" t="str">
            <v/>
          </cell>
        </row>
        <row r="610">
          <cell r="J610">
            <v>0</v>
          </cell>
          <cell r="K610" t="str">
            <v/>
          </cell>
          <cell r="N610">
            <v>0</v>
          </cell>
          <cell r="O610" t="str">
            <v/>
          </cell>
          <cell r="R610">
            <v>0</v>
          </cell>
          <cell r="S610" t="str">
            <v/>
          </cell>
        </row>
        <row r="611">
          <cell r="J611">
            <v>1</v>
          </cell>
          <cell r="K611" t="str">
            <v/>
          </cell>
          <cell r="N611">
            <v>25</v>
          </cell>
          <cell r="O611" t="str">
            <v/>
          </cell>
          <cell r="R611">
            <v>26</v>
          </cell>
          <cell r="S611" t="str">
            <v/>
          </cell>
        </row>
        <row r="612">
          <cell r="J612">
            <v>0</v>
          </cell>
          <cell r="K612" t="str">
            <v/>
          </cell>
          <cell r="N612">
            <v>0</v>
          </cell>
          <cell r="O612" t="str">
            <v/>
          </cell>
          <cell r="R612">
            <v>0</v>
          </cell>
          <cell r="S612" t="str">
            <v/>
          </cell>
        </row>
        <row r="613">
          <cell r="J613">
            <v>-5</v>
          </cell>
          <cell r="K613" t="str">
            <v/>
          </cell>
          <cell r="N613">
            <v>0</v>
          </cell>
          <cell r="O613" t="str">
            <v/>
          </cell>
          <cell r="R613">
            <v>-5</v>
          </cell>
          <cell r="S613" t="str">
            <v/>
          </cell>
        </row>
        <row r="614">
          <cell r="J614">
            <v>0</v>
          </cell>
          <cell r="K614" t="str">
            <v/>
          </cell>
          <cell r="N614">
            <v>0</v>
          </cell>
          <cell r="O614" t="str">
            <v/>
          </cell>
          <cell r="R614">
            <v>0</v>
          </cell>
          <cell r="S614" t="str">
            <v/>
          </cell>
        </row>
        <row r="615">
          <cell r="J615">
            <v>0</v>
          </cell>
          <cell r="K615" t="str">
            <v/>
          </cell>
          <cell r="N615">
            <v>0</v>
          </cell>
          <cell r="O615" t="str">
            <v/>
          </cell>
          <cell r="R615">
            <v>0</v>
          </cell>
          <cell r="S615" t="str">
            <v/>
          </cell>
        </row>
        <row r="616">
          <cell r="J616">
            <v>-10</v>
          </cell>
          <cell r="K616" t="str">
            <v/>
          </cell>
          <cell r="N616">
            <v>0</v>
          </cell>
          <cell r="O616" t="str">
            <v/>
          </cell>
          <cell r="R616">
            <v>-10</v>
          </cell>
          <cell r="S616" t="str">
            <v/>
          </cell>
        </row>
        <row r="617">
          <cell r="J617">
            <v>-15</v>
          </cell>
          <cell r="K617" t="str">
            <v/>
          </cell>
          <cell r="N617">
            <v>0</v>
          </cell>
          <cell r="O617" t="str">
            <v/>
          </cell>
          <cell r="R617">
            <v>-15</v>
          </cell>
          <cell r="S617" t="str">
            <v/>
          </cell>
        </row>
        <row r="618">
          <cell r="J618">
            <v>0</v>
          </cell>
          <cell r="K618" t="str">
            <v/>
          </cell>
          <cell r="N618">
            <v>0</v>
          </cell>
          <cell r="O618" t="str">
            <v/>
          </cell>
          <cell r="R618">
            <v>0</v>
          </cell>
          <cell r="S618" t="str">
            <v/>
          </cell>
        </row>
        <row r="619">
          <cell r="J619">
            <v>0</v>
          </cell>
          <cell r="K619" t="str">
            <v/>
          </cell>
          <cell r="N619">
            <v>0</v>
          </cell>
          <cell r="O619" t="str">
            <v/>
          </cell>
          <cell r="R619">
            <v>0</v>
          </cell>
          <cell r="S619" t="str">
            <v/>
          </cell>
        </row>
        <row r="620">
          <cell r="J620">
            <v>0</v>
          </cell>
          <cell r="K620" t="str">
            <v/>
          </cell>
          <cell r="N620">
            <v>0</v>
          </cell>
          <cell r="O620" t="str">
            <v/>
          </cell>
          <cell r="R620">
            <v>0</v>
          </cell>
          <cell r="S620" t="str">
            <v/>
          </cell>
        </row>
        <row r="621">
          <cell r="J621">
            <v>0</v>
          </cell>
          <cell r="K621" t="str">
            <v/>
          </cell>
          <cell r="N621">
            <v>0</v>
          </cell>
          <cell r="O621" t="str">
            <v/>
          </cell>
          <cell r="R621">
            <v>0</v>
          </cell>
          <cell r="S621" t="str">
            <v/>
          </cell>
        </row>
        <row r="622">
          <cell r="J622">
            <v>0</v>
          </cell>
          <cell r="K622" t="str">
            <v/>
          </cell>
          <cell r="N622">
            <v>0</v>
          </cell>
          <cell r="O622" t="str">
            <v/>
          </cell>
          <cell r="R622">
            <v>0</v>
          </cell>
          <cell r="S622" t="str">
            <v/>
          </cell>
        </row>
        <row r="623">
          <cell r="J623">
            <v>7</v>
          </cell>
          <cell r="K623">
            <v>1.875</v>
          </cell>
          <cell r="N623">
            <v>4</v>
          </cell>
          <cell r="O623">
            <v>1.5</v>
          </cell>
          <cell r="R623">
            <v>11</v>
          </cell>
          <cell r="S623">
            <v>1.6875</v>
          </cell>
        </row>
        <row r="624">
          <cell r="J624">
            <v>-2</v>
          </cell>
          <cell r="K624" t="str">
            <v/>
          </cell>
          <cell r="N624">
            <v>-2</v>
          </cell>
          <cell r="O624" t="str">
            <v/>
          </cell>
          <cell r="R624">
            <v>-4</v>
          </cell>
          <cell r="S624" t="str">
            <v/>
          </cell>
        </row>
        <row r="625">
          <cell r="J625">
            <v>0</v>
          </cell>
          <cell r="K625" t="str">
            <v/>
          </cell>
          <cell r="N625">
            <v>-1</v>
          </cell>
          <cell r="O625" t="str">
            <v/>
          </cell>
          <cell r="R625">
            <v>-1</v>
          </cell>
          <cell r="S625" t="str">
            <v/>
          </cell>
        </row>
        <row r="626">
          <cell r="J626">
            <v>0</v>
          </cell>
          <cell r="K626" t="str">
            <v/>
          </cell>
          <cell r="N626">
            <v>0</v>
          </cell>
          <cell r="O626" t="str">
            <v/>
          </cell>
          <cell r="R626">
            <v>0</v>
          </cell>
          <cell r="S626" t="str">
            <v/>
          </cell>
        </row>
        <row r="627">
          <cell r="J627">
            <v>-21</v>
          </cell>
          <cell r="K627">
            <v>0.4</v>
          </cell>
          <cell r="N627">
            <v>-5</v>
          </cell>
          <cell r="O627">
            <v>0.8571428571428571</v>
          </cell>
          <cell r="R627">
            <v>-26</v>
          </cell>
          <cell r="S627">
            <v>0.62857142857142856</v>
          </cell>
        </row>
        <row r="628">
          <cell r="J628">
            <v>1</v>
          </cell>
          <cell r="K628">
            <v>1.3333333333333333</v>
          </cell>
          <cell r="N628">
            <v>-3</v>
          </cell>
          <cell r="O628">
            <v>0.4</v>
          </cell>
          <cell r="R628">
            <v>-2</v>
          </cell>
          <cell r="S628">
            <v>0.75</v>
          </cell>
        </row>
        <row r="629">
          <cell r="J629">
            <v>-1</v>
          </cell>
          <cell r="K629">
            <v>0.5</v>
          </cell>
          <cell r="N629">
            <v>-3</v>
          </cell>
          <cell r="O629">
            <v>0.4</v>
          </cell>
          <cell r="R629">
            <v>-4</v>
          </cell>
          <cell r="S629">
            <v>0.42857142857142855</v>
          </cell>
        </row>
        <row r="630">
          <cell r="J630">
            <v>-16</v>
          </cell>
          <cell r="K630">
            <v>0.68</v>
          </cell>
          <cell r="N630">
            <v>-10</v>
          </cell>
          <cell r="O630">
            <v>0.8214285714285714</v>
          </cell>
          <cell r="R630">
            <v>-26</v>
          </cell>
          <cell r="S630">
            <v>0.75471698113207553</v>
          </cell>
        </row>
        <row r="631">
          <cell r="J631">
            <v>-1</v>
          </cell>
          <cell r="K631" t="str">
            <v/>
          </cell>
          <cell r="N631">
            <v>-1</v>
          </cell>
          <cell r="O631" t="str">
            <v/>
          </cell>
          <cell r="R631">
            <v>-2</v>
          </cell>
          <cell r="S631" t="str">
            <v/>
          </cell>
        </row>
        <row r="632">
          <cell r="J632">
            <v>0</v>
          </cell>
          <cell r="K632" t="str">
            <v/>
          </cell>
          <cell r="N632">
            <v>0</v>
          </cell>
          <cell r="O632" t="str">
            <v/>
          </cell>
          <cell r="R632">
            <v>0</v>
          </cell>
          <cell r="S632" t="str">
            <v/>
          </cell>
        </row>
        <row r="633">
          <cell r="J633">
            <v>0</v>
          </cell>
          <cell r="K633" t="str">
            <v/>
          </cell>
          <cell r="N633">
            <v>0</v>
          </cell>
          <cell r="O633" t="str">
            <v/>
          </cell>
          <cell r="R633">
            <v>0</v>
          </cell>
          <cell r="S633" t="str">
            <v/>
          </cell>
        </row>
        <row r="634">
          <cell r="J634">
            <v>-2</v>
          </cell>
          <cell r="K634" t="str">
            <v/>
          </cell>
          <cell r="N634">
            <v>-2</v>
          </cell>
          <cell r="O634" t="str">
            <v/>
          </cell>
          <cell r="R634">
            <v>-4</v>
          </cell>
          <cell r="S634" t="str">
            <v/>
          </cell>
        </row>
        <row r="635">
          <cell r="J635">
            <v>-3</v>
          </cell>
          <cell r="K635" t="str">
            <v/>
          </cell>
          <cell r="N635">
            <v>-3</v>
          </cell>
          <cell r="O635" t="str">
            <v/>
          </cell>
          <cell r="R635">
            <v>-6</v>
          </cell>
          <cell r="S635" t="str">
            <v/>
          </cell>
        </row>
        <row r="636">
          <cell r="J636">
            <v>0</v>
          </cell>
          <cell r="K636" t="str">
            <v/>
          </cell>
          <cell r="N636">
            <v>0</v>
          </cell>
          <cell r="O636" t="str">
            <v/>
          </cell>
          <cell r="R636">
            <v>0</v>
          </cell>
          <cell r="S636" t="str">
            <v/>
          </cell>
        </row>
        <row r="637">
          <cell r="J637">
            <v>0</v>
          </cell>
          <cell r="K637" t="str">
            <v/>
          </cell>
          <cell r="N637">
            <v>0</v>
          </cell>
          <cell r="O637" t="str">
            <v/>
          </cell>
          <cell r="R637">
            <v>0</v>
          </cell>
          <cell r="S637" t="str">
            <v/>
          </cell>
        </row>
        <row r="638">
          <cell r="J638">
            <v>0</v>
          </cell>
          <cell r="K638" t="str">
            <v/>
          </cell>
          <cell r="N638">
            <v>0</v>
          </cell>
          <cell r="O638" t="str">
            <v/>
          </cell>
          <cell r="R638">
            <v>0</v>
          </cell>
          <cell r="S638" t="str">
            <v/>
          </cell>
        </row>
        <row r="639">
          <cell r="J639">
            <v>0</v>
          </cell>
          <cell r="K639" t="str">
            <v/>
          </cell>
          <cell r="N639">
            <v>0</v>
          </cell>
          <cell r="O639" t="str">
            <v/>
          </cell>
          <cell r="R639">
            <v>0</v>
          </cell>
          <cell r="S639" t="str">
            <v/>
          </cell>
        </row>
        <row r="640">
          <cell r="J640">
            <v>-30</v>
          </cell>
          <cell r="K640" t="str">
            <v/>
          </cell>
          <cell r="N640">
            <v>-20</v>
          </cell>
          <cell r="O640">
            <v>0.33333333333333331</v>
          </cell>
          <cell r="R640">
            <v>-50</v>
          </cell>
          <cell r="S640">
            <v>0.16666666666666666</v>
          </cell>
        </row>
        <row r="641">
          <cell r="J641">
            <v>-10</v>
          </cell>
          <cell r="K641" t="str">
            <v/>
          </cell>
          <cell r="N641">
            <v>-5</v>
          </cell>
          <cell r="O641">
            <v>0.5</v>
          </cell>
          <cell r="R641">
            <v>-15</v>
          </cell>
          <cell r="S641">
            <v>0.25</v>
          </cell>
        </row>
        <row r="642">
          <cell r="J642">
            <v>-7</v>
          </cell>
          <cell r="K642" t="str">
            <v/>
          </cell>
          <cell r="N642">
            <v>-7</v>
          </cell>
          <cell r="O642" t="str">
            <v/>
          </cell>
          <cell r="R642">
            <v>-14</v>
          </cell>
          <cell r="S642" t="str">
            <v/>
          </cell>
        </row>
        <row r="643">
          <cell r="J643">
            <v>0</v>
          </cell>
          <cell r="K643" t="str">
            <v/>
          </cell>
          <cell r="N643">
            <v>0</v>
          </cell>
          <cell r="O643" t="str">
            <v/>
          </cell>
          <cell r="R643">
            <v>0</v>
          </cell>
          <cell r="S643" t="str">
            <v/>
          </cell>
        </row>
        <row r="644">
          <cell r="J644">
            <v>-20</v>
          </cell>
          <cell r="K644" t="str">
            <v/>
          </cell>
          <cell r="N644">
            <v>-20</v>
          </cell>
          <cell r="O644" t="str">
            <v/>
          </cell>
          <cell r="R644">
            <v>-40</v>
          </cell>
          <cell r="S644" t="str">
            <v/>
          </cell>
        </row>
        <row r="645">
          <cell r="J645">
            <v>25</v>
          </cell>
          <cell r="K645">
            <v>6</v>
          </cell>
          <cell r="N645">
            <v>25</v>
          </cell>
          <cell r="O645">
            <v>6</v>
          </cell>
          <cell r="R645">
            <v>50</v>
          </cell>
          <cell r="S645">
            <v>6</v>
          </cell>
        </row>
        <row r="646">
          <cell r="J646">
            <v>-3</v>
          </cell>
          <cell r="K646" t="str">
            <v/>
          </cell>
          <cell r="N646">
            <v>-4</v>
          </cell>
          <cell r="O646" t="str">
            <v/>
          </cell>
          <cell r="R646">
            <v>-7</v>
          </cell>
          <cell r="S646" t="str">
            <v/>
          </cell>
        </row>
        <row r="647">
          <cell r="J647">
            <v>-4</v>
          </cell>
          <cell r="K647" t="str">
            <v/>
          </cell>
          <cell r="N647">
            <v>-4</v>
          </cell>
          <cell r="O647" t="str">
            <v/>
          </cell>
          <cell r="R647">
            <v>-8</v>
          </cell>
          <cell r="S647" t="str">
            <v/>
          </cell>
        </row>
        <row r="648">
          <cell r="J648">
            <v>-49</v>
          </cell>
          <cell r="K648">
            <v>0.379746835443038</v>
          </cell>
          <cell r="N648">
            <v>-35</v>
          </cell>
          <cell r="O648">
            <v>0.5625</v>
          </cell>
          <cell r="R648">
            <v>-84</v>
          </cell>
          <cell r="S648">
            <v>0.47169811320754718</v>
          </cell>
        </row>
        <row r="649">
          <cell r="J649">
            <v>1</v>
          </cell>
          <cell r="K649" t="str">
            <v/>
          </cell>
          <cell r="N649">
            <v>0</v>
          </cell>
          <cell r="O649" t="str">
            <v/>
          </cell>
          <cell r="R649">
            <v>1</v>
          </cell>
          <cell r="S649" t="str">
            <v/>
          </cell>
        </row>
        <row r="650">
          <cell r="J650">
            <v>-10</v>
          </cell>
          <cell r="K650" t="str">
            <v/>
          </cell>
          <cell r="N650">
            <v>0</v>
          </cell>
          <cell r="O650" t="str">
            <v/>
          </cell>
          <cell r="R650">
            <v>-10</v>
          </cell>
          <cell r="S650" t="str">
            <v/>
          </cell>
        </row>
        <row r="651">
          <cell r="J651">
            <v>-9</v>
          </cell>
          <cell r="K651">
            <v>0.1</v>
          </cell>
          <cell r="N651">
            <v>0</v>
          </cell>
          <cell r="O651" t="str">
            <v/>
          </cell>
          <cell r="R651">
            <v>-9</v>
          </cell>
          <cell r="S651">
            <v>0.1</v>
          </cell>
        </row>
        <row r="652">
          <cell r="J652">
            <v>0</v>
          </cell>
          <cell r="K652" t="str">
            <v/>
          </cell>
          <cell r="N652">
            <v>0</v>
          </cell>
          <cell r="O652" t="str">
            <v/>
          </cell>
          <cell r="R652">
            <v>0</v>
          </cell>
          <cell r="S652" t="str">
            <v/>
          </cell>
        </row>
        <row r="653">
          <cell r="J653">
            <v>0</v>
          </cell>
          <cell r="K653" t="str">
            <v/>
          </cell>
          <cell r="N653">
            <v>35</v>
          </cell>
          <cell r="O653" t="str">
            <v/>
          </cell>
          <cell r="R653">
            <v>35</v>
          </cell>
          <cell r="S653" t="str">
            <v/>
          </cell>
        </row>
        <row r="654">
          <cell r="J654">
            <v>0</v>
          </cell>
          <cell r="K654" t="str">
            <v/>
          </cell>
          <cell r="N654">
            <v>0</v>
          </cell>
          <cell r="O654" t="str">
            <v/>
          </cell>
          <cell r="R654">
            <v>0</v>
          </cell>
          <cell r="S654" t="str">
            <v/>
          </cell>
        </row>
        <row r="655">
          <cell r="J655">
            <v>30</v>
          </cell>
          <cell r="K655" t="str">
            <v/>
          </cell>
          <cell r="N655">
            <v>22</v>
          </cell>
          <cell r="O655" t="str">
            <v/>
          </cell>
          <cell r="R655">
            <v>52</v>
          </cell>
          <cell r="S655" t="str">
            <v/>
          </cell>
        </row>
        <row r="656">
          <cell r="J656">
            <v>0</v>
          </cell>
          <cell r="K656" t="str">
            <v/>
          </cell>
          <cell r="N656">
            <v>0</v>
          </cell>
          <cell r="O656" t="str">
            <v/>
          </cell>
          <cell r="R656">
            <v>0</v>
          </cell>
          <cell r="S656" t="str">
            <v/>
          </cell>
        </row>
        <row r="657">
          <cell r="J657">
            <v>0</v>
          </cell>
          <cell r="K657" t="str">
            <v/>
          </cell>
          <cell r="N657">
            <v>0</v>
          </cell>
          <cell r="O657" t="str">
            <v/>
          </cell>
          <cell r="R657">
            <v>0</v>
          </cell>
          <cell r="S657" t="str">
            <v/>
          </cell>
        </row>
        <row r="658">
          <cell r="J658">
            <v>0</v>
          </cell>
          <cell r="K658" t="str">
            <v/>
          </cell>
          <cell r="N658">
            <v>1</v>
          </cell>
          <cell r="O658">
            <v>1.3333333333333333</v>
          </cell>
          <cell r="R658">
            <v>1</v>
          </cell>
          <cell r="S658">
            <v>1.3333333333333333</v>
          </cell>
        </row>
        <row r="659">
          <cell r="J659">
            <v>0</v>
          </cell>
          <cell r="K659" t="str">
            <v/>
          </cell>
          <cell r="N659">
            <v>-3</v>
          </cell>
          <cell r="O659" t="str">
            <v/>
          </cell>
          <cell r="R659">
            <v>-3</v>
          </cell>
          <cell r="S659" t="str">
            <v/>
          </cell>
        </row>
        <row r="660">
          <cell r="J660">
            <v>0</v>
          </cell>
          <cell r="K660" t="str">
            <v/>
          </cell>
          <cell r="N660">
            <v>-5</v>
          </cell>
          <cell r="O660" t="str">
            <v/>
          </cell>
          <cell r="R660">
            <v>-5</v>
          </cell>
          <cell r="S660" t="str">
            <v/>
          </cell>
        </row>
        <row r="661">
          <cell r="J661">
            <v>0</v>
          </cell>
          <cell r="K661" t="str">
            <v/>
          </cell>
          <cell r="N661">
            <v>-2</v>
          </cell>
          <cell r="O661" t="str">
            <v/>
          </cell>
          <cell r="R661">
            <v>-2</v>
          </cell>
          <cell r="S661" t="str">
            <v/>
          </cell>
        </row>
        <row r="662">
          <cell r="J662">
            <v>30</v>
          </cell>
          <cell r="K662" t="str">
            <v/>
          </cell>
          <cell r="N662">
            <v>48</v>
          </cell>
          <cell r="O662">
            <v>4.6923076923076925</v>
          </cell>
          <cell r="R662">
            <v>78</v>
          </cell>
          <cell r="S662">
            <v>7</v>
          </cell>
        </row>
        <row r="663">
          <cell r="J663">
            <v>-5</v>
          </cell>
          <cell r="K663">
            <v>0.75</v>
          </cell>
          <cell r="N663">
            <v>-20</v>
          </cell>
          <cell r="O663" t="str">
            <v/>
          </cell>
          <cell r="R663">
            <v>-25</v>
          </cell>
          <cell r="S663">
            <v>0.375</v>
          </cell>
        </row>
        <row r="664">
          <cell r="J664">
            <v>-5</v>
          </cell>
          <cell r="K664" t="str">
            <v/>
          </cell>
          <cell r="N664">
            <v>5</v>
          </cell>
          <cell r="O664">
            <v>1.5</v>
          </cell>
          <cell r="R664">
            <v>0</v>
          </cell>
          <cell r="S664">
            <v>1</v>
          </cell>
        </row>
        <row r="665">
          <cell r="J665">
            <v>5</v>
          </cell>
          <cell r="K665">
            <v>2</v>
          </cell>
          <cell r="N665">
            <v>5</v>
          </cell>
          <cell r="O665">
            <v>2</v>
          </cell>
          <cell r="R665">
            <v>10</v>
          </cell>
          <cell r="S665">
            <v>2</v>
          </cell>
        </row>
        <row r="666">
          <cell r="J666">
            <v>0</v>
          </cell>
          <cell r="K666" t="str">
            <v/>
          </cell>
          <cell r="N666">
            <v>0</v>
          </cell>
          <cell r="O666" t="str">
            <v/>
          </cell>
          <cell r="R666">
            <v>0</v>
          </cell>
          <cell r="S666" t="str">
            <v/>
          </cell>
        </row>
        <row r="667">
          <cell r="J667">
            <v>-5</v>
          </cell>
          <cell r="K667" t="str">
            <v/>
          </cell>
          <cell r="N667">
            <v>-10</v>
          </cell>
          <cell r="O667" t="str">
            <v/>
          </cell>
          <cell r="R667">
            <v>-15</v>
          </cell>
          <cell r="S667" t="str">
            <v/>
          </cell>
        </row>
        <row r="668">
          <cell r="J668">
            <v>0</v>
          </cell>
          <cell r="K668" t="str">
            <v/>
          </cell>
          <cell r="N668">
            <v>-5</v>
          </cell>
          <cell r="O668" t="str">
            <v/>
          </cell>
          <cell r="R668">
            <v>-5</v>
          </cell>
          <cell r="S668" t="str">
            <v/>
          </cell>
        </row>
        <row r="669">
          <cell r="J669">
            <v>5</v>
          </cell>
          <cell r="K669">
            <v>3.5</v>
          </cell>
          <cell r="N669">
            <v>0</v>
          </cell>
          <cell r="O669" t="str">
            <v/>
          </cell>
          <cell r="R669">
            <v>5</v>
          </cell>
          <cell r="S669">
            <v>3.5</v>
          </cell>
        </row>
        <row r="670">
          <cell r="J670">
            <v>2</v>
          </cell>
          <cell r="K670">
            <v>1.4</v>
          </cell>
          <cell r="N670">
            <v>-8</v>
          </cell>
          <cell r="O670" t="str">
            <v/>
          </cell>
          <cell r="R670">
            <v>-6</v>
          </cell>
          <cell r="S670">
            <v>0.53846153846153844</v>
          </cell>
        </row>
        <row r="671">
          <cell r="J671">
            <v>4</v>
          </cell>
          <cell r="K671" t="str">
            <v/>
          </cell>
          <cell r="N671">
            <v>0</v>
          </cell>
          <cell r="O671" t="str">
            <v/>
          </cell>
          <cell r="R671">
            <v>4</v>
          </cell>
          <cell r="S671" t="str">
            <v/>
          </cell>
        </row>
        <row r="672">
          <cell r="J672">
            <v>1</v>
          </cell>
          <cell r="K672">
            <v>1.0238095238095237</v>
          </cell>
          <cell r="N672">
            <v>-33</v>
          </cell>
          <cell r="O672">
            <v>0.43103448275862066</v>
          </cell>
          <cell r="R672">
            <v>-32</v>
          </cell>
          <cell r="S672">
            <v>0.68</v>
          </cell>
        </row>
        <row r="673">
          <cell r="J673">
            <v>0</v>
          </cell>
          <cell r="K673" t="str">
            <v/>
          </cell>
          <cell r="N673">
            <v>0</v>
          </cell>
          <cell r="O673" t="str">
            <v/>
          </cell>
          <cell r="R673">
            <v>0</v>
          </cell>
          <cell r="S673" t="str">
            <v/>
          </cell>
        </row>
        <row r="674">
          <cell r="J674">
            <v>-5</v>
          </cell>
          <cell r="K674" t="str">
            <v/>
          </cell>
          <cell r="N674">
            <v>0</v>
          </cell>
          <cell r="O674" t="str">
            <v/>
          </cell>
          <cell r="R674">
            <v>-5</v>
          </cell>
          <cell r="S674" t="str">
            <v/>
          </cell>
        </row>
        <row r="675">
          <cell r="J675">
            <v>-5</v>
          </cell>
          <cell r="K675" t="str">
            <v/>
          </cell>
          <cell r="N675">
            <v>0</v>
          </cell>
          <cell r="O675" t="str">
            <v/>
          </cell>
          <cell r="R675">
            <v>-5</v>
          </cell>
          <cell r="S675" t="str">
            <v/>
          </cell>
        </row>
        <row r="676">
          <cell r="J676">
            <v>110</v>
          </cell>
          <cell r="K676">
            <v>1.5789473684210527</v>
          </cell>
          <cell r="N676">
            <v>-80</v>
          </cell>
          <cell r="O676">
            <v>0.55555555555555558</v>
          </cell>
          <cell r="R676">
            <v>30</v>
          </cell>
          <cell r="S676">
            <v>1.0810810810810811</v>
          </cell>
        </row>
        <row r="677">
          <cell r="J677">
            <v>-20</v>
          </cell>
          <cell r="K677" t="str">
            <v/>
          </cell>
          <cell r="N677">
            <v>0</v>
          </cell>
          <cell r="O677">
            <v>1</v>
          </cell>
          <cell r="R677">
            <v>-20</v>
          </cell>
          <cell r="S677">
            <v>0.6</v>
          </cell>
        </row>
        <row r="678">
          <cell r="J678">
            <v>-118</v>
          </cell>
          <cell r="K678">
            <v>0.54263565891472865</v>
          </cell>
          <cell r="N678">
            <v>-30</v>
          </cell>
          <cell r="O678">
            <v>0.9</v>
          </cell>
          <cell r="R678">
            <v>-148</v>
          </cell>
          <cell r="S678">
            <v>0.73476702508960579</v>
          </cell>
        </row>
        <row r="679">
          <cell r="J679">
            <v>0</v>
          </cell>
          <cell r="K679" t="str">
            <v/>
          </cell>
          <cell r="N679">
            <v>0</v>
          </cell>
          <cell r="O679" t="str">
            <v/>
          </cell>
          <cell r="R679">
            <v>0</v>
          </cell>
          <cell r="S679" t="str">
            <v/>
          </cell>
        </row>
        <row r="680">
          <cell r="J680">
            <v>-40</v>
          </cell>
          <cell r="K680">
            <v>0.2</v>
          </cell>
          <cell r="N680">
            <v>-70</v>
          </cell>
          <cell r="O680" t="str">
            <v/>
          </cell>
          <cell r="R680">
            <v>-110</v>
          </cell>
          <cell r="S680">
            <v>8.3333333333333329E-2</v>
          </cell>
        </row>
        <row r="681">
          <cell r="J681">
            <v>5</v>
          </cell>
          <cell r="K681">
            <v>1.3333333333333333</v>
          </cell>
          <cell r="N681">
            <v>-40</v>
          </cell>
          <cell r="O681" t="str">
            <v/>
          </cell>
          <cell r="R681">
            <v>-35</v>
          </cell>
          <cell r="S681">
            <v>0.36363636363636365</v>
          </cell>
        </row>
        <row r="682">
          <cell r="J682">
            <v>20</v>
          </cell>
          <cell r="K682">
            <v>3</v>
          </cell>
          <cell r="N682">
            <v>-15</v>
          </cell>
          <cell r="O682" t="str">
            <v/>
          </cell>
          <cell r="R682">
            <v>5</v>
          </cell>
          <cell r="S682">
            <v>1.2</v>
          </cell>
        </row>
        <row r="683">
          <cell r="J683">
            <v>-30</v>
          </cell>
          <cell r="K683" t="str">
            <v/>
          </cell>
          <cell r="N683">
            <v>-30</v>
          </cell>
          <cell r="O683" t="str">
            <v/>
          </cell>
          <cell r="R683">
            <v>-60</v>
          </cell>
          <cell r="S683" t="str">
            <v/>
          </cell>
        </row>
        <row r="684">
          <cell r="J684">
            <v>-50</v>
          </cell>
          <cell r="K684" t="str">
            <v/>
          </cell>
          <cell r="N684">
            <v>-60</v>
          </cell>
          <cell r="O684" t="str">
            <v/>
          </cell>
          <cell r="R684">
            <v>-110</v>
          </cell>
          <cell r="S684" t="str">
            <v/>
          </cell>
        </row>
        <row r="685">
          <cell r="J685">
            <v>0</v>
          </cell>
          <cell r="K685" t="str">
            <v/>
          </cell>
          <cell r="N685">
            <v>0</v>
          </cell>
          <cell r="O685" t="str">
            <v/>
          </cell>
          <cell r="R685">
            <v>0</v>
          </cell>
          <cell r="S685" t="str">
            <v/>
          </cell>
        </row>
        <row r="686">
          <cell r="J686">
            <v>-123</v>
          </cell>
          <cell r="K686">
            <v>0.8025682182985554</v>
          </cell>
          <cell r="N686">
            <v>-325</v>
          </cell>
          <cell r="O686">
            <v>0.55172413793103448</v>
          </cell>
          <cell r="R686">
            <v>-448</v>
          </cell>
          <cell r="S686">
            <v>0.66765578635014833</v>
          </cell>
        </row>
        <row r="687">
          <cell r="J687">
            <v>-1</v>
          </cell>
          <cell r="K687">
            <v>0.5</v>
          </cell>
          <cell r="N687">
            <v>-2</v>
          </cell>
          <cell r="O687" t="str">
            <v/>
          </cell>
          <cell r="R687">
            <v>-3</v>
          </cell>
          <cell r="S687">
            <v>0.25</v>
          </cell>
        </row>
        <row r="688">
          <cell r="J688">
            <v>0</v>
          </cell>
          <cell r="K688">
            <v>1</v>
          </cell>
          <cell r="N688">
            <v>-1</v>
          </cell>
          <cell r="O688" t="str">
            <v/>
          </cell>
          <cell r="R688">
            <v>-1</v>
          </cell>
          <cell r="S688">
            <v>0.5</v>
          </cell>
        </row>
        <row r="689">
          <cell r="J689">
            <v>0</v>
          </cell>
          <cell r="K689" t="str">
            <v/>
          </cell>
          <cell r="N689">
            <v>-1</v>
          </cell>
          <cell r="O689" t="str">
            <v/>
          </cell>
          <cell r="R689">
            <v>-1</v>
          </cell>
          <cell r="S689" t="str">
            <v/>
          </cell>
        </row>
        <row r="690">
          <cell r="J690">
            <v>-1</v>
          </cell>
          <cell r="K690">
            <v>0.5</v>
          </cell>
          <cell r="N690">
            <v>-2</v>
          </cell>
          <cell r="O690" t="str">
            <v/>
          </cell>
          <cell r="R690">
            <v>-3</v>
          </cell>
          <cell r="S690">
            <v>0.25</v>
          </cell>
        </row>
        <row r="691">
          <cell r="J691">
            <v>-1</v>
          </cell>
          <cell r="K691">
            <v>0.5</v>
          </cell>
          <cell r="N691">
            <v>-2</v>
          </cell>
          <cell r="O691" t="str">
            <v/>
          </cell>
          <cell r="R691">
            <v>-3</v>
          </cell>
          <cell r="S691">
            <v>0.25</v>
          </cell>
        </row>
        <row r="692">
          <cell r="J692">
            <v>-1</v>
          </cell>
          <cell r="K692" t="str">
            <v/>
          </cell>
          <cell r="N692">
            <v>-1</v>
          </cell>
          <cell r="O692" t="str">
            <v/>
          </cell>
          <cell r="R692">
            <v>-2</v>
          </cell>
          <cell r="S692" t="str">
            <v/>
          </cell>
        </row>
        <row r="693">
          <cell r="J693">
            <v>-1</v>
          </cell>
          <cell r="K693" t="str">
            <v/>
          </cell>
          <cell r="N693">
            <v>-1</v>
          </cell>
          <cell r="O693" t="str">
            <v/>
          </cell>
          <cell r="R693">
            <v>-2</v>
          </cell>
          <cell r="S693" t="str">
            <v/>
          </cell>
        </row>
        <row r="694">
          <cell r="J694">
            <v>-5</v>
          </cell>
          <cell r="K694">
            <v>0.44444444444444442</v>
          </cell>
          <cell r="N694">
            <v>-10</v>
          </cell>
          <cell r="O694" t="str">
            <v/>
          </cell>
          <cell r="R694">
            <v>-15</v>
          </cell>
          <cell r="S694">
            <v>0.21052631578947367</v>
          </cell>
        </row>
        <row r="695">
          <cell r="J695">
            <v>-8</v>
          </cell>
          <cell r="K695" t="str">
            <v/>
          </cell>
          <cell r="N695">
            <v>0</v>
          </cell>
          <cell r="O695" t="str">
            <v/>
          </cell>
          <cell r="R695">
            <v>-8</v>
          </cell>
          <cell r="S695" t="str">
            <v/>
          </cell>
        </row>
        <row r="696">
          <cell r="J696">
            <v>0</v>
          </cell>
          <cell r="K696" t="str">
            <v/>
          </cell>
          <cell r="N696">
            <v>0</v>
          </cell>
          <cell r="O696" t="str">
            <v/>
          </cell>
          <cell r="R696">
            <v>0</v>
          </cell>
          <cell r="S696" t="str">
            <v/>
          </cell>
        </row>
        <row r="697">
          <cell r="J697">
            <v>0</v>
          </cell>
          <cell r="K697" t="str">
            <v/>
          </cell>
          <cell r="N697">
            <v>0</v>
          </cell>
          <cell r="O697" t="str">
            <v/>
          </cell>
          <cell r="R697">
            <v>0</v>
          </cell>
          <cell r="S697" t="str">
            <v/>
          </cell>
        </row>
        <row r="698">
          <cell r="J698">
            <v>0</v>
          </cell>
          <cell r="K698">
            <v>1</v>
          </cell>
          <cell r="N698">
            <v>0</v>
          </cell>
          <cell r="O698" t="str">
            <v/>
          </cell>
          <cell r="R698">
            <v>0</v>
          </cell>
          <cell r="S698">
            <v>1</v>
          </cell>
        </row>
        <row r="699">
          <cell r="J699">
            <v>100</v>
          </cell>
          <cell r="K699" t="str">
            <v/>
          </cell>
          <cell r="N699">
            <v>-50</v>
          </cell>
          <cell r="O699" t="str">
            <v/>
          </cell>
          <cell r="R699">
            <v>50</v>
          </cell>
          <cell r="S699">
            <v>2</v>
          </cell>
        </row>
        <row r="700">
          <cell r="J700">
            <v>-20</v>
          </cell>
          <cell r="K700" t="str">
            <v/>
          </cell>
          <cell r="N700">
            <v>0</v>
          </cell>
          <cell r="O700" t="str">
            <v/>
          </cell>
          <cell r="R700">
            <v>-20</v>
          </cell>
          <cell r="S700" t="str">
            <v/>
          </cell>
        </row>
        <row r="701">
          <cell r="J701">
            <v>-40</v>
          </cell>
          <cell r="K701" t="str">
            <v/>
          </cell>
          <cell r="N701">
            <v>0</v>
          </cell>
          <cell r="O701" t="str">
            <v/>
          </cell>
          <cell r="R701">
            <v>-40</v>
          </cell>
          <cell r="S701" t="str">
            <v/>
          </cell>
        </row>
        <row r="702">
          <cell r="J702">
            <v>32</v>
          </cell>
          <cell r="K702">
            <v>1.2962962962962963</v>
          </cell>
          <cell r="N702">
            <v>-50</v>
          </cell>
          <cell r="O702" t="str">
            <v/>
          </cell>
          <cell r="R702">
            <v>-18</v>
          </cell>
          <cell r="S702">
            <v>0.88607594936708856</v>
          </cell>
        </row>
        <row r="703">
          <cell r="J703">
            <v>-6</v>
          </cell>
          <cell r="K703">
            <v>0.4</v>
          </cell>
          <cell r="N703">
            <v>-10</v>
          </cell>
          <cell r="O703" t="str">
            <v/>
          </cell>
          <cell r="R703">
            <v>-16</v>
          </cell>
          <cell r="S703">
            <v>0.2</v>
          </cell>
        </row>
        <row r="704">
          <cell r="J704">
            <v>-5</v>
          </cell>
          <cell r="K704" t="str">
            <v/>
          </cell>
          <cell r="N704">
            <v>-5</v>
          </cell>
          <cell r="O704" t="str">
            <v/>
          </cell>
          <cell r="R704">
            <v>-10</v>
          </cell>
          <cell r="S704" t="str">
            <v/>
          </cell>
        </row>
        <row r="705">
          <cell r="J705">
            <v>0</v>
          </cell>
          <cell r="K705" t="str">
            <v/>
          </cell>
          <cell r="N705">
            <v>0</v>
          </cell>
          <cell r="O705" t="str">
            <v/>
          </cell>
          <cell r="R705">
            <v>0</v>
          </cell>
          <cell r="S705" t="str">
            <v/>
          </cell>
        </row>
        <row r="706">
          <cell r="J706">
            <v>-5</v>
          </cell>
          <cell r="K706" t="str">
            <v/>
          </cell>
          <cell r="N706">
            <v>-5</v>
          </cell>
          <cell r="O706" t="str">
            <v/>
          </cell>
          <cell r="R706">
            <v>-10</v>
          </cell>
          <cell r="S706" t="str">
            <v/>
          </cell>
        </row>
        <row r="707">
          <cell r="J707">
            <v>0</v>
          </cell>
          <cell r="K707" t="str">
            <v/>
          </cell>
          <cell r="N707">
            <v>0</v>
          </cell>
          <cell r="O707" t="str">
            <v/>
          </cell>
          <cell r="R707">
            <v>0</v>
          </cell>
          <cell r="S707" t="str">
            <v/>
          </cell>
        </row>
        <row r="708">
          <cell r="J708">
            <v>0</v>
          </cell>
          <cell r="K708" t="str">
            <v/>
          </cell>
          <cell r="N708">
            <v>0</v>
          </cell>
          <cell r="O708" t="str">
            <v/>
          </cell>
          <cell r="R708">
            <v>0</v>
          </cell>
          <cell r="S708" t="str">
            <v/>
          </cell>
        </row>
        <row r="709">
          <cell r="J709">
            <v>0</v>
          </cell>
          <cell r="K709" t="str">
            <v/>
          </cell>
          <cell r="N709">
            <v>0</v>
          </cell>
          <cell r="O709" t="str">
            <v/>
          </cell>
          <cell r="R709">
            <v>0</v>
          </cell>
          <cell r="S709" t="str">
            <v/>
          </cell>
        </row>
        <row r="710">
          <cell r="J710">
            <v>0</v>
          </cell>
          <cell r="K710" t="str">
            <v/>
          </cell>
          <cell r="N710">
            <v>0</v>
          </cell>
          <cell r="O710" t="str">
            <v/>
          </cell>
          <cell r="R710">
            <v>0</v>
          </cell>
          <cell r="S710" t="str">
            <v/>
          </cell>
        </row>
        <row r="711">
          <cell r="J711">
            <v>0</v>
          </cell>
          <cell r="K711" t="str">
            <v/>
          </cell>
          <cell r="N711">
            <v>-5</v>
          </cell>
          <cell r="O711" t="str">
            <v/>
          </cell>
          <cell r="R711">
            <v>-5</v>
          </cell>
          <cell r="S711" t="str">
            <v/>
          </cell>
        </row>
        <row r="712">
          <cell r="J712">
            <v>0</v>
          </cell>
          <cell r="K712" t="str">
            <v/>
          </cell>
          <cell r="N712">
            <v>-5</v>
          </cell>
          <cell r="O712" t="str">
            <v/>
          </cell>
          <cell r="R712">
            <v>-5</v>
          </cell>
          <cell r="S712" t="str">
            <v/>
          </cell>
        </row>
        <row r="713">
          <cell r="J713">
            <v>-16</v>
          </cell>
          <cell r="K713">
            <v>0.2</v>
          </cell>
          <cell r="N713">
            <v>-30</v>
          </cell>
          <cell r="O713" t="str">
            <v/>
          </cell>
          <cell r="R713">
            <v>-46</v>
          </cell>
          <cell r="S713">
            <v>0.08</v>
          </cell>
        </row>
        <row r="714">
          <cell r="J714">
            <v>0</v>
          </cell>
          <cell r="K714" t="str">
            <v/>
          </cell>
          <cell r="N714">
            <v>-5</v>
          </cell>
          <cell r="O714" t="str">
            <v/>
          </cell>
          <cell r="R714">
            <v>-5</v>
          </cell>
          <cell r="S714" t="str">
            <v/>
          </cell>
        </row>
        <row r="715">
          <cell r="J715">
            <v>0</v>
          </cell>
          <cell r="K715" t="str">
            <v/>
          </cell>
          <cell r="N715">
            <v>-5</v>
          </cell>
          <cell r="O715" t="str">
            <v/>
          </cell>
          <cell r="R715">
            <v>-5</v>
          </cell>
          <cell r="S715" t="str">
            <v/>
          </cell>
        </row>
        <row r="716">
          <cell r="J716">
            <v>-5</v>
          </cell>
          <cell r="K716" t="str">
            <v/>
          </cell>
          <cell r="N716">
            <v>-5</v>
          </cell>
          <cell r="O716" t="str">
            <v/>
          </cell>
          <cell r="R716">
            <v>-10</v>
          </cell>
          <cell r="S716" t="str">
            <v/>
          </cell>
        </row>
        <row r="717">
          <cell r="J717">
            <v>-5</v>
          </cell>
          <cell r="K717" t="str">
            <v/>
          </cell>
          <cell r="N717">
            <v>-15</v>
          </cell>
          <cell r="O717" t="str">
            <v/>
          </cell>
          <cell r="R717">
            <v>-20</v>
          </cell>
          <cell r="S717" t="str">
            <v/>
          </cell>
        </row>
        <row r="718">
          <cell r="J718">
            <v>0</v>
          </cell>
          <cell r="K718" t="str">
            <v/>
          </cell>
          <cell r="N718">
            <v>0</v>
          </cell>
          <cell r="O718" t="str">
            <v/>
          </cell>
          <cell r="R718">
            <v>0</v>
          </cell>
          <cell r="S718" t="str">
            <v/>
          </cell>
        </row>
        <row r="719">
          <cell r="J719">
            <v>0</v>
          </cell>
          <cell r="K719" t="str">
            <v/>
          </cell>
          <cell r="N719">
            <v>0</v>
          </cell>
          <cell r="O719" t="str">
            <v/>
          </cell>
          <cell r="R719">
            <v>0</v>
          </cell>
          <cell r="S719" t="str">
            <v/>
          </cell>
        </row>
        <row r="720">
          <cell r="J720">
            <v>0</v>
          </cell>
          <cell r="K720" t="str">
            <v/>
          </cell>
          <cell r="N720">
            <v>0</v>
          </cell>
          <cell r="O720" t="str">
            <v/>
          </cell>
          <cell r="R720">
            <v>0</v>
          </cell>
          <cell r="S720" t="str">
            <v/>
          </cell>
        </row>
        <row r="721">
          <cell r="J721">
            <v>0</v>
          </cell>
          <cell r="K721" t="str">
            <v/>
          </cell>
          <cell r="N721">
            <v>0</v>
          </cell>
          <cell r="O721" t="str">
            <v/>
          </cell>
          <cell r="R721">
            <v>0</v>
          </cell>
          <cell r="S721" t="str">
            <v/>
          </cell>
        </row>
        <row r="722">
          <cell r="J722">
            <v>0</v>
          </cell>
          <cell r="K722" t="str">
            <v/>
          </cell>
          <cell r="N722">
            <v>0</v>
          </cell>
          <cell r="O722" t="str">
            <v/>
          </cell>
          <cell r="R722">
            <v>0</v>
          </cell>
          <cell r="S722" t="str">
            <v/>
          </cell>
        </row>
        <row r="723">
          <cell r="J723">
            <v>0</v>
          </cell>
          <cell r="K723" t="str">
            <v/>
          </cell>
          <cell r="N723">
            <v>0</v>
          </cell>
          <cell r="O723" t="str">
            <v/>
          </cell>
          <cell r="R723">
            <v>0</v>
          </cell>
          <cell r="S723" t="str">
            <v/>
          </cell>
        </row>
        <row r="724">
          <cell r="J724">
            <v>0</v>
          </cell>
          <cell r="K724" t="str">
            <v/>
          </cell>
          <cell r="N724">
            <v>0</v>
          </cell>
          <cell r="O724" t="str">
            <v/>
          </cell>
          <cell r="R724">
            <v>0</v>
          </cell>
          <cell r="S724" t="str">
            <v/>
          </cell>
        </row>
        <row r="725">
          <cell r="J725">
            <v>0</v>
          </cell>
          <cell r="K725" t="str">
            <v/>
          </cell>
          <cell r="N725">
            <v>0</v>
          </cell>
          <cell r="O725" t="str">
            <v/>
          </cell>
          <cell r="R725">
            <v>0</v>
          </cell>
          <cell r="S725" t="str">
            <v/>
          </cell>
        </row>
        <row r="726">
          <cell r="J726">
            <v>0</v>
          </cell>
          <cell r="K726" t="str">
            <v/>
          </cell>
          <cell r="N726">
            <v>0</v>
          </cell>
          <cell r="O726" t="str">
            <v/>
          </cell>
          <cell r="R726">
            <v>0</v>
          </cell>
          <cell r="S726" t="str">
            <v/>
          </cell>
        </row>
        <row r="727">
          <cell r="J727">
            <v>0</v>
          </cell>
          <cell r="K727" t="str">
            <v/>
          </cell>
          <cell r="N727">
            <v>0</v>
          </cell>
          <cell r="O727" t="str">
            <v/>
          </cell>
          <cell r="R727">
            <v>0</v>
          </cell>
          <cell r="S727" t="str">
            <v/>
          </cell>
        </row>
        <row r="728">
          <cell r="J728">
            <v>0</v>
          </cell>
          <cell r="K728" t="str">
            <v/>
          </cell>
          <cell r="N728">
            <v>0</v>
          </cell>
          <cell r="O728" t="str">
            <v/>
          </cell>
          <cell r="R728">
            <v>0</v>
          </cell>
          <cell r="S728" t="str">
            <v/>
          </cell>
        </row>
        <row r="729">
          <cell r="J729">
            <v>10</v>
          </cell>
          <cell r="K729" t="str">
            <v/>
          </cell>
          <cell r="N729">
            <v>0</v>
          </cell>
          <cell r="O729" t="str">
            <v/>
          </cell>
          <cell r="R729">
            <v>10</v>
          </cell>
          <cell r="S729" t="str">
            <v/>
          </cell>
        </row>
        <row r="730">
          <cell r="J730">
            <v>10</v>
          </cell>
          <cell r="K730" t="str">
            <v/>
          </cell>
          <cell r="N730">
            <v>0</v>
          </cell>
          <cell r="O730" t="str">
            <v/>
          </cell>
          <cell r="R730">
            <v>10</v>
          </cell>
          <cell r="S730" t="str">
            <v/>
          </cell>
        </row>
        <row r="731">
          <cell r="J731">
            <v>0</v>
          </cell>
          <cell r="K731" t="str">
            <v/>
          </cell>
          <cell r="N731">
            <v>0</v>
          </cell>
          <cell r="O731" t="str">
            <v/>
          </cell>
          <cell r="R731">
            <v>0</v>
          </cell>
          <cell r="S731" t="str">
            <v/>
          </cell>
        </row>
        <row r="732">
          <cell r="J732">
            <v>0</v>
          </cell>
          <cell r="K732" t="str">
            <v/>
          </cell>
          <cell r="N732">
            <v>0</v>
          </cell>
          <cell r="O732" t="str">
            <v/>
          </cell>
          <cell r="R732">
            <v>0</v>
          </cell>
          <cell r="S732" t="str">
            <v/>
          </cell>
        </row>
        <row r="733">
          <cell r="J733">
            <v>40</v>
          </cell>
          <cell r="K733" t="str">
            <v/>
          </cell>
          <cell r="N733">
            <v>0</v>
          </cell>
          <cell r="O733" t="str">
            <v/>
          </cell>
          <cell r="R733">
            <v>40</v>
          </cell>
          <cell r="S733" t="str">
            <v/>
          </cell>
        </row>
        <row r="734">
          <cell r="J734">
            <v>0</v>
          </cell>
          <cell r="K734" t="str">
            <v/>
          </cell>
          <cell r="N734">
            <v>0</v>
          </cell>
          <cell r="O734" t="str">
            <v/>
          </cell>
          <cell r="R734">
            <v>0</v>
          </cell>
          <cell r="S734" t="str">
            <v/>
          </cell>
        </row>
        <row r="735">
          <cell r="J735">
            <v>0</v>
          </cell>
          <cell r="K735" t="str">
            <v/>
          </cell>
          <cell r="N735">
            <v>0</v>
          </cell>
          <cell r="O735" t="str">
            <v/>
          </cell>
          <cell r="R735">
            <v>0</v>
          </cell>
          <cell r="S735" t="str">
            <v/>
          </cell>
        </row>
        <row r="736">
          <cell r="J736">
            <v>0</v>
          </cell>
          <cell r="K736" t="str">
            <v/>
          </cell>
          <cell r="N736">
            <v>0</v>
          </cell>
          <cell r="O736" t="str">
            <v/>
          </cell>
          <cell r="R736">
            <v>0</v>
          </cell>
          <cell r="S736" t="str">
            <v/>
          </cell>
        </row>
        <row r="737">
          <cell r="J737">
            <v>0</v>
          </cell>
          <cell r="K737" t="str">
            <v/>
          </cell>
          <cell r="N737">
            <v>0</v>
          </cell>
          <cell r="O737" t="str">
            <v/>
          </cell>
          <cell r="R737">
            <v>0</v>
          </cell>
          <cell r="S737" t="str">
            <v/>
          </cell>
        </row>
        <row r="738">
          <cell r="J738">
            <v>0</v>
          </cell>
          <cell r="K738" t="str">
            <v/>
          </cell>
          <cell r="N738">
            <v>0</v>
          </cell>
          <cell r="O738" t="str">
            <v/>
          </cell>
          <cell r="R738">
            <v>0</v>
          </cell>
          <cell r="S738" t="str">
            <v/>
          </cell>
        </row>
        <row r="739">
          <cell r="J739">
            <v>60</v>
          </cell>
          <cell r="K739" t="str">
            <v/>
          </cell>
          <cell r="N739">
            <v>0</v>
          </cell>
          <cell r="O739" t="str">
            <v/>
          </cell>
          <cell r="R739">
            <v>60</v>
          </cell>
          <cell r="S739" t="str">
            <v/>
          </cell>
        </row>
        <row r="740">
          <cell r="J740">
            <v>0</v>
          </cell>
          <cell r="K740" t="str">
            <v/>
          </cell>
          <cell r="N740">
            <v>0</v>
          </cell>
          <cell r="O740" t="str">
            <v/>
          </cell>
          <cell r="R740">
            <v>0</v>
          </cell>
          <cell r="S740" t="str">
            <v/>
          </cell>
        </row>
        <row r="741">
          <cell r="J741">
            <v>0</v>
          </cell>
          <cell r="K741" t="str">
            <v/>
          </cell>
          <cell r="N741">
            <v>-10</v>
          </cell>
          <cell r="O741" t="str">
            <v/>
          </cell>
          <cell r="R741">
            <v>-10</v>
          </cell>
          <cell r="S741" t="str">
            <v/>
          </cell>
        </row>
        <row r="742">
          <cell r="J742">
            <v>0</v>
          </cell>
          <cell r="K742" t="str">
            <v/>
          </cell>
          <cell r="N742">
            <v>-5</v>
          </cell>
          <cell r="O742" t="str">
            <v/>
          </cell>
          <cell r="R742">
            <v>-5</v>
          </cell>
          <cell r="S742" t="str">
            <v/>
          </cell>
        </row>
        <row r="743">
          <cell r="J743">
            <v>0</v>
          </cell>
          <cell r="K743" t="str">
            <v/>
          </cell>
          <cell r="N743">
            <v>-15</v>
          </cell>
          <cell r="O743" t="str">
            <v/>
          </cell>
          <cell r="R743">
            <v>-15</v>
          </cell>
          <cell r="S743" t="str">
            <v/>
          </cell>
        </row>
        <row r="744">
          <cell r="J744">
            <v>0</v>
          </cell>
          <cell r="K744" t="str">
            <v/>
          </cell>
          <cell r="N744">
            <v>0</v>
          </cell>
          <cell r="O744" t="str">
            <v/>
          </cell>
          <cell r="R744">
            <v>0</v>
          </cell>
          <cell r="S744" t="str">
            <v/>
          </cell>
        </row>
        <row r="745">
          <cell r="J745">
            <v>0</v>
          </cell>
          <cell r="K745" t="str">
            <v/>
          </cell>
          <cell r="N745">
            <v>0</v>
          </cell>
          <cell r="O745" t="str">
            <v/>
          </cell>
          <cell r="R745">
            <v>0</v>
          </cell>
          <cell r="S745" t="str">
            <v/>
          </cell>
        </row>
        <row r="746">
          <cell r="J746">
            <v>0</v>
          </cell>
          <cell r="K746" t="str">
            <v/>
          </cell>
          <cell r="N746">
            <v>0</v>
          </cell>
          <cell r="O746" t="str">
            <v/>
          </cell>
          <cell r="R746">
            <v>0</v>
          </cell>
          <cell r="S746" t="str">
            <v/>
          </cell>
        </row>
        <row r="747">
          <cell r="J747">
            <v>0</v>
          </cell>
          <cell r="K747" t="str">
            <v/>
          </cell>
          <cell r="N747">
            <v>0</v>
          </cell>
          <cell r="O747" t="str">
            <v/>
          </cell>
          <cell r="R747">
            <v>0</v>
          </cell>
          <cell r="S747" t="str">
            <v/>
          </cell>
        </row>
        <row r="748">
          <cell r="J748">
            <v>0</v>
          </cell>
          <cell r="K748" t="str">
            <v/>
          </cell>
          <cell r="N748">
            <v>0</v>
          </cell>
          <cell r="O748" t="str">
            <v/>
          </cell>
          <cell r="R748">
            <v>0</v>
          </cell>
          <cell r="S748" t="str">
            <v/>
          </cell>
        </row>
        <row r="749">
          <cell r="J749">
            <v>0</v>
          </cell>
          <cell r="K749" t="str">
            <v/>
          </cell>
          <cell r="N749">
            <v>0</v>
          </cell>
          <cell r="O749" t="str">
            <v/>
          </cell>
          <cell r="R749">
            <v>0</v>
          </cell>
          <cell r="S749" t="str">
            <v/>
          </cell>
        </row>
        <row r="750">
          <cell r="J750">
            <v>0</v>
          </cell>
          <cell r="K750" t="str">
            <v/>
          </cell>
          <cell r="N750">
            <v>0</v>
          </cell>
          <cell r="O750" t="str">
            <v/>
          </cell>
          <cell r="R750">
            <v>0</v>
          </cell>
          <cell r="S750" t="str">
            <v/>
          </cell>
        </row>
        <row r="751">
          <cell r="J751">
            <v>0</v>
          </cell>
          <cell r="K751" t="str">
            <v/>
          </cell>
          <cell r="N751">
            <v>0</v>
          </cell>
          <cell r="O751" t="str">
            <v/>
          </cell>
          <cell r="R751">
            <v>0</v>
          </cell>
          <cell r="S751" t="str">
            <v/>
          </cell>
        </row>
        <row r="752">
          <cell r="J752">
            <v>0</v>
          </cell>
          <cell r="K752" t="str">
            <v/>
          </cell>
          <cell r="N752">
            <v>0</v>
          </cell>
          <cell r="O752" t="str">
            <v/>
          </cell>
          <cell r="R752">
            <v>0</v>
          </cell>
          <cell r="S752" t="str">
            <v/>
          </cell>
        </row>
        <row r="753">
          <cell r="J753">
            <v>0</v>
          </cell>
          <cell r="K753" t="str">
            <v/>
          </cell>
          <cell r="N753">
            <v>0</v>
          </cell>
          <cell r="O753" t="str">
            <v/>
          </cell>
          <cell r="R753">
            <v>0</v>
          </cell>
          <cell r="S753" t="str">
            <v/>
          </cell>
        </row>
        <row r="754">
          <cell r="J754">
            <v>0</v>
          </cell>
          <cell r="K754" t="str">
            <v/>
          </cell>
          <cell r="N754">
            <v>0</v>
          </cell>
          <cell r="O754" t="str">
            <v/>
          </cell>
          <cell r="R754">
            <v>0</v>
          </cell>
          <cell r="S754" t="str">
            <v/>
          </cell>
        </row>
        <row r="755">
          <cell r="J755">
            <v>0</v>
          </cell>
          <cell r="K755" t="str">
            <v/>
          </cell>
          <cell r="N755">
            <v>0</v>
          </cell>
          <cell r="O755" t="str">
            <v/>
          </cell>
          <cell r="R755">
            <v>0</v>
          </cell>
          <cell r="S755" t="str">
            <v/>
          </cell>
        </row>
        <row r="756">
          <cell r="J756">
            <v>0</v>
          </cell>
          <cell r="K756" t="str">
            <v/>
          </cell>
          <cell r="N756">
            <v>0</v>
          </cell>
          <cell r="O756" t="str">
            <v/>
          </cell>
          <cell r="R756">
            <v>0</v>
          </cell>
          <cell r="S756" t="str">
            <v/>
          </cell>
        </row>
        <row r="757">
          <cell r="J757">
            <v>0</v>
          </cell>
          <cell r="K757" t="str">
            <v/>
          </cell>
          <cell r="N757">
            <v>0</v>
          </cell>
          <cell r="O757" t="str">
            <v/>
          </cell>
          <cell r="R757">
            <v>0</v>
          </cell>
          <cell r="S757" t="str">
            <v/>
          </cell>
        </row>
        <row r="758">
          <cell r="J758">
            <v>-5</v>
          </cell>
          <cell r="K758" t="str">
            <v/>
          </cell>
          <cell r="N758">
            <v>6</v>
          </cell>
          <cell r="O758" t="str">
            <v/>
          </cell>
          <cell r="R758">
            <v>1</v>
          </cell>
          <cell r="S758">
            <v>1.2</v>
          </cell>
        </row>
        <row r="759">
          <cell r="J759">
            <v>-15</v>
          </cell>
          <cell r="K759" t="str">
            <v/>
          </cell>
          <cell r="N759">
            <v>0</v>
          </cell>
          <cell r="O759" t="str">
            <v/>
          </cell>
          <cell r="R759">
            <v>-15</v>
          </cell>
          <cell r="S759" t="str">
            <v/>
          </cell>
        </row>
        <row r="760">
          <cell r="J760">
            <v>0</v>
          </cell>
          <cell r="K760" t="str">
            <v/>
          </cell>
          <cell r="N760">
            <v>0</v>
          </cell>
          <cell r="O760" t="str">
            <v/>
          </cell>
          <cell r="R760">
            <v>0</v>
          </cell>
          <cell r="S760" t="str">
            <v/>
          </cell>
        </row>
        <row r="761">
          <cell r="J761">
            <v>-20</v>
          </cell>
          <cell r="K761" t="str">
            <v/>
          </cell>
          <cell r="N761">
            <v>6</v>
          </cell>
          <cell r="O761" t="str">
            <v/>
          </cell>
          <cell r="R761">
            <v>-14</v>
          </cell>
          <cell r="S761">
            <v>0.3</v>
          </cell>
        </row>
        <row r="762">
          <cell r="J762">
            <v>-2873</v>
          </cell>
          <cell r="K762">
            <v>0.45411362340870226</v>
          </cell>
          <cell r="N762">
            <v>-3904</v>
          </cell>
          <cell r="O762">
            <v>0.30447176198111525</v>
          </cell>
          <cell r="R762">
            <v>-6777</v>
          </cell>
          <cell r="S762">
            <v>0.37688488414858407</v>
          </cell>
        </row>
        <row r="763">
          <cell r="J763">
            <v>-4</v>
          </cell>
          <cell r="K763">
            <v>0.93333333333333335</v>
          </cell>
          <cell r="N763">
            <v>-30</v>
          </cell>
          <cell r="O763">
            <v>0.5</v>
          </cell>
          <cell r="R763">
            <v>-34</v>
          </cell>
          <cell r="S763">
            <v>0.71666666666666667</v>
          </cell>
        </row>
        <row r="764">
          <cell r="J764">
            <v>-94</v>
          </cell>
          <cell r="K764">
            <v>0.67132867132867136</v>
          </cell>
          <cell r="N764">
            <v>24</v>
          </cell>
          <cell r="O764">
            <v>1.0774193548387097</v>
          </cell>
          <cell r="R764">
            <v>-70</v>
          </cell>
          <cell r="S764">
            <v>0.8825503355704698</v>
          </cell>
        </row>
        <row r="765">
          <cell r="J765">
            <v>137</v>
          </cell>
          <cell r="K765">
            <v>1.8353658536585367</v>
          </cell>
          <cell r="N765">
            <v>235</v>
          </cell>
          <cell r="O765">
            <v>2.4242424242424243</v>
          </cell>
          <cell r="R765">
            <v>372</v>
          </cell>
          <cell r="S765">
            <v>2.1306990881458967</v>
          </cell>
        </row>
        <row r="766">
          <cell r="J766">
            <v>-16</v>
          </cell>
          <cell r="K766">
            <v>0.27272727272727271</v>
          </cell>
          <cell r="N766">
            <v>-1</v>
          </cell>
          <cell r="O766">
            <v>0.95454545454545459</v>
          </cell>
          <cell r="R766">
            <v>-17</v>
          </cell>
          <cell r="S766">
            <v>0.61363636363636365</v>
          </cell>
        </row>
        <row r="767">
          <cell r="J767">
            <v>3</v>
          </cell>
          <cell r="K767" t="str">
            <v/>
          </cell>
          <cell r="N767">
            <v>0</v>
          </cell>
          <cell r="O767" t="str">
            <v/>
          </cell>
          <cell r="R767">
            <v>3</v>
          </cell>
          <cell r="S767" t="str">
            <v/>
          </cell>
        </row>
        <row r="768">
          <cell r="J768">
            <v>19</v>
          </cell>
          <cell r="K768">
            <v>1.9047619047619047</v>
          </cell>
          <cell r="N768">
            <v>-1</v>
          </cell>
          <cell r="O768">
            <v>0.95238095238095233</v>
          </cell>
          <cell r="R768">
            <v>18</v>
          </cell>
          <cell r="S768">
            <v>1.4285714285714286</v>
          </cell>
        </row>
        <row r="769">
          <cell r="J769">
            <v>-9</v>
          </cell>
          <cell r="K769">
            <v>0.81632653061224492</v>
          </cell>
          <cell r="N769">
            <v>9</v>
          </cell>
          <cell r="O769">
            <v>1.1836734693877551</v>
          </cell>
          <cell r="R769">
            <v>0</v>
          </cell>
          <cell r="S769">
            <v>1</v>
          </cell>
        </row>
        <row r="770">
          <cell r="J770">
            <v>-15</v>
          </cell>
          <cell r="K770" t="str">
            <v/>
          </cell>
          <cell r="N770">
            <v>-15</v>
          </cell>
          <cell r="O770" t="str">
            <v/>
          </cell>
          <cell r="R770">
            <v>-30</v>
          </cell>
          <cell r="S770" t="str">
            <v/>
          </cell>
        </row>
        <row r="771">
          <cell r="J771">
            <v>-5</v>
          </cell>
          <cell r="K771" t="str">
            <v/>
          </cell>
          <cell r="N771">
            <v>-5</v>
          </cell>
          <cell r="O771" t="str">
            <v/>
          </cell>
          <cell r="R771">
            <v>-10</v>
          </cell>
          <cell r="S771" t="str">
            <v/>
          </cell>
        </row>
        <row r="772">
          <cell r="J772">
            <v>-5</v>
          </cell>
          <cell r="K772">
            <v>0.5</v>
          </cell>
          <cell r="N772">
            <v>-8</v>
          </cell>
          <cell r="O772">
            <v>0.2</v>
          </cell>
          <cell r="R772">
            <v>-13</v>
          </cell>
          <cell r="S772">
            <v>0.35</v>
          </cell>
        </row>
        <row r="773">
          <cell r="J773">
            <v>-40</v>
          </cell>
          <cell r="K773" t="str">
            <v/>
          </cell>
          <cell r="N773">
            <v>-17</v>
          </cell>
          <cell r="O773">
            <v>0.57499999999999996</v>
          </cell>
          <cell r="R773">
            <v>-57</v>
          </cell>
          <cell r="S773">
            <v>0.28749999999999998</v>
          </cell>
        </row>
        <row r="774">
          <cell r="J774">
            <v>-29</v>
          </cell>
          <cell r="K774">
            <v>0.95684523809523814</v>
          </cell>
          <cell r="N774">
            <v>191</v>
          </cell>
          <cell r="O774">
            <v>1.2740315638450501</v>
          </cell>
          <cell r="R774">
            <v>162</v>
          </cell>
          <cell r="S774">
            <v>1.1183345507669833</v>
          </cell>
        </row>
        <row r="775">
          <cell r="J775">
            <v>100</v>
          </cell>
          <cell r="K775">
            <v>1.2857142857142858</v>
          </cell>
          <cell r="N775">
            <v>200</v>
          </cell>
          <cell r="O775">
            <v>1.5</v>
          </cell>
          <cell r="R775">
            <v>300</v>
          </cell>
          <cell r="S775">
            <v>1.4</v>
          </cell>
        </row>
        <row r="776">
          <cell r="J776">
            <v>5</v>
          </cell>
          <cell r="K776">
            <v>1.0833333333333333</v>
          </cell>
          <cell r="N776">
            <v>10</v>
          </cell>
          <cell r="O776">
            <v>1.1666666666666667</v>
          </cell>
          <cell r="R776">
            <v>15</v>
          </cell>
          <cell r="S776">
            <v>1.125</v>
          </cell>
        </row>
        <row r="777">
          <cell r="J777">
            <v>-5</v>
          </cell>
          <cell r="K777">
            <v>0.83333333333333337</v>
          </cell>
          <cell r="N777">
            <v>5</v>
          </cell>
          <cell r="O777">
            <v>1.1666666666666667</v>
          </cell>
          <cell r="R777">
            <v>0</v>
          </cell>
          <cell r="S777">
            <v>1</v>
          </cell>
        </row>
        <row r="778">
          <cell r="J778">
            <v>5</v>
          </cell>
          <cell r="K778">
            <v>2</v>
          </cell>
          <cell r="N778">
            <v>-5</v>
          </cell>
          <cell r="O778" t="str">
            <v/>
          </cell>
          <cell r="R778">
            <v>0</v>
          </cell>
          <cell r="S778">
            <v>1</v>
          </cell>
        </row>
        <row r="779">
          <cell r="J779">
            <v>0</v>
          </cell>
          <cell r="K779" t="str">
            <v/>
          </cell>
          <cell r="N779">
            <v>0</v>
          </cell>
          <cell r="O779" t="str">
            <v/>
          </cell>
          <cell r="R779">
            <v>0</v>
          </cell>
          <cell r="S779" t="str">
            <v/>
          </cell>
        </row>
        <row r="780">
          <cell r="J780">
            <v>40</v>
          </cell>
          <cell r="K780" t="str">
            <v/>
          </cell>
          <cell r="N780">
            <v>50</v>
          </cell>
          <cell r="O780" t="str">
            <v/>
          </cell>
          <cell r="R780">
            <v>90</v>
          </cell>
          <cell r="S780" t="str">
            <v/>
          </cell>
        </row>
        <row r="781">
          <cell r="J781">
            <v>-10</v>
          </cell>
          <cell r="K781">
            <v>0.75</v>
          </cell>
          <cell r="N781">
            <v>-25</v>
          </cell>
          <cell r="O781">
            <v>0.375</v>
          </cell>
          <cell r="R781">
            <v>-35</v>
          </cell>
          <cell r="S781">
            <v>0.5625</v>
          </cell>
        </row>
        <row r="782">
          <cell r="J782">
            <v>10</v>
          </cell>
          <cell r="K782">
            <v>2</v>
          </cell>
          <cell r="N782">
            <v>10</v>
          </cell>
          <cell r="O782">
            <v>2</v>
          </cell>
          <cell r="R782">
            <v>20</v>
          </cell>
          <cell r="S782">
            <v>2</v>
          </cell>
        </row>
        <row r="783">
          <cell r="J783">
            <v>0</v>
          </cell>
          <cell r="K783" t="str">
            <v/>
          </cell>
          <cell r="N783">
            <v>0</v>
          </cell>
          <cell r="O783" t="str">
            <v/>
          </cell>
          <cell r="R783">
            <v>0</v>
          </cell>
          <cell r="S783" t="str">
            <v/>
          </cell>
        </row>
        <row r="784">
          <cell r="J784">
            <v>20</v>
          </cell>
          <cell r="K784" t="str">
            <v/>
          </cell>
          <cell r="N784">
            <v>20</v>
          </cell>
          <cell r="O784" t="str">
            <v/>
          </cell>
          <cell r="R784">
            <v>40</v>
          </cell>
          <cell r="S784" t="str">
            <v/>
          </cell>
        </row>
        <row r="785">
          <cell r="J785">
            <v>165</v>
          </cell>
          <cell r="K785">
            <v>1.3333333333333333</v>
          </cell>
          <cell r="N785">
            <v>265</v>
          </cell>
          <cell r="O785">
            <v>1.4862385321100917</v>
          </cell>
          <cell r="R785">
            <v>430</v>
          </cell>
          <cell r="S785">
            <v>1.4134615384615385</v>
          </cell>
        </row>
        <row r="786">
          <cell r="J786">
            <v>-8</v>
          </cell>
          <cell r="K786" t="str">
            <v/>
          </cell>
          <cell r="N786">
            <v>-8</v>
          </cell>
          <cell r="O786" t="str">
            <v/>
          </cell>
          <cell r="R786">
            <v>-16</v>
          </cell>
          <cell r="S786" t="str">
            <v/>
          </cell>
        </row>
        <row r="787">
          <cell r="J787">
            <v>0</v>
          </cell>
          <cell r="K787" t="str">
            <v/>
          </cell>
          <cell r="N787">
            <v>0</v>
          </cell>
          <cell r="O787" t="str">
            <v/>
          </cell>
          <cell r="R787">
            <v>0</v>
          </cell>
          <cell r="S787" t="str">
            <v/>
          </cell>
        </row>
        <row r="788">
          <cell r="J788">
            <v>0</v>
          </cell>
          <cell r="K788" t="str">
            <v/>
          </cell>
          <cell r="N788">
            <v>0</v>
          </cell>
          <cell r="O788" t="str">
            <v/>
          </cell>
          <cell r="R788">
            <v>0</v>
          </cell>
          <cell r="S788" t="str">
            <v/>
          </cell>
        </row>
        <row r="789">
          <cell r="J789">
            <v>0</v>
          </cell>
          <cell r="K789" t="str">
            <v/>
          </cell>
          <cell r="N789">
            <v>0</v>
          </cell>
          <cell r="O789">
            <v>1</v>
          </cell>
          <cell r="R789">
            <v>0</v>
          </cell>
          <cell r="S789">
            <v>1</v>
          </cell>
        </row>
        <row r="790">
          <cell r="J790">
            <v>0</v>
          </cell>
          <cell r="K790" t="str">
            <v/>
          </cell>
          <cell r="N790">
            <v>0</v>
          </cell>
          <cell r="O790" t="str">
            <v/>
          </cell>
          <cell r="R790">
            <v>0</v>
          </cell>
          <cell r="S790" t="str">
            <v/>
          </cell>
        </row>
        <row r="791">
          <cell r="J791">
            <v>11</v>
          </cell>
          <cell r="K791">
            <v>1.3793103448275863</v>
          </cell>
          <cell r="N791">
            <v>-29</v>
          </cell>
          <cell r="O791" t="str">
            <v/>
          </cell>
          <cell r="R791">
            <v>-18</v>
          </cell>
          <cell r="S791">
            <v>0.68965517241379315</v>
          </cell>
        </row>
        <row r="792">
          <cell r="J792">
            <v>0</v>
          </cell>
          <cell r="K792" t="str">
            <v/>
          </cell>
          <cell r="N792">
            <v>0</v>
          </cell>
          <cell r="O792" t="str">
            <v/>
          </cell>
          <cell r="R792">
            <v>0</v>
          </cell>
          <cell r="S792" t="str">
            <v/>
          </cell>
        </row>
        <row r="793">
          <cell r="J793">
            <v>0</v>
          </cell>
          <cell r="K793" t="str">
            <v/>
          </cell>
          <cell r="N793">
            <v>0</v>
          </cell>
          <cell r="O793" t="str">
            <v/>
          </cell>
          <cell r="R793">
            <v>0</v>
          </cell>
          <cell r="S793" t="str">
            <v/>
          </cell>
        </row>
        <row r="794">
          <cell r="J794">
            <v>3</v>
          </cell>
          <cell r="K794">
            <v>1.0810810810810811</v>
          </cell>
          <cell r="N794">
            <v>-37</v>
          </cell>
          <cell r="O794">
            <v>2.6315789473684209E-2</v>
          </cell>
          <cell r="R794">
            <v>-34</v>
          </cell>
          <cell r="S794">
            <v>0.54666666666666663</v>
          </cell>
        </row>
        <row r="795">
          <cell r="J795">
            <v>10</v>
          </cell>
          <cell r="K795">
            <v>1.25</v>
          </cell>
          <cell r="N795">
            <v>3</v>
          </cell>
          <cell r="O795">
            <v>1.075</v>
          </cell>
          <cell r="R795">
            <v>13</v>
          </cell>
          <cell r="S795">
            <v>1.1625000000000001</v>
          </cell>
        </row>
        <row r="796">
          <cell r="J796">
            <v>-7</v>
          </cell>
          <cell r="K796">
            <v>0.82499999999999996</v>
          </cell>
          <cell r="N796">
            <v>-6</v>
          </cell>
          <cell r="O796">
            <v>0.8571428571428571</v>
          </cell>
          <cell r="R796">
            <v>-13</v>
          </cell>
          <cell r="S796">
            <v>0.84146341463414631</v>
          </cell>
        </row>
        <row r="797">
          <cell r="J797">
            <v>-5</v>
          </cell>
          <cell r="K797" t="str">
            <v/>
          </cell>
          <cell r="N797">
            <v>-5</v>
          </cell>
          <cell r="O797" t="str">
            <v/>
          </cell>
          <cell r="R797">
            <v>-10</v>
          </cell>
          <cell r="S797" t="str">
            <v/>
          </cell>
        </row>
        <row r="798">
          <cell r="J798">
            <v>1</v>
          </cell>
          <cell r="K798" t="str">
            <v/>
          </cell>
          <cell r="N798">
            <v>0</v>
          </cell>
          <cell r="O798" t="str">
            <v/>
          </cell>
          <cell r="R798">
            <v>1</v>
          </cell>
          <cell r="S798" t="str">
            <v/>
          </cell>
        </row>
        <row r="799">
          <cell r="J799">
            <v>-5</v>
          </cell>
          <cell r="K799" t="str">
            <v/>
          </cell>
          <cell r="N799">
            <v>-5</v>
          </cell>
          <cell r="O799" t="str">
            <v/>
          </cell>
          <cell r="R799">
            <v>-10</v>
          </cell>
          <cell r="S799" t="str">
            <v/>
          </cell>
        </row>
        <row r="800">
          <cell r="J800">
            <v>9</v>
          </cell>
          <cell r="K800">
            <v>1.5294117647058822</v>
          </cell>
          <cell r="N800">
            <v>5</v>
          </cell>
          <cell r="O800">
            <v>1.25</v>
          </cell>
          <cell r="R800">
            <v>14</v>
          </cell>
          <cell r="S800">
            <v>1.3783783783783783</v>
          </cell>
        </row>
        <row r="801">
          <cell r="J801">
            <v>-2</v>
          </cell>
          <cell r="K801" t="str">
            <v/>
          </cell>
          <cell r="N801">
            <v>-2</v>
          </cell>
          <cell r="O801" t="str">
            <v/>
          </cell>
          <cell r="R801">
            <v>-4</v>
          </cell>
          <cell r="S801" t="str">
            <v/>
          </cell>
        </row>
        <row r="802">
          <cell r="J802">
            <v>0</v>
          </cell>
          <cell r="K802">
            <v>1</v>
          </cell>
          <cell r="N802">
            <v>10</v>
          </cell>
          <cell r="O802">
            <v>2</v>
          </cell>
          <cell r="R802">
            <v>10</v>
          </cell>
          <cell r="S802">
            <v>1.5</v>
          </cell>
        </row>
        <row r="803">
          <cell r="J803">
            <v>1</v>
          </cell>
          <cell r="K803">
            <v>1.0084033613445378</v>
          </cell>
          <cell r="N803">
            <v>0</v>
          </cell>
          <cell r="O803">
            <v>1</v>
          </cell>
          <cell r="R803">
            <v>1</v>
          </cell>
          <cell r="S803">
            <v>1.0041152263374487</v>
          </cell>
        </row>
        <row r="804">
          <cell r="J804">
            <v>1500</v>
          </cell>
          <cell r="K804">
            <v>4</v>
          </cell>
          <cell r="N804">
            <v>2000</v>
          </cell>
          <cell r="O804">
            <v>5</v>
          </cell>
          <cell r="R804">
            <v>3500</v>
          </cell>
          <cell r="S804">
            <v>4.5</v>
          </cell>
        </row>
        <row r="805">
          <cell r="J805">
            <v>30</v>
          </cell>
          <cell r="K805">
            <v>1.25</v>
          </cell>
          <cell r="N805">
            <v>300</v>
          </cell>
          <cell r="O805">
            <v>4</v>
          </cell>
          <cell r="R805">
            <v>330</v>
          </cell>
          <cell r="S805">
            <v>2.5</v>
          </cell>
        </row>
        <row r="806">
          <cell r="J806">
            <v>25</v>
          </cell>
          <cell r="K806">
            <v>1.3333333333333333</v>
          </cell>
          <cell r="N806">
            <v>315</v>
          </cell>
          <cell r="O806">
            <v>5.2</v>
          </cell>
          <cell r="R806">
            <v>340</v>
          </cell>
          <cell r="S806">
            <v>3.2666666666666666</v>
          </cell>
        </row>
        <row r="807">
          <cell r="J807">
            <v>5</v>
          </cell>
          <cell r="K807" t="str">
            <v/>
          </cell>
          <cell r="N807">
            <v>12</v>
          </cell>
          <cell r="O807">
            <v>2.5</v>
          </cell>
          <cell r="R807">
            <v>17</v>
          </cell>
          <cell r="S807">
            <v>3.125</v>
          </cell>
        </row>
        <row r="808">
          <cell r="J808">
            <v>0</v>
          </cell>
          <cell r="K808" t="str">
            <v/>
          </cell>
          <cell r="N808">
            <v>0</v>
          </cell>
          <cell r="O808" t="str">
            <v/>
          </cell>
          <cell r="R808">
            <v>0</v>
          </cell>
          <cell r="S808" t="str">
            <v/>
          </cell>
        </row>
        <row r="809">
          <cell r="J809">
            <v>200</v>
          </cell>
          <cell r="K809">
            <v>1.6666666666666667</v>
          </cell>
          <cell r="N809">
            <v>50</v>
          </cell>
          <cell r="O809">
            <v>1.1111111111111112</v>
          </cell>
          <cell r="R809">
            <v>250</v>
          </cell>
          <cell r="S809">
            <v>1.3333333333333333</v>
          </cell>
        </row>
        <row r="810">
          <cell r="J810">
            <v>20</v>
          </cell>
          <cell r="K810">
            <v>1.6666666666666667</v>
          </cell>
          <cell r="N810">
            <v>0</v>
          </cell>
          <cell r="O810">
            <v>1</v>
          </cell>
          <cell r="R810">
            <v>20</v>
          </cell>
          <cell r="S810">
            <v>1.25</v>
          </cell>
        </row>
        <row r="811">
          <cell r="J811">
            <v>10</v>
          </cell>
          <cell r="K811" t="str">
            <v/>
          </cell>
          <cell r="N811">
            <v>-5</v>
          </cell>
          <cell r="O811" t="str">
            <v/>
          </cell>
          <cell r="R811">
            <v>5</v>
          </cell>
          <cell r="S811">
            <v>2</v>
          </cell>
        </row>
        <row r="812">
          <cell r="J812">
            <v>0</v>
          </cell>
          <cell r="K812" t="str">
            <v/>
          </cell>
          <cell r="N812">
            <v>0</v>
          </cell>
          <cell r="O812" t="str">
            <v/>
          </cell>
          <cell r="R812">
            <v>0</v>
          </cell>
          <cell r="S812" t="str">
            <v/>
          </cell>
        </row>
        <row r="813">
          <cell r="J813">
            <v>0</v>
          </cell>
          <cell r="K813" t="str">
            <v/>
          </cell>
          <cell r="N813">
            <v>0</v>
          </cell>
          <cell r="O813" t="str">
            <v/>
          </cell>
          <cell r="R813">
            <v>0</v>
          </cell>
          <cell r="S813" t="str">
            <v/>
          </cell>
        </row>
        <row r="814">
          <cell r="J814">
            <v>1790</v>
          </cell>
          <cell r="K814">
            <v>2.7463414634146344</v>
          </cell>
          <cell r="N814">
            <v>2672</v>
          </cell>
          <cell r="O814">
            <v>3.2491582491582491</v>
          </cell>
          <cell r="R814">
            <v>4462</v>
          </cell>
          <cell r="S814">
            <v>3.0162675101671939</v>
          </cell>
        </row>
        <row r="815">
          <cell r="J815">
            <v>0</v>
          </cell>
          <cell r="K815" t="str">
            <v/>
          </cell>
          <cell r="N815">
            <v>-7</v>
          </cell>
          <cell r="O815" t="str">
            <v/>
          </cell>
          <cell r="R815">
            <v>-7</v>
          </cell>
          <cell r="S815" t="str">
            <v/>
          </cell>
        </row>
        <row r="816">
          <cell r="J816">
            <v>0</v>
          </cell>
          <cell r="K816" t="str">
            <v/>
          </cell>
          <cell r="N816">
            <v>0</v>
          </cell>
          <cell r="O816" t="str">
            <v/>
          </cell>
          <cell r="R816">
            <v>0</v>
          </cell>
          <cell r="S816" t="str">
            <v/>
          </cell>
        </row>
        <row r="817">
          <cell r="J817">
            <v>0</v>
          </cell>
          <cell r="K817" t="str">
            <v/>
          </cell>
          <cell r="N817">
            <v>0</v>
          </cell>
          <cell r="O817" t="str">
            <v/>
          </cell>
          <cell r="R817">
            <v>0</v>
          </cell>
          <cell r="S817" t="str">
            <v/>
          </cell>
        </row>
        <row r="818">
          <cell r="J818">
            <v>0</v>
          </cell>
          <cell r="K818" t="str">
            <v/>
          </cell>
          <cell r="N818">
            <v>0</v>
          </cell>
          <cell r="O818" t="str">
            <v/>
          </cell>
          <cell r="R818">
            <v>0</v>
          </cell>
          <cell r="S818" t="str">
            <v/>
          </cell>
        </row>
        <row r="819">
          <cell r="J819">
            <v>0</v>
          </cell>
          <cell r="K819" t="str">
            <v/>
          </cell>
          <cell r="N819">
            <v>0</v>
          </cell>
          <cell r="O819" t="str">
            <v/>
          </cell>
          <cell r="R819">
            <v>0</v>
          </cell>
          <cell r="S819" t="str">
            <v/>
          </cell>
        </row>
        <row r="820">
          <cell r="J820">
            <v>0</v>
          </cell>
          <cell r="K820" t="str">
            <v/>
          </cell>
          <cell r="N820">
            <v>0</v>
          </cell>
          <cell r="O820" t="str">
            <v/>
          </cell>
          <cell r="R820">
            <v>0</v>
          </cell>
          <cell r="S820" t="str">
            <v/>
          </cell>
        </row>
        <row r="821">
          <cell r="J821">
            <v>0</v>
          </cell>
          <cell r="K821" t="str">
            <v/>
          </cell>
          <cell r="N821">
            <v>-3</v>
          </cell>
          <cell r="O821" t="str">
            <v/>
          </cell>
          <cell r="R821">
            <v>-3</v>
          </cell>
          <cell r="S821" t="str">
            <v/>
          </cell>
        </row>
        <row r="822">
          <cell r="J822">
            <v>0</v>
          </cell>
          <cell r="K822" t="str">
            <v/>
          </cell>
          <cell r="N822">
            <v>-10</v>
          </cell>
          <cell r="O822" t="str">
            <v/>
          </cell>
          <cell r="R822">
            <v>-10</v>
          </cell>
          <cell r="S822" t="str">
            <v/>
          </cell>
        </row>
        <row r="823">
          <cell r="J823">
            <v>-15</v>
          </cell>
          <cell r="K823">
            <v>0.7</v>
          </cell>
          <cell r="N823">
            <v>38</v>
          </cell>
          <cell r="O823">
            <v>1.6333333333333333</v>
          </cell>
          <cell r="R823">
            <v>23</v>
          </cell>
          <cell r="S823">
            <v>1.209090909090909</v>
          </cell>
        </row>
        <row r="824">
          <cell r="J824">
            <v>-15</v>
          </cell>
          <cell r="K824" t="str">
            <v/>
          </cell>
          <cell r="N824">
            <v>-10</v>
          </cell>
          <cell r="O824">
            <v>0.33333333333333331</v>
          </cell>
          <cell r="R824">
            <v>-25</v>
          </cell>
          <cell r="S824">
            <v>0.16666666666666666</v>
          </cell>
        </row>
        <row r="825">
          <cell r="J825">
            <v>0</v>
          </cell>
          <cell r="K825" t="str">
            <v/>
          </cell>
          <cell r="N825">
            <v>0</v>
          </cell>
          <cell r="O825" t="str">
            <v/>
          </cell>
          <cell r="R825">
            <v>0</v>
          </cell>
          <cell r="S825" t="str">
            <v/>
          </cell>
        </row>
        <row r="826">
          <cell r="J826">
            <v>0</v>
          </cell>
          <cell r="K826" t="str">
            <v/>
          </cell>
          <cell r="N826">
            <v>0</v>
          </cell>
          <cell r="O826" t="str">
            <v/>
          </cell>
          <cell r="R826">
            <v>0</v>
          </cell>
          <cell r="S826" t="str">
            <v/>
          </cell>
        </row>
        <row r="827">
          <cell r="J827">
            <v>-20</v>
          </cell>
          <cell r="K827" t="str">
            <v/>
          </cell>
          <cell r="N827">
            <v>-30</v>
          </cell>
          <cell r="O827" t="str">
            <v/>
          </cell>
          <cell r="R827">
            <v>-50</v>
          </cell>
          <cell r="S827" t="str">
            <v/>
          </cell>
        </row>
        <row r="828">
          <cell r="J828">
            <v>-20</v>
          </cell>
          <cell r="K828">
            <v>0.7142857142857143</v>
          </cell>
          <cell r="N828">
            <v>30</v>
          </cell>
          <cell r="O828">
            <v>1.4285714285714286</v>
          </cell>
          <cell r="R828">
            <v>10</v>
          </cell>
          <cell r="S828">
            <v>1.0714285714285714</v>
          </cell>
        </row>
        <row r="829">
          <cell r="J829">
            <v>-25</v>
          </cell>
          <cell r="K829" t="str">
            <v/>
          </cell>
          <cell r="N829">
            <v>-25</v>
          </cell>
          <cell r="O829" t="str">
            <v/>
          </cell>
          <cell r="R829">
            <v>-50</v>
          </cell>
          <cell r="S829" t="str">
            <v/>
          </cell>
        </row>
        <row r="830">
          <cell r="J830">
            <v>0</v>
          </cell>
          <cell r="K830" t="str">
            <v/>
          </cell>
          <cell r="N830">
            <v>-3</v>
          </cell>
          <cell r="O830" t="str">
            <v/>
          </cell>
          <cell r="R830">
            <v>-3</v>
          </cell>
          <cell r="S830" t="str">
            <v/>
          </cell>
        </row>
        <row r="831">
          <cell r="J831">
            <v>0</v>
          </cell>
          <cell r="K831" t="str">
            <v/>
          </cell>
          <cell r="N831">
            <v>5</v>
          </cell>
          <cell r="O831" t="str">
            <v/>
          </cell>
          <cell r="R831">
            <v>5</v>
          </cell>
          <cell r="S831" t="str">
            <v/>
          </cell>
        </row>
        <row r="832">
          <cell r="J832">
            <v>0</v>
          </cell>
          <cell r="K832">
            <v>1</v>
          </cell>
          <cell r="N832">
            <v>-13</v>
          </cell>
          <cell r="O832">
            <v>0.40909090909090912</v>
          </cell>
          <cell r="R832">
            <v>-13</v>
          </cell>
          <cell r="S832">
            <v>0.8839285714285714</v>
          </cell>
        </row>
        <row r="833">
          <cell r="J833">
            <v>-95</v>
          </cell>
          <cell r="K833">
            <v>0.64814814814814814</v>
          </cell>
          <cell r="N833">
            <v>-8</v>
          </cell>
          <cell r="O833">
            <v>0.96444444444444444</v>
          </cell>
          <cell r="R833">
            <v>-103</v>
          </cell>
          <cell r="S833">
            <v>0.79191919191919191</v>
          </cell>
        </row>
        <row r="834">
          <cell r="J834">
            <v>3</v>
          </cell>
          <cell r="K834" t="str">
            <v/>
          </cell>
          <cell r="N834">
            <v>0</v>
          </cell>
          <cell r="O834" t="str">
            <v/>
          </cell>
          <cell r="R834">
            <v>3</v>
          </cell>
          <cell r="S834" t="str">
            <v/>
          </cell>
        </row>
        <row r="835">
          <cell r="J835">
            <v>30</v>
          </cell>
          <cell r="K835">
            <v>4</v>
          </cell>
          <cell r="N835">
            <v>-10</v>
          </cell>
          <cell r="O835" t="str">
            <v/>
          </cell>
          <cell r="R835">
            <v>20</v>
          </cell>
          <cell r="S835">
            <v>2</v>
          </cell>
        </row>
        <row r="836">
          <cell r="J836">
            <v>-8</v>
          </cell>
          <cell r="K836" t="str">
            <v/>
          </cell>
          <cell r="N836">
            <v>0</v>
          </cell>
          <cell r="O836" t="str">
            <v/>
          </cell>
          <cell r="R836">
            <v>-8</v>
          </cell>
          <cell r="S836" t="str">
            <v/>
          </cell>
        </row>
        <row r="837">
          <cell r="J837">
            <v>0</v>
          </cell>
          <cell r="K837" t="str">
            <v/>
          </cell>
          <cell r="N837">
            <v>0</v>
          </cell>
          <cell r="O837" t="str">
            <v/>
          </cell>
          <cell r="R837">
            <v>0</v>
          </cell>
          <cell r="S837" t="str">
            <v/>
          </cell>
        </row>
        <row r="838">
          <cell r="J838">
            <v>0</v>
          </cell>
          <cell r="K838" t="str">
            <v/>
          </cell>
          <cell r="N838">
            <v>0</v>
          </cell>
          <cell r="O838" t="str">
            <v/>
          </cell>
          <cell r="R838">
            <v>0</v>
          </cell>
          <cell r="S838" t="str">
            <v/>
          </cell>
        </row>
        <row r="839">
          <cell r="J839">
            <v>7</v>
          </cell>
          <cell r="K839" t="str">
            <v/>
          </cell>
          <cell r="N839">
            <v>0</v>
          </cell>
          <cell r="O839" t="str">
            <v/>
          </cell>
          <cell r="R839">
            <v>7</v>
          </cell>
          <cell r="S839" t="str">
            <v/>
          </cell>
        </row>
        <row r="840">
          <cell r="J840">
            <v>-5</v>
          </cell>
          <cell r="K840">
            <v>0.16666666666666666</v>
          </cell>
          <cell r="N840">
            <v>0</v>
          </cell>
          <cell r="O840" t="str">
            <v/>
          </cell>
          <cell r="R840">
            <v>-5</v>
          </cell>
          <cell r="S840">
            <v>0.16666666666666666</v>
          </cell>
        </row>
        <row r="841">
          <cell r="J841">
            <v>-2</v>
          </cell>
          <cell r="K841" t="str">
            <v/>
          </cell>
          <cell r="N841">
            <v>0</v>
          </cell>
          <cell r="O841" t="str">
            <v/>
          </cell>
          <cell r="R841">
            <v>-2</v>
          </cell>
          <cell r="S841" t="str">
            <v/>
          </cell>
        </row>
        <row r="842">
          <cell r="J842">
            <v>1</v>
          </cell>
          <cell r="K842" t="str">
            <v/>
          </cell>
          <cell r="N842">
            <v>-1</v>
          </cell>
          <cell r="O842" t="str">
            <v/>
          </cell>
          <cell r="R842">
            <v>0</v>
          </cell>
          <cell r="S842">
            <v>1</v>
          </cell>
        </row>
        <row r="843">
          <cell r="J843">
            <v>3</v>
          </cell>
          <cell r="K843" t="str">
            <v/>
          </cell>
          <cell r="N843">
            <v>0</v>
          </cell>
          <cell r="O843" t="str">
            <v/>
          </cell>
          <cell r="R843">
            <v>3</v>
          </cell>
          <cell r="S843" t="str">
            <v/>
          </cell>
        </row>
        <row r="844">
          <cell r="J844">
            <v>29</v>
          </cell>
          <cell r="K844">
            <v>2.1153846153846154</v>
          </cell>
          <cell r="N844">
            <v>-11</v>
          </cell>
          <cell r="O844" t="str">
            <v/>
          </cell>
          <cell r="R844">
            <v>18</v>
          </cell>
          <cell r="S844">
            <v>1.4864864864864864</v>
          </cell>
        </row>
        <row r="845">
          <cell r="J845">
            <v>-35</v>
          </cell>
          <cell r="K845" t="str">
            <v/>
          </cell>
          <cell r="N845">
            <v>62</v>
          </cell>
          <cell r="O845">
            <v>2.7714285714285714</v>
          </cell>
          <cell r="R845">
            <v>27</v>
          </cell>
          <cell r="S845">
            <v>1.3857142857142857</v>
          </cell>
        </row>
        <row r="846">
          <cell r="J846">
            <v>-10</v>
          </cell>
          <cell r="K846" t="str">
            <v/>
          </cell>
          <cell r="N846">
            <v>-1</v>
          </cell>
          <cell r="O846">
            <v>0.9</v>
          </cell>
          <cell r="R846">
            <v>-11</v>
          </cell>
          <cell r="S846">
            <v>0.45</v>
          </cell>
        </row>
        <row r="847">
          <cell r="J847">
            <v>0</v>
          </cell>
          <cell r="K847" t="str">
            <v/>
          </cell>
          <cell r="N847">
            <v>31</v>
          </cell>
          <cell r="O847" t="str">
            <v/>
          </cell>
          <cell r="R847">
            <v>31</v>
          </cell>
          <cell r="S847" t="str">
            <v/>
          </cell>
        </row>
        <row r="848">
          <cell r="J848">
            <v>0</v>
          </cell>
          <cell r="K848" t="str">
            <v/>
          </cell>
          <cell r="N848">
            <v>0</v>
          </cell>
          <cell r="O848" t="str">
            <v/>
          </cell>
          <cell r="R848">
            <v>0</v>
          </cell>
          <cell r="S848" t="str">
            <v/>
          </cell>
        </row>
        <row r="849">
          <cell r="J849">
            <v>0</v>
          </cell>
          <cell r="K849" t="str">
            <v/>
          </cell>
          <cell r="N849">
            <v>0</v>
          </cell>
          <cell r="O849" t="str">
            <v/>
          </cell>
          <cell r="R849">
            <v>0</v>
          </cell>
          <cell r="S849" t="str">
            <v/>
          </cell>
        </row>
        <row r="850">
          <cell r="J850">
            <v>-6</v>
          </cell>
          <cell r="K850" t="str">
            <v/>
          </cell>
          <cell r="N850">
            <v>8</v>
          </cell>
          <cell r="O850" t="str">
            <v/>
          </cell>
          <cell r="R850">
            <v>2</v>
          </cell>
          <cell r="S850">
            <v>1.3333333333333333</v>
          </cell>
        </row>
        <row r="851">
          <cell r="J851">
            <v>0</v>
          </cell>
          <cell r="K851" t="str">
            <v/>
          </cell>
          <cell r="N851">
            <v>0</v>
          </cell>
          <cell r="O851" t="str">
            <v/>
          </cell>
          <cell r="R851">
            <v>0</v>
          </cell>
          <cell r="S851" t="str">
            <v/>
          </cell>
        </row>
        <row r="852">
          <cell r="J852">
            <v>-15</v>
          </cell>
          <cell r="K852" t="str">
            <v/>
          </cell>
          <cell r="N852">
            <v>5</v>
          </cell>
          <cell r="O852" t="str">
            <v/>
          </cell>
          <cell r="R852">
            <v>-10</v>
          </cell>
          <cell r="S852">
            <v>0.33333333333333331</v>
          </cell>
        </row>
        <row r="853">
          <cell r="J853">
            <v>-4</v>
          </cell>
          <cell r="K853" t="str">
            <v/>
          </cell>
          <cell r="N853">
            <v>2</v>
          </cell>
          <cell r="O853" t="str">
            <v/>
          </cell>
          <cell r="R853">
            <v>-2</v>
          </cell>
          <cell r="S853">
            <v>0.5</v>
          </cell>
        </row>
        <row r="854">
          <cell r="J854">
            <v>-2</v>
          </cell>
          <cell r="K854" t="str">
            <v/>
          </cell>
          <cell r="N854">
            <v>0</v>
          </cell>
          <cell r="O854" t="str">
            <v/>
          </cell>
          <cell r="R854">
            <v>-2</v>
          </cell>
          <cell r="S854" t="str">
            <v/>
          </cell>
        </row>
        <row r="855">
          <cell r="J855">
            <v>-72</v>
          </cell>
          <cell r="K855" t="str">
            <v/>
          </cell>
          <cell r="N855">
            <v>107</v>
          </cell>
          <cell r="O855">
            <v>3.3777777777777778</v>
          </cell>
          <cell r="R855">
            <v>35</v>
          </cell>
          <cell r="S855">
            <v>1.2991452991452992</v>
          </cell>
        </row>
        <row r="856">
          <cell r="J856">
            <v>-10</v>
          </cell>
          <cell r="K856" t="str">
            <v/>
          </cell>
          <cell r="N856">
            <v>-10</v>
          </cell>
          <cell r="O856" t="str">
            <v/>
          </cell>
          <cell r="R856">
            <v>-20</v>
          </cell>
          <cell r="S856" t="str">
            <v/>
          </cell>
        </row>
        <row r="857">
          <cell r="J857">
            <v>-3</v>
          </cell>
          <cell r="K857" t="str">
            <v/>
          </cell>
          <cell r="N857">
            <v>-3</v>
          </cell>
          <cell r="O857" t="str">
            <v/>
          </cell>
          <cell r="R857">
            <v>-6</v>
          </cell>
          <cell r="S857" t="str">
            <v/>
          </cell>
        </row>
        <row r="858">
          <cell r="J858">
            <v>0</v>
          </cell>
          <cell r="K858" t="str">
            <v/>
          </cell>
          <cell r="N858">
            <v>-1</v>
          </cell>
          <cell r="O858" t="str">
            <v/>
          </cell>
          <cell r="R858">
            <v>-1</v>
          </cell>
          <cell r="S858" t="str">
            <v/>
          </cell>
        </row>
        <row r="859">
          <cell r="J859">
            <v>-4</v>
          </cell>
          <cell r="K859" t="str">
            <v/>
          </cell>
          <cell r="N859">
            <v>-2</v>
          </cell>
          <cell r="O859" t="str">
            <v/>
          </cell>
          <cell r="R859">
            <v>-6</v>
          </cell>
          <cell r="S859" t="str">
            <v/>
          </cell>
        </row>
        <row r="860">
          <cell r="J860">
            <v>-17</v>
          </cell>
          <cell r="K860" t="str">
            <v/>
          </cell>
          <cell r="N860">
            <v>-16</v>
          </cell>
          <cell r="O860" t="str">
            <v/>
          </cell>
          <cell r="R860">
            <v>-33</v>
          </cell>
          <cell r="S860" t="str">
            <v/>
          </cell>
        </row>
        <row r="861">
          <cell r="J861">
            <v>0</v>
          </cell>
          <cell r="K861" t="str">
            <v/>
          </cell>
          <cell r="N861">
            <v>-2</v>
          </cell>
          <cell r="O861" t="str">
            <v/>
          </cell>
          <cell r="R861">
            <v>-2</v>
          </cell>
          <cell r="S861" t="str">
            <v/>
          </cell>
        </row>
        <row r="862">
          <cell r="J862">
            <v>0</v>
          </cell>
          <cell r="K862" t="str">
            <v/>
          </cell>
          <cell r="N862">
            <v>-2</v>
          </cell>
          <cell r="O862" t="str">
            <v/>
          </cell>
          <cell r="R862">
            <v>-2</v>
          </cell>
          <cell r="S862" t="str">
            <v/>
          </cell>
        </row>
        <row r="863">
          <cell r="J863">
            <v>-5</v>
          </cell>
          <cell r="K863">
            <v>0.44444444444444442</v>
          </cell>
          <cell r="N863">
            <v>-9</v>
          </cell>
          <cell r="O863" t="str">
            <v/>
          </cell>
          <cell r="R863">
            <v>-14</v>
          </cell>
          <cell r="S863">
            <v>0.22222222222222221</v>
          </cell>
        </row>
        <row r="864">
          <cell r="J864">
            <v>1</v>
          </cell>
          <cell r="K864" t="str">
            <v/>
          </cell>
          <cell r="N864">
            <v>-6</v>
          </cell>
          <cell r="O864" t="str">
            <v/>
          </cell>
          <cell r="R864">
            <v>-5</v>
          </cell>
          <cell r="S864">
            <v>0.16666666666666666</v>
          </cell>
        </row>
        <row r="865">
          <cell r="J865">
            <v>0</v>
          </cell>
          <cell r="K865">
            <v>1</v>
          </cell>
          <cell r="N865">
            <v>0</v>
          </cell>
          <cell r="O865" t="str">
            <v/>
          </cell>
          <cell r="R865">
            <v>0</v>
          </cell>
          <cell r="S865">
            <v>1</v>
          </cell>
        </row>
        <row r="866">
          <cell r="J866">
            <v>-4</v>
          </cell>
          <cell r="K866" t="str">
            <v/>
          </cell>
          <cell r="N866">
            <v>-4</v>
          </cell>
          <cell r="O866" t="str">
            <v/>
          </cell>
          <cell r="R866">
            <v>-8</v>
          </cell>
          <cell r="S866" t="str">
            <v/>
          </cell>
        </row>
        <row r="867">
          <cell r="J867">
            <v>2</v>
          </cell>
          <cell r="K867" t="str">
            <v/>
          </cell>
          <cell r="N867">
            <v>0</v>
          </cell>
          <cell r="O867" t="str">
            <v/>
          </cell>
          <cell r="R867">
            <v>2</v>
          </cell>
          <cell r="S867" t="str">
            <v/>
          </cell>
        </row>
        <row r="868">
          <cell r="J868">
            <v>-6</v>
          </cell>
          <cell r="K868">
            <v>0.68421052631578949</v>
          </cell>
          <cell r="N868">
            <v>-19</v>
          </cell>
          <cell r="O868" t="str">
            <v/>
          </cell>
          <cell r="R868">
            <v>-25</v>
          </cell>
          <cell r="S868">
            <v>0.34210526315789475</v>
          </cell>
        </row>
        <row r="869">
          <cell r="J869">
            <v>0</v>
          </cell>
          <cell r="K869" t="str">
            <v/>
          </cell>
          <cell r="N869">
            <v>0</v>
          </cell>
          <cell r="O869" t="str">
            <v/>
          </cell>
          <cell r="R869">
            <v>0</v>
          </cell>
          <cell r="S869" t="str">
            <v/>
          </cell>
        </row>
        <row r="870">
          <cell r="J870">
            <v>0</v>
          </cell>
          <cell r="K870" t="str">
            <v/>
          </cell>
          <cell r="N870">
            <v>0</v>
          </cell>
          <cell r="O870" t="str">
            <v/>
          </cell>
          <cell r="R870">
            <v>0</v>
          </cell>
          <cell r="S870" t="str">
            <v/>
          </cell>
        </row>
        <row r="871">
          <cell r="J871">
            <v>0</v>
          </cell>
          <cell r="K871" t="str">
            <v/>
          </cell>
          <cell r="N871">
            <v>0</v>
          </cell>
          <cell r="O871" t="str">
            <v/>
          </cell>
          <cell r="R871">
            <v>0</v>
          </cell>
          <cell r="S871" t="str">
            <v/>
          </cell>
        </row>
        <row r="872">
          <cell r="J872">
            <v>0</v>
          </cell>
          <cell r="K872" t="str">
            <v/>
          </cell>
          <cell r="N872">
            <v>0</v>
          </cell>
          <cell r="O872" t="str">
            <v/>
          </cell>
          <cell r="R872">
            <v>0</v>
          </cell>
          <cell r="S872" t="str">
            <v/>
          </cell>
        </row>
        <row r="873">
          <cell r="J873">
            <v>0</v>
          </cell>
          <cell r="K873" t="str">
            <v/>
          </cell>
          <cell r="N873">
            <v>0</v>
          </cell>
          <cell r="O873" t="str">
            <v/>
          </cell>
          <cell r="R873">
            <v>0</v>
          </cell>
          <cell r="S873" t="str">
            <v/>
          </cell>
        </row>
        <row r="874">
          <cell r="J874">
            <v>0</v>
          </cell>
          <cell r="K874" t="str">
            <v/>
          </cell>
          <cell r="N874">
            <v>0</v>
          </cell>
          <cell r="O874" t="str">
            <v/>
          </cell>
          <cell r="R874">
            <v>0</v>
          </cell>
          <cell r="S874" t="str">
            <v/>
          </cell>
        </row>
        <row r="875">
          <cell r="J875">
            <v>0</v>
          </cell>
          <cell r="K875" t="str">
            <v/>
          </cell>
          <cell r="N875">
            <v>0</v>
          </cell>
          <cell r="O875" t="str">
            <v/>
          </cell>
          <cell r="R875">
            <v>0</v>
          </cell>
          <cell r="S875" t="str">
            <v/>
          </cell>
        </row>
        <row r="876">
          <cell r="J876">
            <v>0</v>
          </cell>
          <cell r="K876" t="str">
            <v/>
          </cell>
          <cell r="N876">
            <v>0</v>
          </cell>
          <cell r="O876" t="str">
            <v/>
          </cell>
          <cell r="R876">
            <v>0</v>
          </cell>
          <cell r="S876" t="str">
            <v/>
          </cell>
        </row>
        <row r="877">
          <cell r="J877">
            <v>0</v>
          </cell>
          <cell r="K877" t="str">
            <v/>
          </cell>
          <cell r="N877">
            <v>-4</v>
          </cell>
          <cell r="O877" t="str">
            <v/>
          </cell>
          <cell r="R877">
            <v>-4</v>
          </cell>
          <cell r="S877" t="str">
            <v/>
          </cell>
        </row>
        <row r="878">
          <cell r="J878">
            <v>0</v>
          </cell>
          <cell r="K878" t="str">
            <v/>
          </cell>
          <cell r="N878">
            <v>-2</v>
          </cell>
          <cell r="O878" t="str">
            <v/>
          </cell>
          <cell r="R878">
            <v>-2</v>
          </cell>
          <cell r="S878" t="str">
            <v/>
          </cell>
        </row>
        <row r="879">
          <cell r="J879">
            <v>0</v>
          </cell>
          <cell r="K879" t="str">
            <v/>
          </cell>
          <cell r="N879">
            <v>-6</v>
          </cell>
          <cell r="O879" t="str">
            <v/>
          </cell>
          <cell r="R879">
            <v>-6</v>
          </cell>
          <cell r="S879" t="str">
            <v/>
          </cell>
        </row>
        <row r="880">
          <cell r="J880">
            <v>6</v>
          </cell>
          <cell r="K880" t="str">
            <v/>
          </cell>
          <cell r="N880">
            <v>0</v>
          </cell>
          <cell r="O880" t="str">
            <v/>
          </cell>
          <cell r="R880">
            <v>6</v>
          </cell>
          <cell r="S880" t="str">
            <v/>
          </cell>
        </row>
        <row r="881">
          <cell r="J881">
            <v>4</v>
          </cell>
          <cell r="K881" t="str">
            <v/>
          </cell>
          <cell r="N881">
            <v>0</v>
          </cell>
          <cell r="O881" t="str">
            <v/>
          </cell>
          <cell r="R881">
            <v>4</v>
          </cell>
          <cell r="S881" t="str">
            <v/>
          </cell>
        </row>
        <row r="882">
          <cell r="J882">
            <v>1</v>
          </cell>
          <cell r="K882" t="str">
            <v/>
          </cell>
          <cell r="N882">
            <v>0</v>
          </cell>
          <cell r="O882" t="str">
            <v/>
          </cell>
          <cell r="R882">
            <v>1</v>
          </cell>
          <cell r="S882" t="str">
            <v/>
          </cell>
        </row>
        <row r="883">
          <cell r="J883">
            <v>0</v>
          </cell>
          <cell r="K883" t="str">
            <v/>
          </cell>
          <cell r="N883">
            <v>0</v>
          </cell>
          <cell r="O883" t="str">
            <v/>
          </cell>
          <cell r="R883">
            <v>0</v>
          </cell>
          <cell r="S883" t="str">
            <v/>
          </cell>
        </row>
        <row r="884">
          <cell r="J884">
            <v>0</v>
          </cell>
          <cell r="K884" t="str">
            <v/>
          </cell>
          <cell r="N884">
            <v>0</v>
          </cell>
          <cell r="O884" t="str">
            <v/>
          </cell>
          <cell r="R884">
            <v>0</v>
          </cell>
          <cell r="S884" t="str">
            <v/>
          </cell>
        </row>
        <row r="885">
          <cell r="J885">
            <v>0</v>
          </cell>
          <cell r="K885" t="str">
            <v/>
          </cell>
          <cell r="N885">
            <v>0</v>
          </cell>
          <cell r="O885" t="str">
            <v/>
          </cell>
          <cell r="R885">
            <v>0</v>
          </cell>
          <cell r="S885" t="str">
            <v/>
          </cell>
        </row>
        <row r="886">
          <cell r="J886">
            <v>0</v>
          </cell>
          <cell r="K886" t="str">
            <v/>
          </cell>
          <cell r="N886">
            <v>0</v>
          </cell>
          <cell r="O886" t="str">
            <v/>
          </cell>
          <cell r="R886">
            <v>0</v>
          </cell>
          <cell r="S886" t="str">
            <v/>
          </cell>
        </row>
        <row r="887">
          <cell r="J887">
            <v>1</v>
          </cell>
          <cell r="K887" t="str">
            <v/>
          </cell>
          <cell r="N887">
            <v>0</v>
          </cell>
          <cell r="O887" t="str">
            <v/>
          </cell>
          <cell r="R887">
            <v>1</v>
          </cell>
          <cell r="S887" t="str">
            <v/>
          </cell>
        </row>
        <row r="888">
          <cell r="J888">
            <v>12</v>
          </cell>
          <cell r="K888" t="str">
            <v/>
          </cell>
          <cell r="N888">
            <v>0</v>
          </cell>
          <cell r="O888" t="str">
            <v/>
          </cell>
          <cell r="R888">
            <v>12</v>
          </cell>
          <cell r="S888" t="str">
            <v/>
          </cell>
        </row>
        <row r="889">
          <cell r="J889">
            <v>0</v>
          </cell>
          <cell r="K889" t="str">
            <v/>
          </cell>
          <cell r="N889">
            <v>0</v>
          </cell>
          <cell r="O889" t="str">
            <v/>
          </cell>
          <cell r="R889">
            <v>0</v>
          </cell>
          <cell r="S889" t="str">
            <v/>
          </cell>
        </row>
        <row r="890">
          <cell r="J890">
            <v>0</v>
          </cell>
          <cell r="K890" t="str">
            <v/>
          </cell>
          <cell r="N890">
            <v>0</v>
          </cell>
          <cell r="O890" t="str">
            <v/>
          </cell>
          <cell r="R890">
            <v>0</v>
          </cell>
          <cell r="S890" t="str">
            <v/>
          </cell>
        </row>
        <row r="891">
          <cell r="J891">
            <v>0</v>
          </cell>
          <cell r="K891" t="str">
            <v/>
          </cell>
          <cell r="N891">
            <v>0</v>
          </cell>
          <cell r="O891" t="str">
            <v/>
          </cell>
          <cell r="R891">
            <v>0</v>
          </cell>
          <cell r="S891" t="str">
            <v/>
          </cell>
        </row>
        <row r="892">
          <cell r="J892">
            <v>0</v>
          </cell>
          <cell r="K892" t="str">
            <v/>
          </cell>
          <cell r="N892">
            <v>0</v>
          </cell>
          <cell r="O892" t="str">
            <v/>
          </cell>
          <cell r="R892">
            <v>0</v>
          </cell>
          <cell r="S892" t="str">
            <v/>
          </cell>
        </row>
        <row r="893">
          <cell r="J893">
            <v>0</v>
          </cell>
          <cell r="K893" t="str">
            <v/>
          </cell>
          <cell r="N893">
            <v>0</v>
          </cell>
          <cell r="O893" t="str">
            <v/>
          </cell>
          <cell r="R893">
            <v>0</v>
          </cell>
          <cell r="S893" t="str">
            <v/>
          </cell>
        </row>
        <row r="894">
          <cell r="J894">
            <v>0</v>
          </cell>
          <cell r="K894" t="str">
            <v/>
          </cell>
          <cell r="N894">
            <v>0</v>
          </cell>
          <cell r="O894" t="str">
            <v/>
          </cell>
          <cell r="R894">
            <v>0</v>
          </cell>
          <cell r="S894" t="str">
            <v/>
          </cell>
        </row>
        <row r="895">
          <cell r="J895">
            <v>0</v>
          </cell>
          <cell r="K895" t="str">
            <v/>
          </cell>
          <cell r="N895">
            <v>0</v>
          </cell>
          <cell r="O895" t="str">
            <v/>
          </cell>
          <cell r="R895">
            <v>0</v>
          </cell>
          <cell r="S895" t="str">
            <v/>
          </cell>
        </row>
        <row r="896">
          <cell r="J896">
            <v>0</v>
          </cell>
          <cell r="K896" t="str">
            <v/>
          </cell>
          <cell r="N896">
            <v>-3</v>
          </cell>
          <cell r="O896">
            <v>0.625</v>
          </cell>
          <cell r="R896">
            <v>-3</v>
          </cell>
          <cell r="S896">
            <v>0.625</v>
          </cell>
        </row>
        <row r="897">
          <cell r="J897">
            <v>0</v>
          </cell>
          <cell r="K897">
            <v>1</v>
          </cell>
          <cell r="N897">
            <v>5</v>
          </cell>
          <cell r="O897">
            <v>3.5</v>
          </cell>
          <cell r="R897">
            <v>5</v>
          </cell>
          <cell r="S897">
            <v>1.7142857142857142</v>
          </cell>
        </row>
        <row r="898">
          <cell r="J898">
            <v>0</v>
          </cell>
          <cell r="K898" t="str">
            <v/>
          </cell>
          <cell r="N898">
            <v>0</v>
          </cell>
          <cell r="O898" t="str">
            <v/>
          </cell>
          <cell r="R898">
            <v>0</v>
          </cell>
          <cell r="S898" t="str">
            <v/>
          </cell>
        </row>
        <row r="899">
          <cell r="J899">
            <v>0</v>
          </cell>
          <cell r="K899" t="str">
            <v/>
          </cell>
          <cell r="N899">
            <v>0</v>
          </cell>
          <cell r="O899" t="str">
            <v/>
          </cell>
          <cell r="R899">
            <v>0</v>
          </cell>
          <cell r="S899" t="str">
            <v/>
          </cell>
        </row>
        <row r="900">
          <cell r="J900">
            <v>0</v>
          </cell>
          <cell r="K900" t="str">
            <v/>
          </cell>
          <cell r="N900">
            <v>-2</v>
          </cell>
          <cell r="O900" t="str">
            <v/>
          </cell>
          <cell r="R900">
            <v>-2</v>
          </cell>
          <cell r="S900" t="str">
            <v/>
          </cell>
        </row>
        <row r="901">
          <cell r="J901">
            <v>-10</v>
          </cell>
          <cell r="K901" t="str">
            <v/>
          </cell>
          <cell r="N901">
            <v>3</v>
          </cell>
          <cell r="O901">
            <v>1.6</v>
          </cell>
          <cell r="R901">
            <v>-7</v>
          </cell>
          <cell r="S901">
            <v>0.53333333333333333</v>
          </cell>
        </row>
        <row r="902">
          <cell r="J902">
            <v>0</v>
          </cell>
          <cell r="K902" t="str">
            <v/>
          </cell>
          <cell r="N902">
            <v>0</v>
          </cell>
          <cell r="O902" t="str">
            <v/>
          </cell>
          <cell r="R902">
            <v>0</v>
          </cell>
          <cell r="S902" t="str">
            <v/>
          </cell>
        </row>
        <row r="903">
          <cell r="J903">
            <v>0</v>
          </cell>
          <cell r="K903" t="str">
            <v/>
          </cell>
          <cell r="N903">
            <v>-2</v>
          </cell>
          <cell r="O903" t="str">
            <v/>
          </cell>
          <cell r="R903">
            <v>-2</v>
          </cell>
          <cell r="S903" t="str">
            <v/>
          </cell>
        </row>
        <row r="904">
          <cell r="J904">
            <v>-10</v>
          </cell>
          <cell r="K904">
            <v>0.6</v>
          </cell>
          <cell r="N904">
            <v>0</v>
          </cell>
          <cell r="O904">
            <v>1</v>
          </cell>
          <cell r="R904">
            <v>-10</v>
          </cell>
          <cell r="S904">
            <v>0.75</v>
          </cell>
        </row>
        <row r="905">
          <cell r="J905">
            <v>-20</v>
          </cell>
          <cell r="K905">
            <v>0.5</v>
          </cell>
          <cell r="N905">
            <v>1</v>
          </cell>
          <cell r="O905">
            <v>1.0294117647058822</v>
          </cell>
          <cell r="R905">
            <v>-19</v>
          </cell>
          <cell r="S905">
            <v>0.7432432432432432</v>
          </cell>
        </row>
        <row r="906">
          <cell r="J906">
            <v>0</v>
          </cell>
          <cell r="K906">
            <v>1</v>
          </cell>
          <cell r="N906">
            <v>0</v>
          </cell>
          <cell r="O906" t="str">
            <v/>
          </cell>
          <cell r="R906">
            <v>0</v>
          </cell>
          <cell r="S906">
            <v>1</v>
          </cell>
        </row>
        <row r="907">
          <cell r="J907">
            <v>0</v>
          </cell>
          <cell r="K907" t="str">
            <v/>
          </cell>
          <cell r="N907">
            <v>0</v>
          </cell>
          <cell r="O907" t="str">
            <v/>
          </cell>
          <cell r="R907">
            <v>0</v>
          </cell>
          <cell r="S907" t="str">
            <v/>
          </cell>
        </row>
        <row r="908">
          <cell r="J908">
            <v>20</v>
          </cell>
          <cell r="K908" t="str">
            <v/>
          </cell>
          <cell r="N908">
            <v>0</v>
          </cell>
          <cell r="O908" t="str">
            <v/>
          </cell>
          <cell r="R908">
            <v>20</v>
          </cell>
          <cell r="S908" t="str">
            <v/>
          </cell>
        </row>
        <row r="909">
          <cell r="J909">
            <v>-40</v>
          </cell>
          <cell r="K909">
            <v>0.33333333333333331</v>
          </cell>
          <cell r="N909">
            <v>-20</v>
          </cell>
          <cell r="O909" t="str">
            <v/>
          </cell>
          <cell r="R909">
            <v>-60</v>
          </cell>
          <cell r="S909">
            <v>0.25</v>
          </cell>
        </row>
        <row r="910">
          <cell r="J910">
            <v>0</v>
          </cell>
          <cell r="K910" t="str">
            <v/>
          </cell>
          <cell r="N910">
            <v>0</v>
          </cell>
          <cell r="O910" t="str">
            <v/>
          </cell>
          <cell r="R910">
            <v>0</v>
          </cell>
          <cell r="S910" t="str">
            <v/>
          </cell>
        </row>
        <row r="911">
          <cell r="J911">
            <v>-20</v>
          </cell>
          <cell r="K911">
            <v>0.69230769230769229</v>
          </cell>
          <cell r="N911">
            <v>-20</v>
          </cell>
          <cell r="O911" t="str">
            <v/>
          </cell>
          <cell r="R911">
            <v>-40</v>
          </cell>
          <cell r="S911">
            <v>0.52941176470588236</v>
          </cell>
        </row>
        <row r="912">
          <cell r="J912">
            <v>-3</v>
          </cell>
          <cell r="K912" t="str">
            <v/>
          </cell>
          <cell r="N912">
            <v>2</v>
          </cell>
          <cell r="O912" t="str">
            <v/>
          </cell>
          <cell r="R912">
            <v>-1</v>
          </cell>
          <cell r="S912">
            <v>0.66666666666666663</v>
          </cell>
        </row>
        <row r="913">
          <cell r="J913">
            <v>-3</v>
          </cell>
          <cell r="K913">
            <v>0.25</v>
          </cell>
          <cell r="N913">
            <v>4</v>
          </cell>
          <cell r="O913" t="str">
            <v/>
          </cell>
          <cell r="R913">
            <v>1</v>
          </cell>
          <cell r="S913">
            <v>1.25</v>
          </cell>
        </row>
        <row r="914">
          <cell r="J914">
            <v>0</v>
          </cell>
          <cell r="K914" t="str">
            <v/>
          </cell>
          <cell r="N914">
            <v>3</v>
          </cell>
          <cell r="O914" t="str">
            <v/>
          </cell>
          <cell r="R914">
            <v>3</v>
          </cell>
          <cell r="S914" t="str">
            <v/>
          </cell>
        </row>
        <row r="915">
          <cell r="J915">
            <v>0</v>
          </cell>
          <cell r="K915" t="str">
            <v/>
          </cell>
          <cell r="N915">
            <v>3</v>
          </cell>
          <cell r="O915" t="str">
            <v/>
          </cell>
          <cell r="R915">
            <v>3</v>
          </cell>
          <cell r="S915" t="str">
            <v/>
          </cell>
        </row>
        <row r="916">
          <cell r="J916">
            <v>0</v>
          </cell>
          <cell r="K916" t="str">
            <v/>
          </cell>
          <cell r="N916">
            <v>0</v>
          </cell>
          <cell r="O916" t="str">
            <v/>
          </cell>
          <cell r="R916">
            <v>0</v>
          </cell>
          <cell r="S916" t="str">
            <v/>
          </cell>
        </row>
        <row r="917">
          <cell r="J917">
            <v>-2</v>
          </cell>
          <cell r="K917">
            <v>0.7142857142857143</v>
          </cell>
          <cell r="N917">
            <v>13</v>
          </cell>
          <cell r="O917" t="str">
            <v/>
          </cell>
          <cell r="R917">
            <v>11</v>
          </cell>
          <cell r="S917">
            <v>2.5714285714285716</v>
          </cell>
        </row>
        <row r="918">
          <cell r="J918">
            <v>-2</v>
          </cell>
          <cell r="K918" t="str">
            <v/>
          </cell>
          <cell r="N918">
            <v>0</v>
          </cell>
          <cell r="O918" t="str">
            <v/>
          </cell>
          <cell r="R918">
            <v>-2</v>
          </cell>
          <cell r="S918" t="str">
            <v/>
          </cell>
        </row>
        <row r="919">
          <cell r="J919">
            <v>0</v>
          </cell>
          <cell r="K919" t="str">
            <v/>
          </cell>
          <cell r="N919">
            <v>0</v>
          </cell>
          <cell r="O919" t="str">
            <v/>
          </cell>
          <cell r="R919">
            <v>0</v>
          </cell>
          <cell r="S919" t="str">
            <v/>
          </cell>
        </row>
        <row r="920">
          <cell r="J920">
            <v>0</v>
          </cell>
          <cell r="K920" t="str">
            <v/>
          </cell>
          <cell r="N920">
            <v>1</v>
          </cell>
          <cell r="O920" t="str">
            <v/>
          </cell>
          <cell r="R920">
            <v>1</v>
          </cell>
          <cell r="S920" t="str">
            <v/>
          </cell>
        </row>
        <row r="921">
          <cell r="J921">
            <v>-3</v>
          </cell>
          <cell r="K921" t="str">
            <v/>
          </cell>
          <cell r="N921">
            <v>4</v>
          </cell>
          <cell r="O921" t="str">
            <v/>
          </cell>
          <cell r="R921">
            <v>1</v>
          </cell>
          <cell r="S921">
            <v>1.3333333333333333</v>
          </cell>
        </row>
        <row r="922">
          <cell r="J922">
            <v>0</v>
          </cell>
          <cell r="K922" t="str">
            <v/>
          </cell>
          <cell r="N922">
            <v>0</v>
          </cell>
          <cell r="O922" t="str">
            <v/>
          </cell>
          <cell r="R922">
            <v>0</v>
          </cell>
          <cell r="S922" t="str">
            <v/>
          </cell>
        </row>
        <row r="923">
          <cell r="J923">
            <v>-13</v>
          </cell>
          <cell r="K923">
            <v>0.31578947368421051</v>
          </cell>
          <cell r="N923">
            <v>30</v>
          </cell>
          <cell r="O923" t="str">
            <v/>
          </cell>
          <cell r="R923">
            <v>17</v>
          </cell>
          <cell r="S923">
            <v>1.8947368421052631</v>
          </cell>
        </row>
        <row r="924">
          <cell r="J924">
            <v>-35</v>
          </cell>
          <cell r="K924" t="str">
            <v/>
          </cell>
          <cell r="N924">
            <v>0</v>
          </cell>
          <cell r="O924" t="str">
            <v/>
          </cell>
          <cell r="R924">
            <v>-35</v>
          </cell>
          <cell r="S924" t="str">
            <v/>
          </cell>
        </row>
        <row r="925">
          <cell r="J925">
            <v>0</v>
          </cell>
          <cell r="K925" t="str">
            <v/>
          </cell>
          <cell r="N925">
            <v>0</v>
          </cell>
          <cell r="O925" t="str">
            <v/>
          </cell>
          <cell r="R925">
            <v>0</v>
          </cell>
          <cell r="S925" t="str">
            <v/>
          </cell>
        </row>
        <row r="926">
          <cell r="J926">
            <v>-2</v>
          </cell>
          <cell r="K926" t="str">
            <v/>
          </cell>
          <cell r="N926">
            <v>0</v>
          </cell>
          <cell r="O926" t="str">
            <v/>
          </cell>
          <cell r="R926">
            <v>-2</v>
          </cell>
          <cell r="S926" t="str">
            <v/>
          </cell>
        </row>
        <row r="927">
          <cell r="J927">
            <v>0</v>
          </cell>
          <cell r="K927" t="str">
            <v/>
          </cell>
          <cell r="N927">
            <v>0</v>
          </cell>
          <cell r="O927" t="str">
            <v/>
          </cell>
          <cell r="R927">
            <v>0</v>
          </cell>
          <cell r="S927" t="str">
            <v/>
          </cell>
        </row>
        <row r="928">
          <cell r="J928">
            <v>-25</v>
          </cell>
          <cell r="K928" t="str">
            <v/>
          </cell>
          <cell r="N928">
            <v>0</v>
          </cell>
          <cell r="O928" t="str">
            <v/>
          </cell>
          <cell r="R928">
            <v>-25</v>
          </cell>
          <cell r="S928" t="str">
            <v/>
          </cell>
        </row>
        <row r="929">
          <cell r="J929">
            <v>0</v>
          </cell>
          <cell r="K929" t="str">
            <v/>
          </cell>
          <cell r="N929">
            <v>0</v>
          </cell>
          <cell r="O929" t="str">
            <v/>
          </cell>
          <cell r="R929">
            <v>0</v>
          </cell>
          <cell r="S929" t="str">
            <v/>
          </cell>
        </row>
        <row r="930">
          <cell r="J930">
            <v>0</v>
          </cell>
          <cell r="K930" t="str">
            <v/>
          </cell>
          <cell r="N930">
            <v>0</v>
          </cell>
          <cell r="O930" t="str">
            <v/>
          </cell>
          <cell r="R930">
            <v>0</v>
          </cell>
          <cell r="S930" t="str">
            <v/>
          </cell>
        </row>
        <row r="931">
          <cell r="J931">
            <v>0</v>
          </cell>
          <cell r="K931" t="str">
            <v/>
          </cell>
          <cell r="N931">
            <v>15</v>
          </cell>
          <cell r="O931" t="str">
            <v/>
          </cell>
          <cell r="R931">
            <v>15</v>
          </cell>
          <cell r="S931" t="str">
            <v/>
          </cell>
        </row>
        <row r="932">
          <cell r="J932">
            <v>-62</v>
          </cell>
          <cell r="K932" t="str">
            <v/>
          </cell>
          <cell r="N932">
            <v>15</v>
          </cell>
          <cell r="O932" t="str">
            <v/>
          </cell>
          <cell r="R932">
            <v>-47</v>
          </cell>
          <cell r="S932">
            <v>0.24193548387096775</v>
          </cell>
        </row>
        <row r="933">
          <cell r="J933">
            <v>-3</v>
          </cell>
          <cell r="K933" t="str">
            <v/>
          </cell>
          <cell r="N933">
            <v>-3</v>
          </cell>
          <cell r="O933" t="str">
            <v/>
          </cell>
          <cell r="R933">
            <v>-6</v>
          </cell>
          <cell r="S933" t="str">
            <v/>
          </cell>
        </row>
        <row r="934">
          <cell r="J934">
            <v>-19</v>
          </cell>
          <cell r="K934" t="str">
            <v/>
          </cell>
          <cell r="N934">
            <v>-9</v>
          </cell>
          <cell r="O934">
            <v>0.4</v>
          </cell>
          <cell r="R934">
            <v>-28</v>
          </cell>
          <cell r="S934">
            <v>0.17647058823529413</v>
          </cell>
        </row>
        <row r="935">
          <cell r="J935">
            <v>-3</v>
          </cell>
          <cell r="K935" t="str">
            <v/>
          </cell>
          <cell r="N935">
            <v>-3</v>
          </cell>
          <cell r="O935" t="str">
            <v/>
          </cell>
          <cell r="R935">
            <v>-6</v>
          </cell>
          <cell r="S935" t="str">
            <v/>
          </cell>
        </row>
        <row r="936">
          <cell r="J936">
            <v>0</v>
          </cell>
          <cell r="K936" t="str">
            <v/>
          </cell>
          <cell r="N936">
            <v>0</v>
          </cell>
          <cell r="O936" t="str">
            <v/>
          </cell>
          <cell r="R936">
            <v>0</v>
          </cell>
          <cell r="S936" t="str">
            <v/>
          </cell>
        </row>
        <row r="937">
          <cell r="J937">
            <v>0</v>
          </cell>
          <cell r="K937" t="str">
            <v/>
          </cell>
          <cell r="N937">
            <v>0</v>
          </cell>
          <cell r="O937" t="str">
            <v/>
          </cell>
          <cell r="R937">
            <v>0</v>
          </cell>
          <cell r="S937" t="str">
            <v/>
          </cell>
        </row>
        <row r="938">
          <cell r="J938">
            <v>-5</v>
          </cell>
          <cell r="K938" t="str">
            <v/>
          </cell>
          <cell r="N938">
            <v>-5</v>
          </cell>
          <cell r="O938" t="str">
            <v/>
          </cell>
          <cell r="R938">
            <v>-10</v>
          </cell>
          <cell r="S938" t="str">
            <v/>
          </cell>
        </row>
        <row r="939">
          <cell r="J939">
            <v>-17</v>
          </cell>
          <cell r="K939" t="str">
            <v/>
          </cell>
          <cell r="N939">
            <v>10</v>
          </cell>
          <cell r="O939">
            <v>1.5</v>
          </cell>
          <cell r="R939">
            <v>-7</v>
          </cell>
          <cell r="S939">
            <v>0.81081081081081086</v>
          </cell>
        </row>
        <row r="940">
          <cell r="J940">
            <v>-2</v>
          </cell>
          <cell r="K940" t="str">
            <v/>
          </cell>
          <cell r="N940">
            <v>-2</v>
          </cell>
          <cell r="O940" t="str">
            <v/>
          </cell>
          <cell r="R940">
            <v>-4</v>
          </cell>
          <cell r="S940" t="str">
            <v/>
          </cell>
        </row>
        <row r="941">
          <cell r="J941">
            <v>0</v>
          </cell>
          <cell r="K941" t="str">
            <v/>
          </cell>
          <cell r="N941">
            <v>0</v>
          </cell>
          <cell r="O941" t="str">
            <v/>
          </cell>
          <cell r="R941">
            <v>0</v>
          </cell>
          <cell r="S941" t="str">
            <v/>
          </cell>
        </row>
        <row r="942">
          <cell r="J942">
            <v>-2</v>
          </cell>
          <cell r="K942">
            <v>0.33333333333333331</v>
          </cell>
          <cell r="N942">
            <v>-5</v>
          </cell>
          <cell r="O942" t="str">
            <v/>
          </cell>
          <cell r="R942">
            <v>-7</v>
          </cell>
          <cell r="S942">
            <v>0.125</v>
          </cell>
        </row>
        <row r="943">
          <cell r="J943">
            <v>-51</v>
          </cell>
          <cell r="K943">
            <v>1.9230769230769232E-2</v>
          </cell>
          <cell r="N943">
            <v>-17</v>
          </cell>
          <cell r="O943">
            <v>0.67924528301886788</v>
          </cell>
          <cell r="R943">
            <v>-68</v>
          </cell>
          <cell r="S943">
            <v>0.35238095238095241</v>
          </cell>
        </row>
        <row r="944">
          <cell r="J944">
            <v>-22</v>
          </cell>
          <cell r="K944">
            <v>0.48837209302325579</v>
          </cell>
          <cell r="N944">
            <v>-43</v>
          </cell>
          <cell r="O944" t="str">
            <v/>
          </cell>
          <cell r="R944">
            <v>-65</v>
          </cell>
          <cell r="S944">
            <v>0.2441860465116279</v>
          </cell>
        </row>
        <row r="945">
          <cell r="J945">
            <v>3</v>
          </cell>
          <cell r="K945">
            <v>1.75</v>
          </cell>
          <cell r="N945">
            <v>0</v>
          </cell>
          <cell r="O945" t="str">
            <v/>
          </cell>
          <cell r="R945">
            <v>3</v>
          </cell>
          <cell r="S945">
            <v>1.75</v>
          </cell>
        </row>
        <row r="946">
          <cell r="J946">
            <v>-3</v>
          </cell>
          <cell r="K946" t="str">
            <v/>
          </cell>
          <cell r="N946">
            <v>0</v>
          </cell>
          <cell r="O946" t="str">
            <v/>
          </cell>
          <cell r="R946">
            <v>-3</v>
          </cell>
          <cell r="S946" t="str">
            <v/>
          </cell>
        </row>
        <row r="947">
          <cell r="J947">
            <v>0</v>
          </cell>
          <cell r="K947" t="str">
            <v/>
          </cell>
          <cell r="N947">
            <v>0</v>
          </cell>
          <cell r="O947" t="str">
            <v/>
          </cell>
          <cell r="R947">
            <v>0</v>
          </cell>
          <cell r="S947" t="str">
            <v/>
          </cell>
        </row>
        <row r="948">
          <cell r="J948">
            <v>-11</v>
          </cell>
          <cell r="K948">
            <v>0.54166666666666663</v>
          </cell>
          <cell r="N948">
            <v>-25</v>
          </cell>
          <cell r="O948" t="str">
            <v/>
          </cell>
          <cell r="R948">
            <v>-36</v>
          </cell>
          <cell r="S948">
            <v>0.26530612244897961</v>
          </cell>
        </row>
        <row r="949">
          <cell r="J949">
            <v>-33</v>
          </cell>
          <cell r="K949">
            <v>0.55405405405405406</v>
          </cell>
          <cell r="N949">
            <v>-68</v>
          </cell>
          <cell r="O949" t="str">
            <v/>
          </cell>
          <cell r="R949">
            <v>-101</v>
          </cell>
          <cell r="S949">
            <v>0.28873239436619719</v>
          </cell>
        </row>
        <row r="950">
          <cell r="J950">
            <v>-8</v>
          </cell>
          <cell r="K950" t="str">
            <v/>
          </cell>
          <cell r="N950">
            <v>0</v>
          </cell>
          <cell r="O950">
            <v>1</v>
          </cell>
          <cell r="R950">
            <v>-8</v>
          </cell>
          <cell r="S950">
            <v>0.5</v>
          </cell>
        </row>
        <row r="951">
          <cell r="J951">
            <v>-6</v>
          </cell>
          <cell r="K951">
            <v>0.25</v>
          </cell>
          <cell r="N951">
            <v>-8</v>
          </cell>
          <cell r="O951">
            <v>0.2</v>
          </cell>
          <cell r="R951">
            <v>-14</v>
          </cell>
          <cell r="S951">
            <v>0.22222222222222221</v>
          </cell>
        </row>
        <row r="952">
          <cell r="J952">
            <v>0</v>
          </cell>
          <cell r="K952">
            <v>1</v>
          </cell>
          <cell r="N952">
            <v>-1</v>
          </cell>
          <cell r="O952">
            <v>0.66666666666666663</v>
          </cell>
          <cell r="R952">
            <v>-1</v>
          </cell>
          <cell r="S952">
            <v>0.8</v>
          </cell>
        </row>
        <row r="953">
          <cell r="J953">
            <v>0</v>
          </cell>
          <cell r="K953" t="str">
            <v/>
          </cell>
          <cell r="N953">
            <v>0</v>
          </cell>
          <cell r="O953" t="str">
            <v/>
          </cell>
          <cell r="R953">
            <v>0</v>
          </cell>
          <cell r="S953" t="str">
            <v/>
          </cell>
        </row>
        <row r="954">
          <cell r="J954">
            <v>-8</v>
          </cell>
          <cell r="K954" t="str">
            <v/>
          </cell>
          <cell r="N954">
            <v>-6</v>
          </cell>
          <cell r="O954">
            <v>0.33333333333333331</v>
          </cell>
          <cell r="R954">
            <v>-14</v>
          </cell>
          <cell r="S954">
            <v>0.17647058823529413</v>
          </cell>
        </row>
        <row r="955">
          <cell r="J955">
            <v>-1</v>
          </cell>
          <cell r="K955">
            <v>0.8</v>
          </cell>
          <cell r="N955">
            <v>0</v>
          </cell>
          <cell r="O955">
            <v>1</v>
          </cell>
          <cell r="R955">
            <v>-1</v>
          </cell>
          <cell r="S955">
            <v>0.9</v>
          </cell>
        </row>
        <row r="956">
          <cell r="J956">
            <v>-2</v>
          </cell>
          <cell r="K956" t="str">
            <v/>
          </cell>
          <cell r="N956">
            <v>0</v>
          </cell>
          <cell r="O956" t="str">
            <v/>
          </cell>
          <cell r="R956">
            <v>-2</v>
          </cell>
          <cell r="S956" t="str">
            <v/>
          </cell>
        </row>
        <row r="957">
          <cell r="J957">
            <v>-1</v>
          </cell>
          <cell r="K957" t="str">
            <v/>
          </cell>
          <cell r="N957">
            <v>-1</v>
          </cell>
          <cell r="O957" t="str">
            <v/>
          </cell>
          <cell r="R957">
            <v>-2</v>
          </cell>
          <cell r="S957" t="str">
            <v/>
          </cell>
        </row>
        <row r="958">
          <cell r="J958">
            <v>-2</v>
          </cell>
          <cell r="K958" t="str">
            <v/>
          </cell>
          <cell r="N958">
            <v>-2</v>
          </cell>
          <cell r="O958" t="str">
            <v/>
          </cell>
          <cell r="R958">
            <v>-4</v>
          </cell>
          <cell r="S958" t="str">
            <v/>
          </cell>
        </row>
        <row r="959">
          <cell r="J959">
            <v>0</v>
          </cell>
          <cell r="K959" t="str">
            <v/>
          </cell>
          <cell r="N959">
            <v>0</v>
          </cell>
          <cell r="O959" t="str">
            <v/>
          </cell>
          <cell r="R959">
            <v>0</v>
          </cell>
          <cell r="S959" t="str">
            <v/>
          </cell>
        </row>
        <row r="960">
          <cell r="J960">
            <v>-28</v>
          </cell>
          <cell r="K960">
            <v>0.22222222222222221</v>
          </cell>
          <cell r="N960">
            <v>-18</v>
          </cell>
          <cell r="O960">
            <v>0.52631578947368418</v>
          </cell>
          <cell r="R960">
            <v>-46</v>
          </cell>
          <cell r="S960">
            <v>0.3783783783783784</v>
          </cell>
        </row>
        <row r="961">
          <cell r="J961">
            <v>-6</v>
          </cell>
          <cell r="K961" t="str">
            <v/>
          </cell>
          <cell r="N961">
            <v>0</v>
          </cell>
          <cell r="O961" t="str">
            <v/>
          </cell>
          <cell r="R961">
            <v>-6</v>
          </cell>
          <cell r="S961" t="str">
            <v/>
          </cell>
        </row>
        <row r="962">
          <cell r="J962">
            <v>0</v>
          </cell>
          <cell r="K962" t="str">
            <v/>
          </cell>
          <cell r="N962">
            <v>0</v>
          </cell>
          <cell r="O962" t="str">
            <v/>
          </cell>
          <cell r="R962">
            <v>0</v>
          </cell>
          <cell r="S962" t="str">
            <v/>
          </cell>
        </row>
        <row r="963">
          <cell r="J963">
            <v>0</v>
          </cell>
          <cell r="K963" t="str">
            <v/>
          </cell>
          <cell r="N963">
            <v>0</v>
          </cell>
          <cell r="O963" t="str">
            <v/>
          </cell>
          <cell r="R963">
            <v>0</v>
          </cell>
          <cell r="S963" t="str">
            <v/>
          </cell>
        </row>
        <row r="964">
          <cell r="J964">
            <v>5</v>
          </cell>
          <cell r="K964" t="str">
            <v/>
          </cell>
          <cell r="N964">
            <v>0</v>
          </cell>
          <cell r="O964" t="str">
            <v/>
          </cell>
          <cell r="R964">
            <v>5</v>
          </cell>
          <cell r="S964" t="str">
            <v/>
          </cell>
        </row>
        <row r="965">
          <cell r="J965">
            <v>-8</v>
          </cell>
          <cell r="K965" t="str">
            <v/>
          </cell>
          <cell r="N965">
            <v>0</v>
          </cell>
          <cell r="O965" t="str">
            <v/>
          </cell>
          <cell r="R965">
            <v>-8</v>
          </cell>
          <cell r="S965" t="str">
            <v/>
          </cell>
        </row>
        <row r="966">
          <cell r="J966">
            <v>0</v>
          </cell>
          <cell r="K966" t="str">
            <v/>
          </cell>
          <cell r="N966">
            <v>0</v>
          </cell>
          <cell r="O966" t="str">
            <v/>
          </cell>
          <cell r="R966">
            <v>0</v>
          </cell>
          <cell r="S966" t="str">
            <v/>
          </cell>
        </row>
        <row r="967">
          <cell r="J967">
            <v>-4</v>
          </cell>
          <cell r="K967" t="str">
            <v/>
          </cell>
          <cell r="N967">
            <v>0</v>
          </cell>
          <cell r="O967" t="str">
            <v/>
          </cell>
          <cell r="R967">
            <v>-4</v>
          </cell>
          <cell r="S967" t="str">
            <v/>
          </cell>
        </row>
        <row r="968">
          <cell r="J968">
            <v>-4</v>
          </cell>
          <cell r="K968" t="str">
            <v/>
          </cell>
          <cell r="N968">
            <v>0</v>
          </cell>
          <cell r="O968" t="str">
            <v/>
          </cell>
          <cell r="R968">
            <v>-4</v>
          </cell>
          <cell r="S968" t="str">
            <v/>
          </cell>
        </row>
        <row r="969">
          <cell r="J969">
            <v>-17</v>
          </cell>
          <cell r="K969">
            <v>0.22727272727272727</v>
          </cell>
          <cell r="N969">
            <v>0</v>
          </cell>
          <cell r="O969" t="str">
            <v/>
          </cell>
          <cell r="R969">
            <v>-17</v>
          </cell>
          <cell r="S969">
            <v>0.22727272727272727</v>
          </cell>
        </row>
        <row r="970">
          <cell r="J970">
            <v>-3</v>
          </cell>
          <cell r="K970">
            <v>0.625</v>
          </cell>
          <cell r="N970">
            <v>-8</v>
          </cell>
          <cell r="O970" t="str">
            <v/>
          </cell>
          <cell r="R970">
            <v>-11</v>
          </cell>
          <cell r="S970">
            <v>0.3125</v>
          </cell>
        </row>
        <row r="971">
          <cell r="J971">
            <v>0</v>
          </cell>
          <cell r="K971" t="str">
            <v/>
          </cell>
          <cell r="N971">
            <v>-2</v>
          </cell>
          <cell r="O971" t="str">
            <v/>
          </cell>
          <cell r="R971">
            <v>-2</v>
          </cell>
          <cell r="S971" t="str">
            <v/>
          </cell>
        </row>
        <row r="972">
          <cell r="J972">
            <v>0</v>
          </cell>
          <cell r="K972" t="str">
            <v/>
          </cell>
          <cell r="N972">
            <v>0</v>
          </cell>
          <cell r="O972" t="str">
            <v/>
          </cell>
          <cell r="R972">
            <v>0</v>
          </cell>
          <cell r="S972" t="str">
            <v/>
          </cell>
        </row>
        <row r="973">
          <cell r="J973">
            <v>-2</v>
          </cell>
          <cell r="K973" t="str">
            <v/>
          </cell>
          <cell r="N973">
            <v>-3</v>
          </cell>
          <cell r="O973" t="str">
            <v/>
          </cell>
          <cell r="R973">
            <v>-5</v>
          </cell>
          <cell r="S973" t="str">
            <v/>
          </cell>
        </row>
        <row r="974">
          <cell r="J974">
            <v>0</v>
          </cell>
          <cell r="K974">
            <v>1</v>
          </cell>
          <cell r="N974">
            <v>0</v>
          </cell>
          <cell r="O974" t="str">
            <v/>
          </cell>
          <cell r="R974">
            <v>0</v>
          </cell>
          <cell r="S974">
            <v>1</v>
          </cell>
        </row>
        <row r="975">
          <cell r="J975">
            <v>0</v>
          </cell>
          <cell r="K975" t="str">
            <v/>
          </cell>
          <cell r="N975">
            <v>0</v>
          </cell>
          <cell r="O975" t="str">
            <v/>
          </cell>
          <cell r="R975">
            <v>0</v>
          </cell>
          <cell r="S975" t="str">
            <v/>
          </cell>
        </row>
        <row r="976">
          <cell r="J976">
            <v>-5</v>
          </cell>
          <cell r="K976">
            <v>0.66666666666666663</v>
          </cell>
          <cell r="N976">
            <v>-13</v>
          </cell>
          <cell r="O976" t="str">
            <v/>
          </cell>
          <cell r="R976">
            <v>-18</v>
          </cell>
          <cell r="S976">
            <v>0.35714285714285715</v>
          </cell>
        </row>
        <row r="977">
          <cell r="J977">
            <v>0</v>
          </cell>
          <cell r="K977">
            <v>1</v>
          </cell>
          <cell r="N977">
            <v>5</v>
          </cell>
          <cell r="O977">
            <v>1.8333333333333333</v>
          </cell>
          <cell r="R977">
            <v>5</v>
          </cell>
          <cell r="S977">
            <v>1.5555555555555556</v>
          </cell>
        </row>
        <row r="978">
          <cell r="J978">
            <v>0</v>
          </cell>
          <cell r="K978">
            <v>1</v>
          </cell>
          <cell r="N978">
            <v>0</v>
          </cell>
          <cell r="O978" t="str">
            <v/>
          </cell>
          <cell r="R978">
            <v>0</v>
          </cell>
          <cell r="S978">
            <v>1</v>
          </cell>
        </row>
        <row r="979">
          <cell r="J979">
            <v>2</v>
          </cell>
          <cell r="K979">
            <v>2</v>
          </cell>
          <cell r="N979">
            <v>6</v>
          </cell>
          <cell r="O979" t="str">
            <v/>
          </cell>
          <cell r="R979">
            <v>8</v>
          </cell>
          <cell r="S979">
            <v>5</v>
          </cell>
        </row>
        <row r="980">
          <cell r="J980">
            <v>0</v>
          </cell>
          <cell r="K980" t="str">
            <v/>
          </cell>
          <cell r="N980">
            <v>0</v>
          </cell>
          <cell r="O980" t="str">
            <v/>
          </cell>
          <cell r="R980">
            <v>0</v>
          </cell>
          <cell r="S980" t="str">
            <v/>
          </cell>
        </row>
        <row r="981">
          <cell r="J981">
            <v>0</v>
          </cell>
          <cell r="K981" t="str">
            <v/>
          </cell>
          <cell r="N981">
            <v>-2</v>
          </cell>
          <cell r="O981" t="str">
            <v/>
          </cell>
          <cell r="R981">
            <v>-2</v>
          </cell>
          <cell r="S981" t="str">
            <v/>
          </cell>
        </row>
        <row r="982">
          <cell r="J982">
            <v>0</v>
          </cell>
          <cell r="K982" t="str">
            <v/>
          </cell>
          <cell r="N982">
            <v>0</v>
          </cell>
          <cell r="O982" t="str">
            <v/>
          </cell>
          <cell r="R982">
            <v>0</v>
          </cell>
          <cell r="S982" t="str">
            <v/>
          </cell>
        </row>
        <row r="983">
          <cell r="J983">
            <v>2</v>
          </cell>
          <cell r="K983">
            <v>1.5</v>
          </cell>
          <cell r="N983">
            <v>6</v>
          </cell>
          <cell r="O983" t="str">
            <v/>
          </cell>
          <cell r="R983">
            <v>8</v>
          </cell>
          <cell r="S983">
            <v>3</v>
          </cell>
        </row>
        <row r="984">
          <cell r="J984">
            <v>0</v>
          </cell>
          <cell r="K984" t="str">
            <v/>
          </cell>
          <cell r="N984">
            <v>0</v>
          </cell>
          <cell r="O984" t="str">
            <v/>
          </cell>
          <cell r="R984">
            <v>0</v>
          </cell>
          <cell r="S984" t="str">
            <v/>
          </cell>
        </row>
        <row r="985">
          <cell r="J985">
            <v>4</v>
          </cell>
          <cell r="K985">
            <v>1.3333333333333333</v>
          </cell>
          <cell r="N985">
            <v>15</v>
          </cell>
          <cell r="O985">
            <v>2.875</v>
          </cell>
          <cell r="R985">
            <v>19</v>
          </cell>
          <cell r="S985">
            <v>1.95</v>
          </cell>
        </row>
        <row r="986">
          <cell r="J986">
            <v>-17</v>
          </cell>
          <cell r="K986">
            <v>0.63829787234042556</v>
          </cell>
          <cell r="N986">
            <v>-48</v>
          </cell>
          <cell r="O986" t="str">
            <v/>
          </cell>
          <cell r="R986">
            <v>-65</v>
          </cell>
          <cell r="S986">
            <v>0.31578947368421051</v>
          </cell>
        </row>
        <row r="987">
          <cell r="J987">
            <v>4</v>
          </cell>
          <cell r="K987">
            <v>1.8</v>
          </cell>
          <cell r="N987">
            <v>0</v>
          </cell>
          <cell r="O987" t="str">
            <v/>
          </cell>
          <cell r="R987">
            <v>4</v>
          </cell>
          <cell r="S987">
            <v>1.8</v>
          </cell>
        </row>
        <row r="988">
          <cell r="J988">
            <v>0</v>
          </cell>
          <cell r="K988" t="str">
            <v/>
          </cell>
          <cell r="N988">
            <v>-2</v>
          </cell>
          <cell r="O988" t="str">
            <v/>
          </cell>
          <cell r="R988">
            <v>-2</v>
          </cell>
          <cell r="S988" t="str">
            <v/>
          </cell>
        </row>
        <row r="989">
          <cell r="J989">
            <v>0</v>
          </cell>
          <cell r="K989" t="str">
            <v/>
          </cell>
          <cell r="N989">
            <v>0</v>
          </cell>
          <cell r="O989" t="str">
            <v/>
          </cell>
          <cell r="R989">
            <v>0</v>
          </cell>
          <cell r="S989" t="str">
            <v/>
          </cell>
        </row>
        <row r="990">
          <cell r="J990">
            <v>-21</v>
          </cell>
          <cell r="K990" t="str">
            <v/>
          </cell>
          <cell r="N990">
            <v>-21</v>
          </cell>
          <cell r="O990" t="str">
            <v/>
          </cell>
          <cell r="R990">
            <v>-42</v>
          </cell>
          <cell r="S990" t="str">
            <v/>
          </cell>
        </row>
        <row r="991">
          <cell r="J991">
            <v>-34</v>
          </cell>
          <cell r="K991">
            <v>0.53424657534246578</v>
          </cell>
          <cell r="N991">
            <v>-71</v>
          </cell>
          <cell r="O991" t="str">
            <v/>
          </cell>
          <cell r="R991">
            <v>-105</v>
          </cell>
          <cell r="S991">
            <v>0.27083333333333331</v>
          </cell>
        </row>
        <row r="992">
          <cell r="J992">
            <v>-8</v>
          </cell>
          <cell r="K992" t="str">
            <v/>
          </cell>
          <cell r="N992">
            <v>-8</v>
          </cell>
          <cell r="O992" t="str">
            <v/>
          </cell>
          <cell r="R992">
            <v>-16</v>
          </cell>
          <cell r="S992" t="str">
            <v/>
          </cell>
        </row>
        <row r="993">
          <cell r="J993">
            <v>-1</v>
          </cell>
          <cell r="K993" t="str">
            <v/>
          </cell>
          <cell r="N993">
            <v>-2</v>
          </cell>
          <cell r="O993" t="str">
            <v/>
          </cell>
          <cell r="R993">
            <v>-3</v>
          </cell>
          <cell r="S993" t="str">
            <v/>
          </cell>
        </row>
        <row r="994">
          <cell r="J994">
            <v>0</v>
          </cell>
          <cell r="K994" t="str">
            <v/>
          </cell>
          <cell r="N994">
            <v>-1</v>
          </cell>
          <cell r="O994" t="str">
            <v/>
          </cell>
          <cell r="R994">
            <v>-1</v>
          </cell>
          <cell r="S994" t="str">
            <v/>
          </cell>
        </row>
        <row r="995">
          <cell r="J995">
            <v>0</v>
          </cell>
          <cell r="K995" t="str">
            <v/>
          </cell>
          <cell r="N995">
            <v>0</v>
          </cell>
          <cell r="O995" t="str">
            <v/>
          </cell>
          <cell r="R995">
            <v>0</v>
          </cell>
          <cell r="S995" t="str">
            <v/>
          </cell>
        </row>
        <row r="996">
          <cell r="J996">
            <v>-12</v>
          </cell>
          <cell r="K996" t="str">
            <v/>
          </cell>
          <cell r="N996">
            <v>-12</v>
          </cell>
          <cell r="O996" t="str">
            <v/>
          </cell>
          <cell r="R996">
            <v>-24</v>
          </cell>
          <cell r="S996" t="str">
            <v/>
          </cell>
        </row>
        <row r="997">
          <cell r="J997">
            <v>-9</v>
          </cell>
          <cell r="K997" t="str">
            <v/>
          </cell>
          <cell r="N997">
            <v>-9</v>
          </cell>
          <cell r="O997" t="str">
            <v/>
          </cell>
          <cell r="R997">
            <v>-18</v>
          </cell>
          <cell r="S997" t="str">
            <v/>
          </cell>
        </row>
        <row r="998">
          <cell r="J998">
            <v>0</v>
          </cell>
          <cell r="K998" t="str">
            <v/>
          </cell>
          <cell r="N998">
            <v>0</v>
          </cell>
          <cell r="O998" t="str">
            <v/>
          </cell>
          <cell r="R998">
            <v>0</v>
          </cell>
          <cell r="S998" t="str">
            <v/>
          </cell>
        </row>
        <row r="999">
          <cell r="J999">
            <v>-1</v>
          </cell>
          <cell r="K999" t="str">
            <v/>
          </cell>
          <cell r="N999">
            <v>-1</v>
          </cell>
          <cell r="O999" t="str">
            <v/>
          </cell>
          <cell r="R999">
            <v>-2</v>
          </cell>
          <cell r="S999" t="str">
            <v/>
          </cell>
        </row>
        <row r="1000">
          <cell r="J1000">
            <v>-5</v>
          </cell>
          <cell r="K1000" t="str">
            <v/>
          </cell>
          <cell r="N1000">
            <v>-5</v>
          </cell>
          <cell r="O1000" t="str">
            <v/>
          </cell>
          <cell r="R1000">
            <v>-10</v>
          </cell>
          <cell r="S1000" t="str">
            <v/>
          </cell>
        </row>
        <row r="1001">
          <cell r="J1001">
            <v>-36</v>
          </cell>
          <cell r="K1001" t="str">
            <v/>
          </cell>
          <cell r="N1001">
            <v>-38</v>
          </cell>
          <cell r="O1001" t="str">
            <v/>
          </cell>
          <cell r="R1001">
            <v>-74</v>
          </cell>
          <cell r="S1001" t="str">
            <v/>
          </cell>
        </row>
        <row r="1002">
          <cell r="J1002">
            <v>-70</v>
          </cell>
          <cell r="K1002" t="str">
            <v/>
          </cell>
          <cell r="N1002">
            <v>-80</v>
          </cell>
          <cell r="O1002" t="str">
            <v/>
          </cell>
          <cell r="R1002">
            <v>-150</v>
          </cell>
          <cell r="S1002" t="str">
            <v/>
          </cell>
        </row>
        <row r="1003">
          <cell r="J1003">
            <v>-15</v>
          </cell>
          <cell r="K1003">
            <v>0.25</v>
          </cell>
          <cell r="N1003">
            <v>-25</v>
          </cell>
          <cell r="O1003" t="str">
            <v/>
          </cell>
          <cell r="R1003">
            <v>-40</v>
          </cell>
          <cell r="S1003">
            <v>0.1111111111111111</v>
          </cell>
        </row>
        <row r="1004">
          <cell r="J1004">
            <v>0</v>
          </cell>
          <cell r="K1004" t="str">
            <v/>
          </cell>
          <cell r="N1004">
            <v>0</v>
          </cell>
          <cell r="O1004" t="str">
            <v/>
          </cell>
          <cell r="R1004">
            <v>0</v>
          </cell>
          <cell r="S1004" t="str">
            <v/>
          </cell>
        </row>
        <row r="1005">
          <cell r="J1005">
            <v>0</v>
          </cell>
          <cell r="K1005" t="str">
            <v/>
          </cell>
          <cell r="N1005">
            <v>0</v>
          </cell>
          <cell r="O1005" t="str">
            <v/>
          </cell>
          <cell r="R1005">
            <v>0</v>
          </cell>
          <cell r="S1005" t="str">
            <v/>
          </cell>
        </row>
        <row r="1006">
          <cell r="J1006">
            <v>-8</v>
          </cell>
          <cell r="K1006" t="str">
            <v/>
          </cell>
          <cell r="N1006">
            <v>-8</v>
          </cell>
          <cell r="O1006" t="str">
            <v/>
          </cell>
          <cell r="R1006">
            <v>-16</v>
          </cell>
          <cell r="S1006" t="str">
            <v/>
          </cell>
        </row>
        <row r="1007">
          <cell r="J1007">
            <v>5</v>
          </cell>
          <cell r="K1007">
            <v>1.25</v>
          </cell>
          <cell r="N1007">
            <v>0</v>
          </cell>
          <cell r="O1007">
            <v>1</v>
          </cell>
          <cell r="R1007">
            <v>5</v>
          </cell>
          <cell r="S1007">
            <v>1.125</v>
          </cell>
        </row>
        <row r="1008">
          <cell r="J1008">
            <v>-2</v>
          </cell>
          <cell r="K1008" t="str">
            <v/>
          </cell>
          <cell r="N1008">
            <v>0</v>
          </cell>
          <cell r="O1008" t="str">
            <v/>
          </cell>
          <cell r="R1008">
            <v>-2</v>
          </cell>
          <cell r="S1008" t="str">
            <v/>
          </cell>
        </row>
        <row r="1009">
          <cell r="J1009">
            <v>-1</v>
          </cell>
          <cell r="K1009">
            <v>0.5</v>
          </cell>
          <cell r="N1009">
            <v>-1</v>
          </cell>
          <cell r="O1009" t="str">
            <v/>
          </cell>
          <cell r="R1009">
            <v>-2</v>
          </cell>
          <cell r="S1009">
            <v>0.33333333333333331</v>
          </cell>
        </row>
        <row r="1010">
          <cell r="J1010">
            <v>-2</v>
          </cell>
          <cell r="K1010">
            <v>0.8</v>
          </cell>
          <cell r="N1010">
            <v>0</v>
          </cell>
          <cell r="O1010">
            <v>1</v>
          </cell>
          <cell r="R1010">
            <v>-2</v>
          </cell>
          <cell r="S1010">
            <v>0.9</v>
          </cell>
        </row>
        <row r="1011">
          <cell r="J1011">
            <v>-93</v>
          </cell>
          <cell r="K1011">
            <v>0.29545454545454547</v>
          </cell>
          <cell r="N1011">
            <v>-114</v>
          </cell>
          <cell r="O1011">
            <v>0.20833333333333334</v>
          </cell>
          <cell r="R1011">
            <v>-207</v>
          </cell>
          <cell r="S1011">
            <v>0.25</v>
          </cell>
        </row>
        <row r="1012">
          <cell r="J1012">
            <v>-25</v>
          </cell>
          <cell r="K1012" t="str">
            <v/>
          </cell>
          <cell r="N1012">
            <v>-25</v>
          </cell>
          <cell r="O1012" t="str">
            <v/>
          </cell>
          <cell r="R1012">
            <v>-50</v>
          </cell>
          <cell r="S1012" t="str">
            <v/>
          </cell>
        </row>
        <row r="1013">
          <cell r="J1013">
            <v>-45</v>
          </cell>
          <cell r="K1013" t="str">
            <v/>
          </cell>
          <cell r="N1013">
            <v>-45</v>
          </cell>
          <cell r="O1013" t="str">
            <v/>
          </cell>
          <cell r="R1013">
            <v>-90</v>
          </cell>
          <cell r="S1013" t="str">
            <v/>
          </cell>
        </row>
        <row r="1014">
          <cell r="J1014">
            <v>-3</v>
          </cell>
          <cell r="K1014" t="str">
            <v/>
          </cell>
          <cell r="N1014">
            <v>-3</v>
          </cell>
          <cell r="O1014" t="str">
            <v/>
          </cell>
          <cell r="R1014">
            <v>-6</v>
          </cell>
          <cell r="S1014" t="str">
            <v/>
          </cell>
        </row>
        <row r="1015">
          <cell r="J1015">
            <v>-2</v>
          </cell>
          <cell r="K1015" t="str">
            <v/>
          </cell>
          <cell r="N1015">
            <v>-2</v>
          </cell>
          <cell r="O1015" t="str">
            <v/>
          </cell>
          <cell r="R1015">
            <v>-4</v>
          </cell>
          <cell r="S1015" t="str">
            <v/>
          </cell>
        </row>
        <row r="1016">
          <cell r="J1016">
            <v>0</v>
          </cell>
          <cell r="K1016" t="str">
            <v/>
          </cell>
          <cell r="N1016">
            <v>0</v>
          </cell>
          <cell r="O1016" t="str">
            <v/>
          </cell>
          <cell r="R1016">
            <v>0</v>
          </cell>
          <cell r="S1016" t="str">
            <v/>
          </cell>
        </row>
        <row r="1017">
          <cell r="J1017">
            <v>0</v>
          </cell>
          <cell r="K1017">
            <v>1</v>
          </cell>
          <cell r="N1017">
            <v>-10</v>
          </cell>
          <cell r="O1017">
            <v>0.66666666666666663</v>
          </cell>
          <cell r="R1017">
            <v>-10</v>
          </cell>
          <cell r="S1017">
            <v>0.83333333333333337</v>
          </cell>
        </row>
        <row r="1018">
          <cell r="J1018">
            <v>-1</v>
          </cell>
          <cell r="K1018">
            <v>0.75</v>
          </cell>
          <cell r="N1018">
            <v>-4</v>
          </cell>
          <cell r="O1018" t="str">
            <v/>
          </cell>
          <cell r="R1018">
            <v>-5</v>
          </cell>
          <cell r="S1018">
            <v>0.375</v>
          </cell>
        </row>
        <row r="1019">
          <cell r="J1019">
            <v>1</v>
          </cell>
          <cell r="K1019">
            <v>2</v>
          </cell>
          <cell r="N1019">
            <v>-1</v>
          </cell>
          <cell r="O1019" t="str">
            <v/>
          </cell>
          <cell r="R1019">
            <v>0</v>
          </cell>
          <cell r="S1019">
            <v>1</v>
          </cell>
        </row>
        <row r="1020">
          <cell r="J1020">
            <v>0</v>
          </cell>
          <cell r="K1020" t="str">
            <v/>
          </cell>
          <cell r="N1020">
            <v>0</v>
          </cell>
          <cell r="O1020" t="str">
            <v/>
          </cell>
          <cell r="R1020">
            <v>0</v>
          </cell>
          <cell r="S1020" t="str">
            <v/>
          </cell>
        </row>
        <row r="1021">
          <cell r="J1021">
            <v>0</v>
          </cell>
          <cell r="K1021" t="str">
            <v/>
          </cell>
          <cell r="N1021">
            <v>0</v>
          </cell>
          <cell r="O1021" t="str">
            <v/>
          </cell>
          <cell r="R1021">
            <v>0</v>
          </cell>
          <cell r="S1021" t="str">
            <v/>
          </cell>
        </row>
        <row r="1022">
          <cell r="J1022">
            <v>-75</v>
          </cell>
          <cell r="K1022">
            <v>0.31818181818181818</v>
          </cell>
          <cell r="N1022">
            <v>-90</v>
          </cell>
          <cell r="O1022">
            <v>0.18181818181818182</v>
          </cell>
          <cell r="R1022">
            <v>-165</v>
          </cell>
          <cell r="S1022">
            <v>0.25</v>
          </cell>
        </row>
        <row r="1023">
          <cell r="J1023">
            <v>0</v>
          </cell>
          <cell r="K1023" t="str">
            <v/>
          </cell>
          <cell r="N1023">
            <v>0</v>
          </cell>
          <cell r="O1023" t="str">
            <v/>
          </cell>
          <cell r="R1023">
            <v>0</v>
          </cell>
          <cell r="S1023" t="str">
            <v/>
          </cell>
        </row>
        <row r="1024">
          <cell r="J1024">
            <v>0</v>
          </cell>
          <cell r="K1024" t="str">
            <v/>
          </cell>
          <cell r="N1024">
            <v>0</v>
          </cell>
          <cell r="O1024" t="str">
            <v/>
          </cell>
          <cell r="R1024">
            <v>0</v>
          </cell>
          <cell r="S1024" t="str">
            <v/>
          </cell>
        </row>
        <row r="1025">
          <cell r="J1025">
            <v>0</v>
          </cell>
          <cell r="K1025" t="str">
            <v/>
          </cell>
          <cell r="N1025">
            <v>0</v>
          </cell>
          <cell r="O1025" t="str">
            <v/>
          </cell>
          <cell r="R1025">
            <v>0</v>
          </cell>
          <cell r="S1025" t="str">
            <v/>
          </cell>
        </row>
        <row r="1026">
          <cell r="J1026">
            <v>0</v>
          </cell>
          <cell r="K1026" t="str">
            <v/>
          </cell>
          <cell r="N1026">
            <v>0</v>
          </cell>
          <cell r="O1026" t="str">
            <v/>
          </cell>
          <cell r="R1026">
            <v>0</v>
          </cell>
          <cell r="S1026" t="str">
            <v/>
          </cell>
        </row>
        <row r="1027">
          <cell r="J1027">
            <v>0</v>
          </cell>
          <cell r="K1027" t="str">
            <v/>
          </cell>
          <cell r="N1027">
            <v>0</v>
          </cell>
          <cell r="O1027" t="str">
            <v/>
          </cell>
          <cell r="R1027">
            <v>0</v>
          </cell>
          <cell r="S1027" t="str">
            <v/>
          </cell>
        </row>
        <row r="1028">
          <cell r="J1028">
            <v>0</v>
          </cell>
          <cell r="K1028" t="str">
            <v/>
          </cell>
          <cell r="N1028">
            <v>0</v>
          </cell>
          <cell r="O1028" t="str">
            <v/>
          </cell>
          <cell r="R1028">
            <v>0</v>
          </cell>
          <cell r="S1028" t="str">
            <v/>
          </cell>
        </row>
        <row r="1029">
          <cell r="J1029">
            <v>-2</v>
          </cell>
          <cell r="K1029" t="str">
            <v/>
          </cell>
          <cell r="N1029">
            <v>0</v>
          </cell>
          <cell r="O1029" t="str">
            <v/>
          </cell>
          <cell r="R1029">
            <v>-2</v>
          </cell>
          <cell r="S1029" t="str">
            <v/>
          </cell>
        </row>
        <row r="1030">
          <cell r="J1030">
            <v>-2</v>
          </cell>
          <cell r="K1030" t="str">
            <v/>
          </cell>
          <cell r="N1030">
            <v>0</v>
          </cell>
          <cell r="O1030" t="str">
            <v/>
          </cell>
          <cell r="R1030">
            <v>-2</v>
          </cell>
          <cell r="S1030" t="str">
            <v/>
          </cell>
        </row>
        <row r="1031">
          <cell r="J1031">
            <v>-1</v>
          </cell>
          <cell r="K1031" t="str">
            <v/>
          </cell>
          <cell r="N1031">
            <v>0</v>
          </cell>
          <cell r="O1031" t="str">
            <v/>
          </cell>
          <cell r="R1031">
            <v>-1</v>
          </cell>
          <cell r="S1031" t="str">
            <v/>
          </cell>
        </row>
        <row r="1032">
          <cell r="J1032">
            <v>0</v>
          </cell>
          <cell r="K1032" t="str">
            <v/>
          </cell>
          <cell r="N1032">
            <v>0</v>
          </cell>
          <cell r="O1032" t="str">
            <v/>
          </cell>
          <cell r="R1032">
            <v>0</v>
          </cell>
          <cell r="S1032" t="str">
            <v/>
          </cell>
        </row>
        <row r="1033">
          <cell r="J1033">
            <v>0</v>
          </cell>
          <cell r="K1033" t="str">
            <v/>
          </cell>
          <cell r="N1033">
            <v>0</v>
          </cell>
          <cell r="O1033" t="str">
            <v/>
          </cell>
          <cell r="R1033">
            <v>0</v>
          </cell>
          <cell r="S1033" t="str">
            <v/>
          </cell>
        </row>
        <row r="1034">
          <cell r="J1034">
            <v>-2</v>
          </cell>
          <cell r="K1034" t="str">
            <v/>
          </cell>
          <cell r="N1034">
            <v>0</v>
          </cell>
          <cell r="O1034" t="str">
            <v/>
          </cell>
          <cell r="R1034">
            <v>-2</v>
          </cell>
          <cell r="S1034" t="str">
            <v/>
          </cell>
        </row>
        <row r="1035">
          <cell r="J1035">
            <v>-1</v>
          </cell>
          <cell r="K1035" t="str">
            <v/>
          </cell>
          <cell r="N1035">
            <v>0</v>
          </cell>
          <cell r="O1035" t="str">
            <v/>
          </cell>
          <cell r="R1035">
            <v>-1</v>
          </cell>
          <cell r="S1035" t="str">
            <v/>
          </cell>
        </row>
        <row r="1036">
          <cell r="J1036">
            <v>-5</v>
          </cell>
          <cell r="K1036" t="str">
            <v/>
          </cell>
          <cell r="N1036">
            <v>0</v>
          </cell>
          <cell r="O1036" t="str">
            <v/>
          </cell>
          <cell r="R1036">
            <v>-5</v>
          </cell>
          <cell r="S1036" t="str">
            <v/>
          </cell>
        </row>
        <row r="1037">
          <cell r="J1037">
            <v>-13</v>
          </cell>
          <cell r="K1037" t="str">
            <v/>
          </cell>
          <cell r="N1037">
            <v>0</v>
          </cell>
          <cell r="O1037" t="str">
            <v/>
          </cell>
          <cell r="R1037">
            <v>-13</v>
          </cell>
          <cell r="S1037" t="str">
            <v/>
          </cell>
        </row>
        <row r="1038">
          <cell r="J1038">
            <v>-30</v>
          </cell>
          <cell r="K1038" t="str">
            <v/>
          </cell>
          <cell r="N1038">
            <v>-30</v>
          </cell>
          <cell r="O1038" t="str">
            <v/>
          </cell>
          <cell r="R1038">
            <v>-60</v>
          </cell>
          <cell r="S1038" t="str">
            <v/>
          </cell>
        </row>
        <row r="1039">
          <cell r="J1039">
            <v>-9</v>
          </cell>
          <cell r="K1039" t="str">
            <v/>
          </cell>
          <cell r="N1039">
            <v>-9</v>
          </cell>
          <cell r="O1039" t="str">
            <v/>
          </cell>
          <cell r="R1039">
            <v>-18</v>
          </cell>
          <cell r="S1039" t="str">
            <v/>
          </cell>
        </row>
        <row r="1040">
          <cell r="J1040">
            <v>0</v>
          </cell>
          <cell r="K1040" t="str">
            <v/>
          </cell>
          <cell r="N1040">
            <v>-3</v>
          </cell>
          <cell r="O1040" t="str">
            <v/>
          </cell>
          <cell r="R1040">
            <v>-3</v>
          </cell>
          <cell r="S1040" t="str">
            <v/>
          </cell>
        </row>
        <row r="1041">
          <cell r="J1041">
            <v>0</v>
          </cell>
          <cell r="K1041" t="str">
            <v/>
          </cell>
          <cell r="N1041">
            <v>0</v>
          </cell>
          <cell r="O1041" t="str">
            <v/>
          </cell>
          <cell r="R1041">
            <v>0</v>
          </cell>
          <cell r="S1041" t="str">
            <v/>
          </cell>
        </row>
        <row r="1042">
          <cell r="J1042">
            <v>0</v>
          </cell>
          <cell r="K1042" t="str">
            <v/>
          </cell>
          <cell r="N1042">
            <v>0</v>
          </cell>
          <cell r="O1042" t="str">
            <v/>
          </cell>
          <cell r="R1042">
            <v>0</v>
          </cell>
          <cell r="S1042" t="str">
            <v/>
          </cell>
        </row>
        <row r="1043">
          <cell r="J1043">
            <v>0</v>
          </cell>
          <cell r="K1043" t="str">
            <v/>
          </cell>
          <cell r="N1043">
            <v>0</v>
          </cell>
          <cell r="O1043" t="str">
            <v/>
          </cell>
          <cell r="R1043">
            <v>0</v>
          </cell>
          <cell r="S1043" t="str">
            <v/>
          </cell>
        </row>
        <row r="1044">
          <cell r="J1044">
            <v>-39</v>
          </cell>
          <cell r="K1044" t="str">
            <v/>
          </cell>
          <cell r="N1044">
            <v>-42</v>
          </cell>
          <cell r="O1044" t="str">
            <v/>
          </cell>
          <cell r="R1044">
            <v>-81</v>
          </cell>
          <cell r="S1044" t="str">
            <v/>
          </cell>
        </row>
        <row r="1045">
          <cell r="J1045">
            <v>-8</v>
          </cell>
          <cell r="K1045" t="str">
            <v/>
          </cell>
          <cell r="N1045">
            <v>-8</v>
          </cell>
          <cell r="O1045" t="str">
            <v/>
          </cell>
          <cell r="R1045">
            <v>-16</v>
          </cell>
          <cell r="S1045" t="str">
            <v/>
          </cell>
        </row>
        <row r="1046">
          <cell r="J1046">
            <v>-7</v>
          </cell>
          <cell r="K1046">
            <v>0.22222222222222221</v>
          </cell>
          <cell r="N1046">
            <v>-9</v>
          </cell>
          <cell r="O1046" t="str">
            <v/>
          </cell>
          <cell r="R1046">
            <v>-16</v>
          </cell>
          <cell r="S1046">
            <v>0.1111111111111111</v>
          </cell>
        </row>
        <row r="1047">
          <cell r="J1047">
            <v>-1</v>
          </cell>
          <cell r="K1047" t="str">
            <v/>
          </cell>
          <cell r="N1047">
            <v>0</v>
          </cell>
          <cell r="O1047">
            <v>1</v>
          </cell>
          <cell r="R1047">
            <v>-1</v>
          </cell>
          <cell r="S1047">
            <v>0.5</v>
          </cell>
        </row>
        <row r="1048">
          <cell r="J1048">
            <v>1</v>
          </cell>
          <cell r="K1048" t="str">
            <v/>
          </cell>
          <cell r="N1048">
            <v>0</v>
          </cell>
          <cell r="O1048" t="str">
            <v/>
          </cell>
          <cell r="R1048">
            <v>1</v>
          </cell>
          <cell r="S1048" t="str">
            <v/>
          </cell>
        </row>
        <row r="1049">
          <cell r="J1049">
            <v>-14</v>
          </cell>
          <cell r="K1049">
            <v>0.51724137931034486</v>
          </cell>
          <cell r="N1049">
            <v>-14</v>
          </cell>
          <cell r="O1049">
            <v>0.51724137931034486</v>
          </cell>
          <cell r="R1049">
            <v>-28</v>
          </cell>
          <cell r="S1049">
            <v>0.51724137931034486</v>
          </cell>
        </row>
        <row r="1050">
          <cell r="J1050">
            <v>-14</v>
          </cell>
          <cell r="K1050">
            <v>0.41666666666666669</v>
          </cell>
          <cell r="N1050">
            <v>-14</v>
          </cell>
          <cell r="O1050">
            <v>0.41666666666666669</v>
          </cell>
          <cell r="R1050">
            <v>-28</v>
          </cell>
          <cell r="S1050">
            <v>0.41666666666666669</v>
          </cell>
        </row>
        <row r="1051">
          <cell r="J1051">
            <v>1</v>
          </cell>
          <cell r="K1051">
            <v>1.1111111111111112</v>
          </cell>
          <cell r="N1051">
            <v>1</v>
          </cell>
          <cell r="O1051">
            <v>1.1111111111111112</v>
          </cell>
          <cell r="R1051">
            <v>2</v>
          </cell>
          <cell r="S1051">
            <v>1.1111111111111112</v>
          </cell>
        </row>
        <row r="1052">
          <cell r="J1052">
            <v>1</v>
          </cell>
          <cell r="K1052">
            <v>1.5</v>
          </cell>
          <cell r="N1052">
            <v>-2</v>
          </cell>
          <cell r="O1052" t="str">
            <v/>
          </cell>
          <cell r="R1052">
            <v>-1</v>
          </cell>
          <cell r="S1052">
            <v>0.75</v>
          </cell>
        </row>
        <row r="1053">
          <cell r="J1053">
            <v>-3</v>
          </cell>
          <cell r="K1053" t="str">
            <v/>
          </cell>
          <cell r="N1053">
            <v>-3</v>
          </cell>
          <cell r="O1053" t="str">
            <v/>
          </cell>
          <cell r="R1053">
            <v>-6</v>
          </cell>
          <cell r="S1053" t="str">
            <v/>
          </cell>
        </row>
        <row r="1054">
          <cell r="J1054">
            <v>-2</v>
          </cell>
          <cell r="K1054" t="str">
            <v/>
          </cell>
          <cell r="N1054">
            <v>-1</v>
          </cell>
          <cell r="O1054" t="str">
            <v/>
          </cell>
          <cell r="R1054">
            <v>-3</v>
          </cell>
          <cell r="S1054" t="str">
            <v/>
          </cell>
        </row>
        <row r="1055">
          <cell r="J1055">
            <v>-46</v>
          </cell>
          <cell r="K1055">
            <v>0.47126436781609193</v>
          </cell>
          <cell r="N1055">
            <v>-50</v>
          </cell>
          <cell r="O1055">
            <v>0.41860465116279072</v>
          </cell>
          <cell r="R1055">
            <v>-96</v>
          </cell>
          <cell r="S1055">
            <v>0.44508670520231214</v>
          </cell>
        </row>
        <row r="1056">
          <cell r="J1056">
            <v>1200</v>
          </cell>
          <cell r="K1056">
            <v>1.3297609233305854</v>
          </cell>
          <cell r="N1056">
            <v>2646</v>
          </cell>
          <cell r="O1056">
            <v>1.7247329498767461</v>
          </cell>
          <cell r="R1056">
            <v>3846</v>
          </cell>
          <cell r="S1056">
            <v>1.5275720164609055</v>
          </cell>
        </row>
        <row r="1057">
          <cell r="J1057">
            <v>-175</v>
          </cell>
          <cell r="K1057">
            <v>0.22222222222222221</v>
          </cell>
          <cell r="N1057">
            <v>-25</v>
          </cell>
          <cell r="O1057">
            <v>0.8571428571428571</v>
          </cell>
          <cell r="R1057">
            <v>-200</v>
          </cell>
          <cell r="S1057">
            <v>0.5</v>
          </cell>
        </row>
        <row r="1058">
          <cell r="J1058">
            <v>130</v>
          </cell>
          <cell r="K1058">
            <v>2.0833333333333335</v>
          </cell>
          <cell r="N1058">
            <v>175</v>
          </cell>
          <cell r="O1058">
            <v>2.4</v>
          </cell>
          <cell r="R1058">
            <v>305</v>
          </cell>
          <cell r="S1058">
            <v>2.2448979591836733</v>
          </cell>
        </row>
        <row r="1059">
          <cell r="J1059">
            <v>-25</v>
          </cell>
          <cell r="K1059">
            <v>0.66666666666666663</v>
          </cell>
          <cell r="N1059">
            <v>50</v>
          </cell>
          <cell r="O1059">
            <v>2</v>
          </cell>
          <cell r="R1059">
            <v>25</v>
          </cell>
          <cell r="S1059">
            <v>1.2</v>
          </cell>
        </row>
        <row r="1060">
          <cell r="J1060">
            <v>0</v>
          </cell>
          <cell r="K1060" t="str">
            <v/>
          </cell>
          <cell r="N1060">
            <v>-100</v>
          </cell>
          <cell r="O1060" t="str">
            <v/>
          </cell>
          <cell r="R1060">
            <v>-100</v>
          </cell>
          <cell r="S1060" t="str">
            <v/>
          </cell>
        </row>
        <row r="1061">
          <cell r="J1061">
            <v>-70</v>
          </cell>
          <cell r="K1061">
            <v>0.83333333333333337</v>
          </cell>
          <cell r="N1061">
            <v>100</v>
          </cell>
          <cell r="O1061">
            <v>1.2222222222222223</v>
          </cell>
          <cell r="R1061">
            <v>30</v>
          </cell>
          <cell r="S1061">
            <v>1.0344827586206897</v>
          </cell>
        </row>
        <row r="1062">
          <cell r="J1062">
            <v>-20</v>
          </cell>
          <cell r="K1062" t="str">
            <v/>
          </cell>
          <cell r="N1062">
            <v>0</v>
          </cell>
          <cell r="O1062">
            <v>1</v>
          </cell>
          <cell r="R1062">
            <v>-20</v>
          </cell>
          <cell r="S1062">
            <v>0.5</v>
          </cell>
        </row>
        <row r="1063">
          <cell r="J1063">
            <v>200</v>
          </cell>
          <cell r="K1063">
            <v>2.6666666666666665</v>
          </cell>
          <cell r="N1063">
            <v>100</v>
          </cell>
          <cell r="O1063">
            <v>2</v>
          </cell>
          <cell r="R1063">
            <v>300</v>
          </cell>
          <cell r="S1063">
            <v>2.3636363636363638</v>
          </cell>
        </row>
        <row r="1064">
          <cell r="J1064">
            <v>20</v>
          </cell>
          <cell r="K1064">
            <v>1.5714285714285714</v>
          </cell>
          <cell r="N1064">
            <v>-30</v>
          </cell>
          <cell r="O1064" t="str">
            <v/>
          </cell>
          <cell r="R1064">
            <v>-10</v>
          </cell>
          <cell r="S1064">
            <v>0.84615384615384615</v>
          </cell>
        </row>
        <row r="1065">
          <cell r="J1065">
            <v>0</v>
          </cell>
          <cell r="K1065" t="str">
            <v/>
          </cell>
          <cell r="N1065">
            <v>-20</v>
          </cell>
          <cell r="O1065" t="str">
            <v/>
          </cell>
          <cell r="R1065">
            <v>-20</v>
          </cell>
          <cell r="S1065" t="str">
            <v/>
          </cell>
        </row>
        <row r="1066">
          <cell r="J1066">
            <v>200</v>
          </cell>
          <cell r="K1066">
            <v>2.1428571428571428</v>
          </cell>
          <cell r="N1066">
            <v>50</v>
          </cell>
          <cell r="O1066">
            <v>1.2941176470588236</v>
          </cell>
          <cell r="R1066">
            <v>250</v>
          </cell>
          <cell r="S1066">
            <v>1.7246376811594204</v>
          </cell>
        </row>
        <row r="1067">
          <cell r="J1067">
            <v>100</v>
          </cell>
          <cell r="K1067">
            <v>1.0476190476190477</v>
          </cell>
          <cell r="N1067">
            <v>2200</v>
          </cell>
          <cell r="O1067">
            <v>2.2222222222222223</v>
          </cell>
          <cell r="R1067">
            <v>2300</v>
          </cell>
          <cell r="S1067">
            <v>1.5897435897435896</v>
          </cell>
        </row>
        <row r="1068">
          <cell r="J1068">
            <v>700</v>
          </cell>
          <cell r="K1068">
            <v>1.3333333333333333</v>
          </cell>
          <cell r="N1068">
            <v>1700</v>
          </cell>
          <cell r="O1068">
            <v>1.9444444444444444</v>
          </cell>
          <cell r="R1068">
            <v>2400</v>
          </cell>
          <cell r="S1068">
            <v>1.6153846153846154</v>
          </cell>
        </row>
        <row r="1069">
          <cell r="J1069">
            <v>-798</v>
          </cell>
          <cell r="K1069">
            <v>0.71499999999999997</v>
          </cell>
          <cell r="N1069">
            <v>1100</v>
          </cell>
          <cell r="O1069">
            <v>1.4583333333333333</v>
          </cell>
          <cell r="R1069">
            <v>302</v>
          </cell>
          <cell r="S1069">
            <v>1.0580769230769231</v>
          </cell>
        </row>
        <row r="1070">
          <cell r="J1070">
            <v>0</v>
          </cell>
          <cell r="K1070" t="str">
            <v/>
          </cell>
          <cell r="N1070">
            <v>-1390</v>
          </cell>
          <cell r="O1070" t="str">
            <v/>
          </cell>
          <cell r="R1070">
            <v>-1390</v>
          </cell>
          <cell r="S1070" t="str">
            <v/>
          </cell>
        </row>
        <row r="1071">
          <cell r="J1071">
            <v>2</v>
          </cell>
          <cell r="K1071">
            <v>1.0002857142857142</v>
          </cell>
          <cell r="N1071">
            <v>3610</v>
          </cell>
          <cell r="O1071">
            <v>1.4884979702300405</v>
          </cell>
          <cell r="R1071">
            <v>3612</v>
          </cell>
          <cell r="S1071">
            <v>1.2510076441973592</v>
          </cell>
        </row>
        <row r="1072">
          <cell r="J1072">
            <v>-12</v>
          </cell>
          <cell r="K1072" t="str">
            <v/>
          </cell>
          <cell r="N1072">
            <v>-10</v>
          </cell>
          <cell r="O1072">
            <v>0.16666666666666666</v>
          </cell>
          <cell r="R1072">
            <v>-22</v>
          </cell>
          <cell r="S1072">
            <v>8.3333333333333329E-2</v>
          </cell>
        </row>
        <row r="1073">
          <cell r="J1073">
            <v>-4</v>
          </cell>
          <cell r="K1073">
            <v>0.33333333333333331</v>
          </cell>
          <cell r="N1073">
            <v>-4</v>
          </cell>
          <cell r="O1073">
            <v>0.33333333333333331</v>
          </cell>
          <cell r="R1073">
            <v>-8</v>
          </cell>
          <cell r="S1073">
            <v>0.33333333333333331</v>
          </cell>
        </row>
        <row r="1074">
          <cell r="J1074">
            <v>-5</v>
          </cell>
          <cell r="K1074" t="str">
            <v/>
          </cell>
          <cell r="N1074">
            <v>-5</v>
          </cell>
          <cell r="O1074" t="str">
            <v/>
          </cell>
          <cell r="R1074">
            <v>-10</v>
          </cell>
          <cell r="S1074" t="str">
            <v/>
          </cell>
        </row>
        <row r="1075">
          <cell r="J1075">
            <v>0</v>
          </cell>
          <cell r="K1075" t="str">
            <v/>
          </cell>
          <cell r="N1075">
            <v>0</v>
          </cell>
          <cell r="O1075" t="str">
            <v/>
          </cell>
          <cell r="R1075">
            <v>0</v>
          </cell>
          <cell r="S1075" t="str">
            <v/>
          </cell>
        </row>
        <row r="1076">
          <cell r="J1076">
            <v>-21</v>
          </cell>
          <cell r="K1076">
            <v>8.6956521739130432E-2</v>
          </cell>
          <cell r="N1076">
            <v>-19</v>
          </cell>
          <cell r="O1076">
            <v>0.17391304347826086</v>
          </cell>
          <cell r="R1076">
            <v>-40</v>
          </cell>
          <cell r="S1076">
            <v>0.13043478260869565</v>
          </cell>
        </row>
        <row r="1077">
          <cell r="J1077">
            <v>111</v>
          </cell>
          <cell r="K1077">
            <v>1.0145707534786033</v>
          </cell>
          <cell r="N1077">
            <v>3741</v>
          </cell>
          <cell r="O1077">
            <v>1.4657039711191335</v>
          </cell>
          <cell r="R1077">
            <v>3852</v>
          </cell>
          <cell r="S1077">
            <v>1.2461184588844163</v>
          </cell>
        </row>
        <row r="1078">
          <cell r="J1078">
            <v>2606</v>
          </cell>
          <cell r="K1078">
            <v>1.0647904132067028</v>
          </cell>
          <cell r="N1078">
            <v>11917</v>
          </cell>
          <cell r="O1078">
            <v>1.281812377326365</v>
          </cell>
          <cell r="R1078">
            <v>14523</v>
          </cell>
          <cell r="S1078">
            <v>1.1760171617641713</v>
          </cell>
        </row>
      </sheetData>
      <sheetData sheetId="1">
        <row r="3">
          <cell r="F3">
            <v>1.0133928571428572</v>
          </cell>
        </row>
      </sheetData>
      <sheetData sheetId="2" refreshError="1">
        <row r="3">
          <cell r="F3">
            <v>1.0133928571428572</v>
          </cell>
          <cell r="I3">
            <v>1.1752577319587629</v>
          </cell>
          <cell r="L3">
            <v>1.6091954022988506</v>
          </cell>
          <cell r="P3">
            <v>1.3804347826086956</v>
          </cell>
          <cell r="S3" t="str">
            <v/>
          </cell>
        </row>
        <row r="4">
          <cell r="F4">
            <v>1.0067456153500225</v>
          </cell>
          <cell r="I4">
            <v>0.10945558739255014</v>
          </cell>
          <cell r="L4">
            <v>1.3258209916291051</v>
          </cell>
          <cell r="P4">
            <v>0.68223165554881748</v>
          </cell>
          <cell r="S4">
            <v>1.0025513629649523</v>
          </cell>
        </row>
        <row r="5">
          <cell r="F5">
            <v>1.0485794838429843</v>
          </cell>
          <cell r="I5">
            <v>0.77178423236514526</v>
          </cell>
          <cell r="L5">
            <v>1.1055045871559632</v>
          </cell>
          <cell r="P5">
            <v>0.93028322440087141</v>
          </cell>
          <cell r="S5">
            <v>0.97120921305182339</v>
          </cell>
        </row>
        <row r="6">
          <cell r="F6">
            <v>1.02</v>
          </cell>
          <cell r="I6" t="str">
            <v/>
          </cell>
          <cell r="L6" t="str">
            <v/>
          </cell>
          <cell r="P6" t="str">
            <v/>
          </cell>
          <cell r="S6" t="str">
            <v/>
          </cell>
        </row>
        <row r="7">
          <cell r="F7">
            <v>1.0007913896802785</v>
          </cell>
          <cell r="I7">
            <v>1.6203023758099353</v>
          </cell>
          <cell r="L7">
            <v>2.0991902834008096</v>
          </cell>
          <cell r="P7">
            <v>1.8675026123301985</v>
          </cell>
          <cell r="S7">
            <v>1.0382696313520321</v>
          </cell>
        </row>
        <row r="8">
          <cell r="F8">
            <v>1.0002691790040377</v>
          </cell>
          <cell r="I8">
            <v>1.4180943793207093</v>
          </cell>
          <cell r="L8">
            <v>1.8955114054451803</v>
          </cell>
          <cell r="P8">
            <v>1.6809832522960562</v>
          </cell>
          <cell r="S8">
            <v>1.0576923076923077</v>
          </cell>
        </row>
        <row r="9">
          <cell r="F9">
            <v>1.0077120822622108</v>
          </cell>
          <cell r="I9">
            <v>0.44186046511627908</v>
          </cell>
          <cell r="L9" t="str">
            <v/>
          </cell>
          <cell r="P9">
            <v>0.21052631578947367</v>
          </cell>
          <cell r="S9">
            <v>0.56900726392251821</v>
          </cell>
        </row>
        <row r="10">
          <cell r="F10">
            <v>1.0011426705843944</v>
          </cell>
          <cell r="I10">
            <v>1.1993006993006994</v>
          </cell>
          <cell r="L10">
            <v>0.76726726726726724</v>
          </cell>
          <cell r="P10">
            <v>0.9939857288481142</v>
          </cell>
          <cell r="S10">
            <v>0.7382186035035776</v>
          </cell>
        </row>
        <row r="11">
          <cell r="F11">
            <v>1</v>
          </cell>
          <cell r="I11" t="str">
            <v/>
          </cell>
          <cell r="L11">
            <v>0.4</v>
          </cell>
          <cell r="P11">
            <v>0.2153846153846154</v>
          </cell>
          <cell r="S11">
            <v>0.55555555555555558</v>
          </cell>
        </row>
        <row r="12">
          <cell r="F12">
            <v>1</v>
          </cell>
          <cell r="I12">
            <v>1</v>
          </cell>
          <cell r="L12" t="str">
            <v/>
          </cell>
          <cell r="P12">
            <v>0.5</v>
          </cell>
          <cell r="S12">
            <v>1.6666666666666667</v>
          </cell>
        </row>
        <row r="13">
          <cell r="F13">
            <v>0.89090909090909087</v>
          </cell>
          <cell r="I13">
            <v>6.8493150684931503E-3</v>
          </cell>
          <cell r="L13" t="str">
            <v/>
          </cell>
          <cell r="P13">
            <v>3.2786885245901639E-3</v>
          </cell>
          <cell r="S13">
            <v>0.90174966352624497</v>
          </cell>
        </row>
        <row r="14">
          <cell r="F14" t="str">
            <v/>
          </cell>
          <cell r="I14" t="str">
            <v/>
          </cell>
          <cell r="L14" t="str">
            <v/>
          </cell>
          <cell r="P14" t="str">
            <v/>
          </cell>
          <cell r="S14" t="str">
            <v/>
          </cell>
        </row>
        <row r="15">
          <cell r="F15">
            <v>1</v>
          </cell>
          <cell r="I15">
            <v>0.64009111617312076</v>
          </cell>
          <cell r="L15">
            <v>1.21340206185567</v>
          </cell>
          <cell r="P15">
            <v>0.94101731601731597</v>
          </cell>
          <cell r="S15">
            <v>0.74593035235936533</v>
          </cell>
        </row>
        <row r="16">
          <cell r="F16">
            <v>1</v>
          </cell>
          <cell r="I16">
            <v>1.0204081632653061</v>
          </cell>
          <cell r="L16" t="str">
            <v/>
          </cell>
          <cell r="P16">
            <v>0.45045045045045046</v>
          </cell>
          <cell r="S16">
            <v>0.71556886227544914</v>
          </cell>
        </row>
        <row r="17">
          <cell r="F17">
            <v>1.1283783783783783</v>
          </cell>
          <cell r="I17">
            <v>5.5327102803738315</v>
          </cell>
          <cell r="L17">
            <v>11.616504854368932</v>
          </cell>
          <cell r="P17">
            <v>8.5166666666666675</v>
          </cell>
          <cell r="S17">
            <v>5.9498207885304657</v>
          </cell>
        </row>
        <row r="18">
          <cell r="F18">
            <v>1.0042553191489361</v>
          </cell>
          <cell r="I18" t="str">
            <v/>
          </cell>
          <cell r="L18" t="str">
            <v/>
          </cell>
          <cell r="P18" t="str">
            <v/>
          </cell>
          <cell r="S18">
            <v>0.90592334494773519</v>
          </cell>
        </row>
        <row r="19">
          <cell r="F19">
            <v>1.0201207243460764</v>
          </cell>
          <cell r="I19">
            <v>1.8974358974358974</v>
          </cell>
          <cell r="L19">
            <v>4.6189376443418013E-3</v>
          </cell>
          <cell r="P19">
            <v>0.90157958687727824</v>
          </cell>
          <cell r="S19">
            <v>0.59459459459459463</v>
          </cell>
        </row>
        <row r="20">
          <cell r="F20">
            <v>1.008</v>
          </cell>
          <cell r="I20" t="str">
            <v/>
          </cell>
          <cell r="L20">
            <v>3.3333333333333335</v>
          </cell>
          <cell r="P20">
            <v>2.5</v>
          </cell>
          <cell r="S20">
            <v>0.92896174863387981</v>
          </cell>
        </row>
        <row r="21">
          <cell r="F21">
            <v>1.0172465581977472</v>
          </cell>
          <cell r="I21">
            <v>1.1980909480909481</v>
          </cell>
          <cell r="L21">
            <v>1.490402573147956</v>
          </cell>
          <cell r="P21">
            <v>1.3466670182470204</v>
          </cell>
          <cell r="S21">
            <v>0.92201743955608406</v>
          </cell>
        </row>
        <row r="22">
          <cell r="F22" t="str">
            <v/>
          </cell>
          <cell r="I22" t="str">
            <v/>
          </cell>
          <cell r="L22" t="str">
            <v/>
          </cell>
          <cell r="P22" t="str">
            <v/>
          </cell>
          <cell r="S22" t="str">
            <v/>
          </cell>
        </row>
        <row r="23">
          <cell r="F23">
            <v>1</v>
          </cell>
          <cell r="I23">
            <v>0.90909090909090906</v>
          </cell>
          <cell r="L23">
            <v>1.0952380952380953</v>
          </cell>
          <cell r="P23">
            <v>1</v>
          </cell>
          <cell r="S23">
            <v>1.0811881188118813</v>
          </cell>
        </row>
        <row r="24">
          <cell r="F24">
            <v>1.2267441860465116</v>
          </cell>
          <cell r="I24">
            <v>5.4545454545454543E-2</v>
          </cell>
          <cell r="L24">
            <v>1.5454545454545454</v>
          </cell>
          <cell r="P24">
            <v>0.9490909090909091</v>
          </cell>
          <cell r="S24">
            <v>1.5473684210526315</v>
          </cell>
        </row>
        <row r="25">
          <cell r="F25">
            <v>1.0007692307692309</v>
          </cell>
          <cell r="I25" t="str">
            <v/>
          </cell>
          <cell r="L25" t="str">
            <v/>
          </cell>
          <cell r="P25" t="str">
            <v/>
          </cell>
          <cell r="S25" t="str">
            <v/>
          </cell>
        </row>
        <row r="26">
          <cell r="F26">
            <v>1.0045454545454546</v>
          </cell>
          <cell r="I26">
            <v>1</v>
          </cell>
          <cell r="L26">
            <v>1</v>
          </cell>
          <cell r="P26">
            <v>1</v>
          </cell>
          <cell r="S26">
            <v>1</v>
          </cell>
        </row>
        <row r="27">
          <cell r="F27" t="str">
            <v/>
          </cell>
          <cell r="I27" t="str">
            <v/>
          </cell>
          <cell r="L27" t="str">
            <v/>
          </cell>
          <cell r="P27" t="str">
            <v/>
          </cell>
          <cell r="S27" t="str">
            <v/>
          </cell>
        </row>
        <row r="28">
          <cell r="F28">
            <v>1.0031948881789137</v>
          </cell>
          <cell r="I28">
            <v>1</v>
          </cell>
          <cell r="L28" t="str">
            <v/>
          </cell>
          <cell r="P28">
            <v>3.75</v>
          </cell>
          <cell r="S28">
            <v>1.5859030837004404</v>
          </cell>
        </row>
        <row r="29">
          <cell r="F29">
            <v>1.0044345898004434</v>
          </cell>
          <cell r="I29">
            <v>3.1784841075794623</v>
          </cell>
          <cell r="L29" t="str">
            <v/>
          </cell>
          <cell r="P29">
            <v>1.6069221260815822</v>
          </cell>
          <cell r="S29">
            <v>0.55702917771883287</v>
          </cell>
        </row>
        <row r="30">
          <cell r="F30">
            <v>1.107962213225371</v>
          </cell>
          <cell r="I30">
            <v>1.7320044296788484</v>
          </cell>
          <cell r="L30">
            <v>1.7213656387665199</v>
          </cell>
          <cell r="P30">
            <v>1.7266703478741028</v>
          </cell>
          <cell r="S30">
            <v>1.1721279115673116</v>
          </cell>
        </row>
        <row r="31">
          <cell r="F31" t="str">
            <v/>
          </cell>
          <cell r="I31" t="str">
            <v/>
          </cell>
          <cell r="L31" t="str">
            <v/>
          </cell>
          <cell r="P31" t="str">
            <v/>
          </cell>
          <cell r="S31" t="str">
            <v/>
          </cell>
        </row>
        <row r="32">
          <cell r="F32">
            <v>1.0032258064516129</v>
          </cell>
          <cell r="I32">
            <v>0.29411764705882354</v>
          </cell>
          <cell r="L32">
            <v>0.3125</v>
          </cell>
          <cell r="P32">
            <v>0.30303030303030304</v>
          </cell>
          <cell r="S32">
            <v>0.45706371191135736</v>
          </cell>
        </row>
        <row r="33">
          <cell r="F33">
            <v>1.0108108108108107</v>
          </cell>
          <cell r="I33">
            <v>0.905829596412556</v>
          </cell>
          <cell r="L33">
            <v>2.663716814159292</v>
          </cell>
          <cell r="P33">
            <v>1.4970238095238095</v>
          </cell>
          <cell r="S33">
            <v>0.87142857142857144</v>
          </cell>
        </row>
        <row r="34">
          <cell r="F34" t="str">
            <v/>
          </cell>
          <cell r="I34">
            <v>6.6666666666666666E-2</v>
          </cell>
          <cell r="L34">
            <v>1.95</v>
          </cell>
          <cell r="P34">
            <v>1.0387096774193549</v>
          </cell>
          <cell r="S34">
            <v>2.1754032258064515</v>
          </cell>
        </row>
        <row r="35">
          <cell r="F35" t="str">
            <v/>
          </cell>
          <cell r="I35" t="str">
            <v/>
          </cell>
          <cell r="L35" t="str">
            <v/>
          </cell>
          <cell r="P35" t="str">
            <v/>
          </cell>
          <cell r="S35" t="str">
            <v/>
          </cell>
        </row>
        <row r="36">
          <cell r="F36" t="str">
            <v/>
          </cell>
          <cell r="I36" t="str">
            <v/>
          </cell>
          <cell r="L36" t="str">
            <v/>
          </cell>
          <cell r="P36" t="str">
            <v/>
          </cell>
          <cell r="S36" t="str">
            <v/>
          </cell>
        </row>
        <row r="37">
          <cell r="F37" t="str">
            <v/>
          </cell>
          <cell r="I37" t="str">
            <v/>
          </cell>
          <cell r="L37" t="str">
            <v/>
          </cell>
          <cell r="P37" t="str">
            <v/>
          </cell>
          <cell r="S37" t="str">
            <v/>
          </cell>
        </row>
        <row r="38">
          <cell r="F38" t="str">
            <v/>
          </cell>
          <cell r="I38" t="str">
            <v/>
          </cell>
          <cell r="L38" t="str">
            <v/>
          </cell>
          <cell r="P38" t="str">
            <v/>
          </cell>
          <cell r="S38" t="str">
            <v/>
          </cell>
        </row>
        <row r="39">
          <cell r="F39" t="str">
            <v/>
          </cell>
          <cell r="I39" t="str">
            <v/>
          </cell>
          <cell r="L39" t="str">
            <v/>
          </cell>
          <cell r="P39" t="str">
            <v/>
          </cell>
          <cell r="S39" t="str">
            <v/>
          </cell>
        </row>
        <row r="40">
          <cell r="F40" t="str">
            <v/>
          </cell>
          <cell r="I40" t="str">
            <v/>
          </cell>
          <cell r="L40" t="str">
            <v/>
          </cell>
          <cell r="P40" t="str">
            <v/>
          </cell>
          <cell r="S40" t="str">
            <v/>
          </cell>
        </row>
        <row r="41">
          <cell r="F41" t="str">
            <v/>
          </cell>
          <cell r="I41" t="str">
            <v/>
          </cell>
          <cell r="L41" t="str">
            <v/>
          </cell>
          <cell r="P41" t="str">
            <v/>
          </cell>
          <cell r="S41" t="str">
            <v/>
          </cell>
        </row>
        <row r="42">
          <cell r="F42">
            <v>1.0513029315960911</v>
          </cell>
          <cell r="I42">
            <v>1.3097378277153557</v>
          </cell>
          <cell r="L42">
            <v>1.069407770652584</v>
          </cell>
          <cell r="P42">
            <v>1.1900018793459877</v>
          </cell>
          <cell r="S42">
            <v>0.80990618540308479</v>
          </cell>
        </row>
        <row r="43">
          <cell r="F43">
            <v>1.0101740899841736</v>
          </cell>
          <cell r="I43">
            <v>0.78655462184873948</v>
          </cell>
          <cell r="L43">
            <v>0.91636851520572449</v>
          </cell>
          <cell r="P43">
            <v>0.858741606565531</v>
          </cell>
          <cell r="S43">
            <v>0.86529368498476411</v>
          </cell>
        </row>
        <row r="44">
          <cell r="F44">
            <v>1</v>
          </cell>
          <cell r="I44" t="str">
            <v/>
          </cell>
          <cell r="L44" t="str">
            <v/>
          </cell>
          <cell r="P44" t="str">
            <v/>
          </cell>
          <cell r="S44" t="str">
            <v/>
          </cell>
        </row>
        <row r="45">
          <cell r="F45">
            <v>1</v>
          </cell>
          <cell r="I45" t="str">
            <v/>
          </cell>
          <cell r="L45" t="str">
            <v/>
          </cell>
          <cell r="P45" t="str">
            <v/>
          </cell>
          <cell r="S45" t="str">
            <v/>
          </cell>
        </row>
        <row r="46">
          <cell r="F46">
            <v>1.5714285714285714</v>
          </cell>
          <cell r="I46">
            <v>2.2000000000000002</v>
          </cell>
          <cell r="L46" t="str">
            <v/>
          </cell>
          <cell r="P46">
            <v>2.2000000000000002</v>
          </cell>
          <cell r="S46" t="str">
            <v/>
          </cell>
        </row>
        <row r="47">
          <cell r="F47">
            <v>1</v>
          </cell>
          <cell r="I47" t="str">
            <v/>
          </cell>
          <cell r="L47" t="str">
            <v/>
          </cell>
          <cell r="P47" t="str">
            <v/>
          </cell>
          <cell r="S47">
            <v>1.4285714285714286</v>
          </cell>
        </row>
        <row r="48">
          <cell r="F48" t="str">
            <v/>
          </cell>
          <cell r="I48" t="str">
            <v/>
          </cell>
          <cell r="L48" t="str">
            <v/>
          </cell>
          <cell r="P48" t="str">
            <v/>
          </cell>
          <cell r="S48" t="str">
            <v/>
          </cell>
        </row>
        <row r="49">
          <cell r="F49">
            <v>1</v>
          </cell>
          <cell r="I49">
            <v>1</v>
          </cell>
          <cell r="L49" t="str">
            <v/>
          </cell>
          <cell r="P49">
            <v>0.24242424242424243</v>
          </cell>
          <cell r="S49">
            <v>0.99038461538461542</v>
          </cell>
        </row>
        <row r="50">
          <cell r="F50" t="str">
            <v/>
          </cell>
          <cell r="I50" t="str">
            <v/>
          </cell>
          <cell r="L50" t="str">
            <v/>
          </cell>
          <cell r="P50" t="str">
            <v/>
          </cell>
          <cell r="S50" t="str">
            <v/>
          </cell>
        </row>
        <row r="51">
          <cell r="F51">
            <v>1.1000000000000001</v>
          </cell>
          <cell r="I51">
            <v>1.8333333333333333</v>
          </cell>
          <cell r="L51" t="str">
            <v/>
          </cell>
          <cell r="P51">
            <v>0.7857142857142857</v>
          </cell>
          <cell r="S51">
            <v>1.3548387096774193</v>
          </cell>
        </row>
        <row r="52">
          <cell r="F52" t="str">
            <v/>
          </cell>
          <cell r="I52" t="str">
            <v/>
          </cell>
          <cell r="L52" t="str">
            <v/>
          </cell>
          <cell r="P52">
            <v>2.5</v>
          </cell>
          <cell r="S52" t="str">
            <v/>
          </cell>
        </row>
        <row r="53">
          <cell r="F53" t="str">
            <v/>
          </cell>
          <cell r="I53" t="str">
            <v/>
          </cell>
          <cell r="L53" t="str">
            <v/>
          </cell>
          <cell r="P53" t="str">
            <v/>
          </cell>
          <cell r="S53" t="str">
            <v/>
          </cell>
        </row>
        <row r="54">
          <cell r="F54">
            <v>1.2</v>
          </cell>
          <cell r="I54">
            <v>1.4736842105263157</v>
          </cell>
          <cell r="L54" t="str">
            <v/>
          </cell>
          <cell r="P54">
            <v>0.77777777777777779</v>
          </cell>
          <cell r="S54">
            <v>1.131578947368421</v>
          </cell>
        </row>
        <row r="55">
          <cell r="F55" t="str">
            <v/>
          </cell>
          <cell r="I55" t="str">
            <v/>
          </cell>
          <cell r="L55" t="str">
            <v/>
          </cell>
          <cell r="P55" t="str">
            <v/>
          </cell>
          <cell r="S55" t="str">
            <v/>
          </cell>
        </row>
        <row r="56">
          <cell r="F56" t="str">
            <v/>
          </cell>
          <cell r="I56" t="str">
            <v/>
          </cell>
          <cell r="L56" t="str">
            <v/>
          </cell>
          <cell r="P56" t="str">
            <v/>
          </cell>
          <cell r="S56" t="str">
            <v/>
          </cell>
        </row>
        <row r="57">
          <cell r="F57" t="str">
            <v/>
          </cell>
          <cell r="I57" t="str">
            <v/>
          </cell>
          <cell r="L57" t="str">
            <v/>
          </cell>
          <cell r="P57" t="str">
            <v/>
          </cell>
          <cell r="S57">
            <v>1</v>
          </cell>
        </row>
        <row r="58">
          <cell r="F58">
            <v>1</v>
          </cell>
          <cell r="I58">
            <v>1</v>
          </cell>
          <cell r="L58" t="str">
            <v/>
          </cell>
          <cell r="P58">
            <v>0.42857142857142855</v>
          </cell>
          <cell r="S58">
            <v>0.92307692307692313</v>
          </cell>
        </row>
        <row r="59">
          <cell r="F59">
            <v>1</v>
          </cell>
          <cell r="I59" t="str">
            <v/>
          </cell>
          <cell r="L59" t="str">
            <v/>
          </cell>
          <cell r="P59" t="str">
            <v/>
          </cell>
          <cell r="S59" t="str">
            <v/>
          </cell>
        </row>
        <row r="60">
          <cell r="F60" t="str">
            <v/>
          </cell>
          <cell r="I60" t="str">
            <v/>
          </cell>
          <cell r="L60" t="str">
            <v/>
          </cell>
          <cell r="P60" t="str">
            <v/>
          </cell>
          <cell r="S60" t="str">
            <v/>
          </cell>
        </row>
        <row r="61">
          <cell r="F61">
            <v>1</v>
          </cell>
          <cell r="I61">
            <v>0.6</v>
          </cell>
          <cell r="L61" t="str">
            <v/>
          </cell>
          <cell r="P61">
            <v>0.6</v>
          </cell>
          <cell r="S61">
            <v>0.33333333333333331</v>
          </cell>
        </row>
        <row r="62">
          <cell r="F62" t="str">
            <v/>
          </cell>
          <cell r="I62">
            <v>1.3333333333333333</v>
          </cell>
          <cell r="L62" t="str">
            <v/>
          </cell>
          <cell r="P62">
            <v>0.70588235294117652</v>
          </cell>
          <cell r="S62" t="str">
            <v/>
          </cell>
        </row>
        <row r="63">
          <cell r="F63">
            <v>1</v>
          </cell>
          <cell r="I63">
            <v>0.67441860465116277</v>
          </cell>
          <cell r="L63">
            <v>0.59447004608294929</v>
          </cell>
          <cell r="P63">
            <v>0.6342592592592593</v>
          </cell>
          <cell r="S63">
            <v>1</v>
          </cell>
        </row>
        <row r="64">
          <cell r="F64">
            <v>1</v>
          </cell>
          <cell r="I64" t="str">
            <v/>
          </cell>
          <cell r="L64" t="str">
            <v/>
          </cell>
          <cell r="P64" t="str">
            <v/>
          </cell>
          <cell r="S64" t="str">
            <v/>
          </cell>
        </row>
        <row r="65">
          <cell r="F65" t="str">
            <v/>
          </cell>
          <cell r="I65" t="str">
            <v/>
          </cell>
          <cell r="L65" t="str">
            <v/>
          </cell>
          <cell r="P65" t="str">
            <v/>
          </cell>
          <cell r="S65" t="str">
            <v/>
          </cell>
        </row>
        <row r="66">
          <cell r="F66">
            <v>0.81355932203389836</v>
          </cell>
          <cell r="I66" t="str">
            <v/>
          </cell>
          <cell r="L66" t="str">
            <v/>
          </cell>
          <cell r="P66" t="str">
            <v/>
          </cell>
          <cell r="S66">
            <v>0.97674418604651159</v>
          </cell>
        </row>
        <row r="67">
          <cell r="F67" t="str">
            <v/>
          </cell>
          <cell r="I67">
            <v>2</v>
          </cell>
          <cell r="L67" t="str">
            <v/>
          </cell>
          <cell r="P67">
            <v>1.6</v>
          </cell>
          <cell r="S67" t="str">
            <v/>
          </cell>
        </row>
        <row r="68">
          <cell r="F68" t="str">
            <v/>
          </cell>
          <cell r="I68" t="str">
            <v/>
          </cell>
          <cell r="L68" t="str">
            <v/>
          </cell>
          <cell r="P68" t="str">
            <v/>
          </cell>
          <cell r="S68">
            <v>0.79591836734693877</v>
          </cell>
        </row>
        <row r="69">
          <cell r="F69">
            <v>1</v>
          </cell>
          <cell r="I69">
            <v>1.4767932489451476</v>
          </cell>
          <cell r="L69">
            <v>1.5858823529411765</v>
          </cell>
          <cell r="P69">
            <v>1.5468277945619335</v>
          </cell>
          <cell r="S69">
            <v>1.2629246676514032</v>
          </cell>
        </row>
        <row r="70">
          <cell r="F70" t="str">
            <v/>
          </cell>
          <cell r="I70" t="str">
            <v/>
          </cell>
          <cell r="L70" t="str">
            <v/>
          </cell>
          <cell r="P70" t="str">
            <v/>
          </cell>
          <cell r="S70" t="str">
            <v/>
          </cell>
        </row>
        <row r="71">
          <cell r="F71">
            <v>1</v>
          </cell>
          <cell r="I71">
            <v>6.666666666666667</v>
          </cell>
          <cell r="L71" t="str">
            <v/>
          </cell>
          <cell r="P71">
            <v>5</v>
          </cell>
          <cell r="S71" t="str">
            <v/>
          </cell>
        </row>
        <row r="72">
          <cell r="F72" t="str">
            <v/>
          </cell>
          <cell r="I72" t="str">
            <v/>
          </cell>
          <cell r="L72" t="str">
            <v/>
          </cell>
          <cell r="P72" t="str">
            <v/>
          </cell>
          <cell r="S72" t="str">
            <v/>
          </cell>
        </row>
        <row r="73">
          <cell r="F73">
            <v>1.0096335474121647</v>
          </cell>
          <cell r="I73">
            <v>0.85192953020134232</v>
          </cell>
          <cell r="L73">
            <v>0.93372510610512571</v>
          </cell>
          <cell r="P73">
            <v>0.8979254635579218</v>
          </cell>
          <cell r="S73">
            <v>0.88929412658612572</v>
          </cell>
        </row>
        <row r="74">
          <cell r="F74">
            <v>0.99849340866290015</v>
          </cell>
          <cell r="I74" t="str">
            <v/>
          </cell>
          <cell r="L74" t="str">
            <v/>
          </cell>
          <cell r="P74" t="str">
            <v/>
          </cell>
          <cell r="S74">
            <v>0.69869812855980473</v>
          </cell>
        </row>
        <row r="75">
          <cell r="F75" t="str">
            <v/>
          </cell>
          <cell r="I75" t="str">
            <v/>
          </cell>
          <cell r="L75" t="str">
            <v/>
          </cell>
          <cell r="P75" t="str">
            <v/>
          </cell>
          <cell r="S75">
            <v>1</v>
          </cell>
        </row>
        <row r="76">
          <cell r="F76">
            <v>1.1313868613138687</v>
          </cell>
          <cell r="I76">
            <v>1.5517241379310345</v>
          </cell>
          <cell r="L76">
            <v>1.7916666666666667</v>
          </cell>
          <cell r="P76">
            <v>1.6603773584905661</v>
          </cell>
          <cell r="S76">
            <v>1.0544217687074831</v>
          </cell>
        </row>
        <row r="77">
          <cell r="F77">
            <v>1</v>
          </cell>
          <cell r="I77">
            <v>1.2292682926829268</v>
          </cell>
          <cell r="L77">
            <v>1.1707317073170731</v>
          </cell>
          <cell r="P77">
            <v>1.2</v>
          </cell>
          <cell r="S77">
            <v>1</v>
          </cell>
        </row>
        <row r="78">
          <cell r="F78">
            <v>1</v>
          </cell>
          <cell r="I78" t="str">
            <v/>
          </cell>
          <cell r="L78" t="str">
            <v/>
          </cell>
          <cell r="P78" t="str">
            <v/>
          </cell>
          <cell r="S78">
            <v>0.62937062937062938</v>
          </cell>
        </row>
        <row r="79">
          <cell r="F79">
            <v>1.0288461538461537</v>
          </cell>
          <cell r="I79">
            <v>1.75</v>
          </cell>
          <cell r="L79">
            <v>2.6363636363636362</v>
          </cell>
          <cell r="P79">
            <v>2.2142857142857144</v>
          </cell>
          <cell r="S79">
            <v>0.95918367346938771</v>
          </cell>
        </row>
        <row r="80">
          <cell r="F80" t="str">
            <v/>
          </cell>
          <cell r="I80" t="str">
            <v/>
          </cell>
          <cell r="L80" t="str">
            <v/>
          </cell>
          <cell r="P80" t="str">
            <v/>
          </cell>
          <cell r="S80">
            <v>0.33333333333333331</v>
          </cell>
        </row>
        <row r="81">
          <cell r="F81">
            <v>1</v>
          </cell>
          <cell r="I81" t="str">
            <v/>
          </cell>
          <cell r="L81" t="str">
            <v/>
          </cell>
          <cell r="P81" t="str">
            <v/>
          </cell>
          <cell r="S81">
            <v>0.66666666666666663</v>
          </cell>
        </row>
        <row r="82">
          <cell r="F82" t="str">
            <v/>
          </cell>
          <cell r="I82" t="str">
            <v/>
          </cell>
          <cell r="L82" t="str">
            <v/>
          </cell>
          <cell r="P82" t="str">
            <v/>
          </cell>
          <cell r="S82">
            <v>1</v>
          </cell>
        </row>
        <row r="83">
          <cell r="F83" t="str">
            <v/>
          </cell>
          <cell r="I83" t="str">
            <v/>
          </cell>
          <cell r="L83" t="str">
            <v/>
          </cell>
          <cell r="P83" t="str">
            <v/>
          </cell>
          <cell r="S83">
            <v>0.25</v>
          </cell>
        </row>
        <row r="84">
          <cell r="F84" t="str">
            <v/>
          </cell>
          <cell r="I84" t="str">
            <v/>
          </cell>
          <cell r="L84" t="str">
            <v/>
          </cell>
          <cell r="P84" t="str">
            <v/>
          </cell>
          <cell r="S84" t="str">
            <v/>
          </cell>
        </row>
        <row r="85">
          <cell r="F85">
            <v>0.72222222222222221</v>
          </cell>
          <cell r="I85">
            <v>1.3</v>
          </cell>
          <cell r="L85">
            <v>1</v>
          </cell>
          <cell r="P85">
            <v>1.1499999999999999</v>
          </cell>
          <cell r="S85">
            <v>1</v>
          </cell>
        </row>
        <row r="86">
          <cell r="F86" t="str">
            <v/>
          </cell>
          <cell r="I86" t="str">
            <v/>
          </cell>
          <cell r="L86" t="str">
            <v/>
          </cell>
          <cell r="P86" t="str">
            <v/>
          </cell>
          <cell r="S86">
            <v>1</v>
          </cell>
        </row>
        <row r="87">
          <cell r="F87">
            <v>0.33333333333333331</v>
          </cell>
          <cell r="I87">
            <v>0.65</v>
          </cell>
          <cell r="L87" t="str">
            <v/>
          </cell>
          <cell r="P87">
            <v>1.1499999999999999</v>
          </cell>
          <cell r="S87">
            <v>1</v>
          </cell>
        </row>
        <row r="88">
          <cell r="F88">
            <v>1</v>
          </cell>
          <cell r="I88">
            <v>2.5</v>
          </cell>
          <cell r="L88" t="str">
            <v/>
          </cell>
          <cell r="P88">
            <v>0.83333333333333337</v>
          </cell>
          <cell r="S88" t="str">
            <v/>
          </cell>
        </row>
        <row r="89">
          <cell r="F89" t="str">
            <v/>
          </cell>
          <cell r="I89">
            <v>0.33333333333333331</v>
          </cell>
          <cell r="L89" t="str">
            <v/>
          </cell>
          <cell r="P89">
            <v>0.16666666666666666</v>
          </cell>
          <cell r="S89">
            <v>0.27272727272727271</v>
          </cell>
        </row>
        <row r="90">
          <cell r="F90">
            <v>1</v>
          </cell>
          <cell r="I90" t="str">
            <v/>
          </cell>
          <cell r="L90" t="str">
            <v/>
          </cell>
          <cell r="P90" t="str">
            <v/>
          </cell>
          <cell r="S90">
            <v>0.41414141414141414</v>
          </cell>
        </row>
        <row r="91">
          <cell r="F91" t="str">
            <v/>
          </cell>
          <cell r="I91" t="str">
            <v/>
          </cell>
          <cell r="L91" t="str">
            <v/>
          </cell>
          <cell r="P91" t="str">
            <v/>
          </cell>
          <cell r="S91" t="str">
            <v/>
          </cell>
        </row>
        <row r="92">
          <cell r="F92" t="str">
            <v/>
          </cell>
          <cell r="I92" t="str">
            <v/>
          </cell>
          <cell r="L92" t="str">
            <v/>
          </cell>
          <cell r="P92" t="str">
            <v/>
          </cell>
          <cell r="S92" t="str">
            <v/>
          </cell>
        </row>
        <row r="93">
          <cell r="F93">
            <v>1</v>
          </cell>
          <cell r="I93">
            <v>1.3760330578512396</v>
          </cell>
          <cell r="L93">
            <v>0.76066790352504643</v>
          </cell>
          <cell r="P93">
            <v>1.0518084066471163</v>
          </cell>
          <cell r="S93">
            <v>0.95593803786574871</v>
          </cell>
        </row>
        <row r="94">
          <cell r="F94">
            <v>1.5</v>
          </cell>
          <cell r="I94" t="str">
            <v/>
          </cell>
          <cell r="L94" t="str">
            <v/>
          </cell>
          <cell r="P94" t="str">
            <v/>
          </cell>
          <cell r="S94">
            <v>0.40310077519379844</v>
          </cell>
        </row>
        <row r="95">
          <cell r="F95">
            <v>1.1240875912408759</v>
          </cell>
          <cell r="I95">
            <v>0.63291139240506333</v>
          </cell>
          <cell r="L95" t="str">
            <v/>
          </cell>
          <cell r="P95">
            <v>0.29411764705882354</v>
          </cell>
          <cell r="S95">
            <v>1</v>
          </cell>
        </row>
        <row r="96">
          <cell r="F96">
            <v>1.0769230769230769</v>
          </cell>
          <cell r="I96">
            <v>1</v>
          </cell>
          <cell r="L96" t="str">
            <v/>
          </cell>
          <cell r="P96">
            <v>0.1111111111111111</v>
          </cell>
          <cell r="S96">
            <v>1</v>
          </cell>
        </row>
        <row r="97">
          <cell r="F97">
            <v>0.97887323943661975</v>
          </cell>
          <cell r="I97">
            <v>2.2173913043478262</v>
          </cell>
          <cell r="L97" t="str">
            <v/>
          </cell>
          <cell r="P97">
            <v>0.96226415094339623</v>
          </cell>
          <cell r="S97">
            <v>0.81762917933130697</v>
          </cell>
        </row>
        <row r="98">
          <cell r="F98">
            <v>1</v>
          </cell>
          <cell r="I98">
            <v>0.69333333333333336</v>
          </cell>
          <cell r="L98">
            <v>0.60240963855421692</v>
          </cell>
          <cell r="P98">
            <v>0.64556962025316456</v>
          </cell>
          <cell r="S98">
            <v>0.8955613577023499</v>
          </cell>
        </row>
        <row r="99">
          <cell r="F99" t="str">
            <v/>
          </cell>
          <cell r="I99" t="str">
            <v/>
          </cell>
          <cell r="L99" t="str">
            <v/>
          </cell>
          <cell r="P99" t="str">
            <v/>
          </cell>
          <cell r="S99" t="str">
            <v/>
          </cell>
        </row>
        <row r="100">
          <cell r="F100">
            <v>1</v>
          </cell>
          <cell r="I100" t="str">
            <v/>
          </cell>
          <cell r="L100" t="str">
            <v/>
          </cell>
          <cell r="P100" t="str">
            <v/>
          </cell>
          <cell r="S100">
            <v>1</v>
          </cell>
        </row>
        <row r="101">
          <cell r="F101">
            <v>1.65</v>
          </cell>
          <cell r="I101" t="str">
            <v/>
          </cell>
          <cell r="L101" t="str">
            <v/>
          </cell>
          <cell r="P101" t="str">
            <v/>
          </cell>
          <cell r="S101">
            <v>1</v>
          </cell>
        </row>
        <row r="102">
          <cell r="F102" t="str">
            <v/>
          </cell>
          <cell r="I102" t="str">
            <v/>
          </cell>
          <cell r="L102" t="str">
            <v/>
          </cell>
          <cell r="P102" t="str">
            <v/>
          </cell>
          <cell r="S102" t="str">
            <v/>
          </cell>
        </row>
        <row r="103">
          <cell r="F103" t="str">
            <v/>
          </cell>
          <cell r="I103" t="str">
            <v/>
          </cell>
          <cell r="L103" t="str">
            <v/>
          </cell>
          <cell r="P103" t="str">
            <v/>
          </cell>
          <cell r="S103" t="str">
            <v/>
          </cell>
        </row>
        <row r="104">
          <cell r="F104">
            <v>0.66666666666666663</v>
          </cell>
          <cell r="I104">
            <v>0.68</v>
          </cell>
          <cell r="L104">
            <v>0.8214285714285714</v>
          </cell>
          <cell r="P104">
            <v>0.75471698113207553</v>
          </cell>
          <cell r="S104">
            <v>0.85279187817258884</v>
          </cell>
        </row>
        <row r="105">
          <cell r="F105" t="str">
            <v/>
          </cell>
          <cell r="I105" t="str">
            <v/>
          </cell>
          <cell r="L105" t="str">
            <v/>
          </cell>
          <cell r="P105" t="str">
            <v/>
          </cell>
          <cell r="S105">
            <v>0.45454545454545453</v>
          </cell>
        </row>
        <row r="106">
          <cell r="F106">
            <v>1</v>
          </cell>
          <cell r="I106" t="str">
            <v/>
          </cell>
          <cell r="L106" t="str">
            <v/>
          </cell>
          <cell r="P106" t="str">
            <v/>
          </cell>
          <cell r="S106">
            <v>1</v>
          </cell>
        </row>
        <row r="107">
          <cell r="F107">
            <v>2.2272727272727271</v>
          </cell>
          <cell r="I107">
            <v>0.379746835443038</v>
          </cell>
          <cell r="L107">
            <v>0.5625</v>
          </cell>
          <cell r="P107">
            <v>0.47169811320754718</v>
          </cell>
          <cell r="S107">
            <v>0.83086053412462912</v>
          </cell>
        </row>
        <row r="108">
          <cell r="F108" t="str">
            <v/>
          </cell>
          <cell r="I108">
            <v>0.1</v>
          </cell>
          <cell r="L108" t="str">
            <v/>
          </cell>
          <cell r="P108">
            <v>0.1</v>
          </cell>
          <cell r="S108">
            <v>1.5</v>
          </cell>
        </row>
        <row r="109">
          <cell r="F109">
            <v>1.0325884543761639</v>
          </cell>
          <cell r="I109" t="str">
            <v/>
          </cell>
          <cell r="L109">
            <v>4.6923076923076925</v>
          </cell>
          <cell r="P109">
            <v>7</v>
          </cell>
          <cell r="S109">
            <v>1</v>
          </cell>
        </row>
        <row r="110">
          <cell r="F110">
            <v>0.97701149425287359</v>
          </cell>
          <cell r="I110">
            <v>1.0238095238095237</v>
          </cell>
          <cell r="L110">
            <v>0.43103448275862066</v>
          </cell>
          <cell r="P110">
            <v>0.68</v>
          </cell>
          <cell r="S110">
            <v>1</v>
          </cell>
        </row>
        <row r="111">
          <cell r="F111" t="str">
            <v/>
          </cell>
          <cell r="I111" t="str">
            <v/>
          </cell>
          <cell r="L111" t="str">
            <v/>
          </cell>
          <cell r="P111" t="str">
            <v/>
          </cell>
          <cell r="S111">
            <v>1</v>
          </cell>
        </row>
        <row r="112">
          <cell r="F112">
            <v>1</v>
          </cell>
          <cell r="I112">
            <v>0.8025682182985554</v>
          </cell>
          <cell r="L112">
            <v>0.55172413793103448</v>
          </cell>
          <cell r="P112">
            <v>0.66765578635014833</v>
          </cell>
          <cell r="S112">
            <v>0.93367970660146704</v>
          </cell>
        </row>
        <row r="113">
          <cell r="F113">
            <v>1.2</v>
          </cell>
          <cell r="I113">
            <v>0.44444444444444442</v>
          </cell>
          <cell r="L113" t="str">
            <v/>
          </cell>
          <cell r="P113">
            <v>0.21052631578947367</v>
          </cell>
          <cell r="S113">
            <v>0.22448979591836735</v>
          </cell>
        </row>
        <row r="114">
          <cell r="F114">
            <v>0.87</v>
          </cell>
          <cell r="I114">
            <v>1.2962962962962963</v>
          </cell>
          <cell r="L114" t="str">
            <v/>
          </cell>
          <cell r="P114">
            <v>0.88607594936708856</v>
          </cell>
          <cell r="S114">
            <v>1</v>
          </cell>
        </row>
        <row r="115">
          <cell r="F115">
            <v>1</v>
          </cell>
          <cell r="I115">
            <v>0.2</v>
          </cell>
          <cell r="L115" t="str">
            <v/>
          </cell>
          <cell r="P115">
            <v>0.08</v>
          </cell>
          <cell r="S115">
            <v>0.69432314410480345</v>
          </cell>
        </row>
        <row r="116">
          <cell r="F116" t="str">
            <v/>
          </cell>
          <cell r="I116" t="str">
            <v/>
          </cell>
          <cell r="L116" t="str">
            <v/>
          </cell>
          <cell r="P116" t="str">
            <v/>
          </cell>
          <cell r="S116">
            <v>1</v>
          </cell>
        </row>
        <row r="117">
          <cell r="F117">
            <v>1</v>
          </cell>
          <cell r="I117" t="str">
            <v/>
          </cell>
          <cell r="L117" t="str">
            <v/>
          </cell>
          <cell r="P117" t="str">
            <v/>
          </cell>
          <cell r="S117">
            <v>0.98726851851851849</v>
          </cell>
        </row>
        <row r="118">
          <cell r="F118" t="str">
            <v/>
          </cell>
          <cell r="I118" t="str">
            <v/>
          </cell>
          <cell r="L118" t="str">
            <v/>
          </cell>
          <cell r="P118" t="str">
            <v/>
          </cell>
          <cell r="S118">
            <v>1.0344827586206897</v>
          </cell>
        </row>
        <row r="119">
          <cell r="F119" t="str">
            <v/>
          </cell>
          <cell r="I119" t="str">
            <v/>
          </cell>
          <cell r="L119" t="str">
            <v/>
          </cell>
          <cell r="P119" t="str">
            <v/>
          </cell>
          <cell r="S119">
            <v>1</v>
          </cell>
        </row>
        <row r="120">
          <cell r="F120" t="str">
            <v/>
          </cell>
          <cell r="I120" t="str">
            <v/>
          </cell>
          <cell r="L120" t="str">
            <v/>
          </cell>
          <cell r="P120" t="str">
            <v/>
          </cell>
          <cell r="S120">
            <v>0.95744680851063835</v>
          </cell>
        </row>
        <row r="121">
          <cell r="F121" t="str">
            <v/>
          </cell>
          <cell r="I121" t="str">
            <v/>
          </cell>
          <cell r="L121" t="str">
            <v/>
          </cell>
          <cell r="P121" t="str">
            <v/>
          </cell>
          <cell r="S121" t="str">
            <v/>
          </cell>
        </row>
        <row r="122">
          <cell r="F122" t="str">
            <v/>
          </cell>
          <cell r="I122" t="str">
            <v/>
          </cell>
          <cell r="L122" t="str">
            <v/>
          </cell>
          <cell r="P122">
            <v>0.3</v>
          </cell>
          <cell r="S122">
            <v>1</v>
          </cell>
        </row>
        <row r="123">
          <cell r="F123">
            <v>1.0066362783214908</v>
          </cell>
          <cell r="I123">
            <v>0.45411362340870226</v>
          </cell>
          <cell r="L123">
            <v>0.30447176198111525</v>
          </cell>
          <cell r="P123">
            <v>0.37688488414858407</v>
          </cell>
          <cell r="S123">
            <v>0.82158240761732038</v>
          </cell>
        </row>
        <row r="124">
          <cell r="F124">
            <v>1.0036114120621162</v>
          </cell>
          <cell r="I124">
            <v>0.95684523809523814</v>
          </cell>
          <cell r="L124">
            <v>1.2740315638450501</v>
          </cell>
          <cell r="P124">
            <v>1.1183345507669833</v>
          </cell>
          <cell r="S124">
            <v>1.1494370522006141</v>
          </cell>
        </row>
        <row r="125">
          <cell r="F125">
            <v>1</v>
          </cell>
          <cell r="I125">
            <v>1.3333333333333333</v>
          </cell>
          <cell r="L125">
            <v>1.4862385321100917</v>
          </cell>
          <cell r="P125">
            <v>1.4134615384615385</v>
          </cell>
          <cell r="S125">
            <v>1.4142857142857144</v>
          </cell>
        </row>
        <row r="126">
          <cell r="F126">
            <v>1.0129870129870129</v>
          </cell>
          <cell r="I126">
            <v>1.0810810810810811</v>
          </cell>
          <cell r="L126">
            <v>2.6315789473684209E-2</v>
          </cell>
          <cell r="P126">
            <v>0.54666666666666663</v>
          </cell>
          <cell r="S126" t="str">
            <v/>
          </cell>
        </row>
        <row r="127">
          <cell r="F127">
            <v>1</v>
          </cell>
          <cell r="I127">
            <v>1.0084033613445378</v>
          </cell>
          <cell r="L127">
            <v>1</v>
          </cell>
          <cell r="P127">
            <v>1.0041152263374487</v>
          </cell>
          <cell r="S127">
            <v>1.0033112582781456</v>
          </cell>
        </row>
        <row r="128">
          <cell r="F128">
            <v>1.359355638166047</v>
          </cell>
          <cell r="I128">
            <v>2.7463414634146344</v>
          </cell>
          <cell r="L128">
            <v>3.2491582491582491</v>
          </cell>
          <cell r="P128">
            <v>3.0162675101671939</v>
          </cell>
          <cell r="S128">
            <v>1.8688230008984725</v>
          </cell>
        </row>
        <row r="129">
          <cell r="F129">
            <v>0.4</v>
          </cell>
          <cell r="I129" t="str">
            <v/>
          </cell>
          <cell r="L129" t="str">
            <v/>
          </cell>
          <cell r="P129" t="str">
            <v/>
          </cell>
          <cell r="S129">
            <v>0.9642857142857143</v>
          </cell>
        </row>
        <row r="130">
          <cell r="F130">
            <v>1</v>
          </cell>
          <cell r="I130">
            <v>0.64814814814814814</v>
          </cell>
          <cell r="L130">
            <v>0.96444444444444444</v>
          </cell>
          <cell r="P130">
            <v>0.79191919191919191</v>
          </cell>
          <cell r="S130">
            <v>0.82912621359223304</v>
          </cell>
        </row>
        <row r="131">
          <cell r="F131">
            <v>1</v>
          </cell>
          <cell r="I131">
            <v>2.1153846153846154</v>
          </cell>
          <cell r="L131" t="str">
            <v/>
          </cell>
          <cell r="P131">
            <v>1.4864864864864864</v>
          </cell>
          <cell r="S131">
            <v>0.92105263157894735</v>
          </cell>
        </row>
        <row r="132">
          <cell r="F132">
            <v>1</v>
          </cell>
          <cell r="I132" t="str">
            <v/>
          </cell>
          <cell r="L132">
            <v>3.3777777777777778</v>
          </cell>
          <cell r="P132">
            <v>1.2991452991452992</v>
          </cell>
          <cell r="S132">
            <v>1.1186440677966101</v>
          </cell>
        </row>
        <row r="133">
          <cell r="F133" t="str">
            <v/>
          </cell>
          <cell r="I133" t="str">
            <v/>
          </cell>
          <cell r="L133" t="str">
            <v/>
          </cell>
          <cell r="P133" t="str">
            <v/>
          </cell>
          <cell r="S133">
            <v>0.52238805970149249</v>
          </cell>
        </row>
        <row r="134">
          <cell r="F134" t="str">
            <v/>
          </cell>
          <cell r="I134" t="str">
            <v/>
          </cell>
          <cell r="L134" t="str">
            <v/>
          </cell>
          <cell r="P134" t="str">
            <v/>
          </cell>
          <cell r="S134" t="str">
            <v/>
          </cell>
        </row>
        <row r="135">
          <cell r="F135">
            <v>1</v>
          </cell>
          <cell r="I135">
            <v>0.68421052631578949</v>
          </cell>
          <cell r="L135" t="str">
            <v/>
          </cell>
          <cell r="P135">
            <v>0.34210526315789475</v>
          </cell>
          <cell r="S135">
            <v>0.76923076923076927</v>
          </cell>
        </row>
        <row r="136">
          <cell r="F136" t="str">
            <v/>
          </cell>
          <cell r="I136" t="str">
            <v/>
          </cell>
          <cell r="L136" t="str">
            <v/>
          </cell>
          <cell r="P136" t="str">
            <v/>
          </cell>
          <cell r="S136">
            <v>0.8125</v>
          </cell>
        </row>
        <row r="137">
          <cell r="F137">
            <v>1</v>
          </cell>
          <cell r="I137" t="str">
            <v/>
          </cell>
          <cell r="L137" t="str">
            <v/>
          </cell>
          <cell r="P137" t="str">
            <v/>
          </cell>
          <cell r="S137">
            <v>1.4285714285714286</v>
          </cell>
        </row>
        <row r="138">
          <cell r="F138" t="str">
            <v/>
          </cell>
          <cell r="I138" t="str">
            <v/>
          </cell>
          <cell r="L138" t="str">
            <v/>
          </cell>
          <cell r="P138" t="str">
            <v/>
          </cell>
          <cell r="S138" t="str">
            <v/>
          </cell>
        </row>
        <row r="139">
          <cell r="F139">
            <v>0.7857142857142857</v>
          </cell>
          <cell r="I139">
            <v>0.5</v>
          </cell>
          <cell r="L139">
            <v>1.0294117647058822</v>
          </cell>
          <cell r="P139">
            <v>0.7432432432432432</v>
          </cell>
          <cell r="S139">
            <v>0.84</v>
          </cell>
        </row>
        <row r="140">
          <cell r="F140">
            <v>1</v>
          </cell>
          <cell r="I140">
            <v>0.69230769230769229</v>
          </cell>
          <cell r="L140" t="str">
            <v/>
          </cell>
          <cell r="P140">
            <v>0.52941176470588236</v>
          </cell>
          <cell r="S140">
            <v>1.1358574610244989</v>
          </cell>
        </row>
        <row r="141">
          <cell r="F141">
            <v>1</v>
          </cell>
          <cell r="I141">
            <v>0.31578947368421051</v>
          </cell>
          <cell r="L141" t="str">
            <v/>
          </cell>
          <cell r="P141">
            <v>1.8947368421052631</v>
          </cell>
          <cell r="S141">
            <v>0.95</v>
          </cell>
        </row>
        <row r="142">
          <cell r="F142">
            <v>1</v>
          </cell>
          <cell r="I142" t="str">
            <v/>
          </cell>
          <cell r="L142" t="str">
            <v/>
          </cell>
          <cell r="P142">
            <v>0.24193548387096775</v>
          </cell>
          <cell r="S142">
            <v>1.3472222222222223</v>
          </cell>
        </row>
        <row r="143">
          <cell r="F143">
            <v>1</v>
          </cell>
          <cell r="I143">
            <v>1.9230769230769232E-2</v>
          </cell>
          <cell r="L143">
            <v>0.67924528301886788</v>
          </cell>
          <cell r="P143">
            <v>0.35238095238095241</v>
          </cell>
          <cell r="S143">
            <v>0.78749999999999998</v>
          </cell>
        </row>
        <row r="144">
          <cell r="F144">
            <v>1</v>
          </cell>
          <cell r="I144">
            <v>0.55405405405405406</v>
          </cell>
          <cell r="L144" t="str">
            <v/>
          </cell>
          <cell r="P144">
            <v>0.28873239436619719</v>
          </cell>
          <cell r="S144">
            <v>0.58391608391608396</v>
          </cell>
        </row>
        <row r="145">
          <cell r="F145">
            <v>0.94117647058823528</v>
          </cell>
          <cell r="I145">
            <v>0.22222222222222221</v>
          </cell>
          <cell r="L145">
            <v>0.52631578947368418</v>
          </cell>
          <cell r="P145">
            <v>0.3783783783783784</v>
          </cell>
          <cell r="S145">
            <v>0.6171428571428571</v>
          </cell>
        </row>
        <row r="146">
          <cell r="F146" t="str">
            <v/>
          </cell>
          <cell r="I146">
            <v>0.22727272727272727</v>
          </cell>
          <cell r="L146" t="str">
            <v/>
          </cell>
          <cell r="P146">
            <v>0.22727272727272727</v>
          </cell>
          <cell r="S146">
            <v>0.62962962962962965</v>
          </cell>
        </row>
        <row r="147">
          <cell r="F147">
            <v>1.326086956521739</v>
          </cell>
          <cell r="I147">
            <v>0.66666666666666663</v>
          </cell>
          <cell r="L147" t="str">
            <v/>
          </cell>
          <cell r="P147">
            <v>0.35714285714285715</v>
          </cell>
          <cell r="S147">
            <v>0.90361445783132532</v>
          </cell>
        </row>
        <row r="148">
          <cell r="F148">
            <v>1</v>
          </cell>
          <cell r="I148">
            <v>1.3333333333333333</v>
          </cell>
          <cell r="L148">
            <v>2.875</v>
          </cell>
          <cell r="P148">
            <v>1.95</v>
          </cell>
          <cell r="S148">
            <v>1.411764705882353</v>
          </cell>
        </row>
        <row r="149">
          <cell r="F149">
            <v>1</v>
          </cell>
          <cell r="I149">
            <v>0.53424657534246578</v>
          </cell>
          <cell r="L149" t="str">
            <v/>
          </cell>
          <cell r="P149">
            <v>0.27083333333333331</v>
          </cell>
          <cell r="S149">
            <v>0.70270270270270274</v>
          </cell>
        </row>
        <row r="150">
          <cell r="F150">
            <v>1</v>
          </cell>
          <cell r="I150" t="str">
            <v/>
          </cell>
          <cell r="L150" t="str">
            <v/>
          </cell>
          <cell r="P150" t="str">
            <v/>
          </cell>
          <cell r="S150">
            <v>0.71698113207547165</v>
          </cell>
        </row>
        <row r="151">
          <cell r="F151">
            <v>1</v>
          </cell>
          <cell r="I151">
            <v>0.29545454545454547</v>
          </cell>
          <cell r="L151">
            <v>0.20833333333333334</v>
          </cell>
          <cell r="P151">
            <v>0.25</v>
          </cell>
          <cell r="S151">
            <v>0.64102564102564108</v>
          </cell>
        </row>
        <row r="152">
          <cell r="F152">
            <v>1</v>
          </cell>
          <cell r="I152">
            <v>0.31818181818181818</v>
          </cell>
          <cell r="L152">
            <v>0.18181818181818182</v>
          </cell>
          <cell r="P152">
            <v>0.25</v>
          </cell>
          <cell r="S152">
            <v>0.47234042553191491</v>
          </cell>
        </row>
        <row r="153">
          <cell r="F153" t="str">
            <v/>
          </cell>
          <cell r="I153" t="str">
            <v/>
          </cell>
          <cell r="L153" t="str">
            <v/>
          </cell>
          <cell r="P153" t="str">
            <v/>
          </cell>
          <cell r="S153" t="str">
            <v/>
          </cell>
        </row>
        <row r="154">
          <cell r="F154" t="str">
            <v/>
          </cell>
          <cell r="I154" t="str">
            <v/>
          </cell>
          <cell r="L154" t="str">
            <v/>
          </cell>
          <cell r="P154" t="str">
            <v/>
          </cell>
          <cell r="S154" t="str">
            <v/>
          </cell>
        </row>
        <row r="155">
          <cell r="F155" t="str">
            <v/>
          </cell>
          <cell r="I155" t="str">
            <v/>
          </cell>
          <cell r="L155" t="str">
            <v/>
          </cell>
          <cell r="P155" t="str">
            <v/>
          </cell>
          <cell r="S155">
            <v>0.76344086021505375</v>
          </cell>
        </row>
        <row r="156">
          <cell r="F156">
            <v>1</v>
          </cell>
          <cell r="I156">
            <v>0.47126436781609193</v>
          </cell>
          <cell r="L156">
            <v>0.41860465116279072</v>
          </cell>
          <cell r="P156">
            <v>0.44508670520231214</v>
          </cell>
          <cell r="S156">
            <v>0.50391644908616184</v>
          </cell>
        </row>
        <row r="157">
          <cell r="F157">
            <v>1.142533043992898</v>
          </cell>
          <cell r="I157">
            <v>1.3297609233305854</v>
          </cell>
          <cell r="L157">
            <v>1.7247329498767461</v>
          </cell>
          <cell r="P157">
            <v>1.5275720164609055</v>
          </cell>
          <cell r="S157">
            <v>1.2315565522396641</v>
          </cell>
        </row>
        <row r="158">
          <cell r="F158">
            <v>1</v>
          </cell>
          <cell r="I158">
            <v>0.83333333333333337</v>
          </cell>
          <cell r="L158">
            <v>1.2222222222222223</v>
          </cell>
          <cell r="P158">
            <v>1.0344827586206897</v>
          </cell>
          <cell r="S158">
            <v>0.72496473906911141</v>
          </cell>
        </row>
        <row r="159">
          <cell r="F159">
            <v>1</v>
          </cell>
          <cell r="I159">
            <v>2.1428571428571428</v>
          </cell>
          <cell r="L159">
            <v>1.2941176470588236</v>
          </cell>
          <cell r="P159">
            <v>1.7246376811594204</v>
          </cell>
          <cell r="S159">
            <v>0.68571428571428572</v>
          </cell>
        </row>
        <row r="160">
          <cell r="F160">
            <v>1.000234778525591</v>
          </cell>
          <cell r="I160">
            <v>1.0002857142857142</v>
          </cell>
          <cell r="L160">
            <v>1.4884979702300405</v>
          </cell>
          <cell r="P160">
            <v>1.2510076441973592</v>
          </cell>
          <cell r="S160">
            <v>0.84284937466014143</v>
          </cell>
        </row>
        <row r="161">
          <cell r="F161">
            <v>1</v>
          </cell>
          <cell r="I161">
            <v>8.6956521739130432E-2</v>
          </cell>
          <cell r="L161">
            <v>0.17391304347826086</v>
          </cell>
          <cell r="P161">
            <v>0.13043478260869565</v>
          </cell>
          <cell r="S161">
            <v>0.96907216494845361</v>
          </cell>
        </row>
        <row r="162">
          <cell r="F162">
            <v>1.0002226427696761</v>
          </cell>
          <cell r="I162">
            <v>1.0145707534786033</v>
          </cell>
          <cell r="L162">
            <v>1.4657039711191335</v>
          </cell>
          <cell r="P162">
            <v>1.2461184588844163</v>
          </cell>
          <cell r="S162">
            <v>0.82670966518068856</v>
          </cell>
        </row>
        <row r="163">
          <cell r="F163">
            <v>1.0251961040342783</v>
          </cell>
          <cell r="I163">
            <v>1.0647904132067028</v>
          </cell>
          <cell r="L163">
            <v>1.281812377326365</v>
          </cell>
          <cell r="P163">
            <v>1.1760171617641713</v>
          </cell>
          <cell r="S163">
            <v>0.90483082253360525</v>
          </cell>
        </row>
      </sheetData>
      <sheetData sheetId="3" refreshError="1"/>
      <sheetData sheetId="4" refreshError="1">
        <row r="3">
          <cell r="F3" t="str">
            <v/>
          </cell>
          <cell r="I3">
            <v>-13</v>
          </cell>
          <cell r="L3">
            <v>-14</v>
          </cell>
          <cell r="O3">
            <v>-27</v>
          </cell>
          <cell r="P3">
            <v>0.22857142857142856</v>
          </cell>
          <cell r="S3" t="str">
            <v/>
          </cell>
        </row>
        <row r="4">
          <cell r="F4">
            <v>1</v>
          </cell>
          <cell r="I4">
            <v>-400</v>
          </cell>
          <cell r="L4">
            <v>463</v>
          </cell>
          <cell r="O4">
            <v>63</v>
          </cell>
          <cell r="P4">
            <v>1.105</v>
          </cell>
          <cell r="S4">
            <v>1</v>
          </cell>
        </row>
        <row r="5">
          <cell r="F5">
            <v>1</v>
          </cell>
          <cell r="I5">
            <v>-300</v>
          </cell>
          <cell r="L5">
            <v>-145</v>
          </cell>
          <cell r="O5">
            <v>-445</v>
          </cell>
          <cell r="P5">
            <v>0.50555555555555554</v>
          </cell>
          <cell r="S5">
            <v>1</v>
          </cell>
        </row>
        <row r="6">
          <cell r="F6" t="str">
            <v/>
          </cell>
          <cell r="I6">
            <v>0</v>
          </cell>
          <cell r="L6">
            <v>0</v>
          </cell>
          <cell r="O6">
            <v>0</v>
          </cell>
          <cell r="P6" t="str">
            <v/>
          </cell>
          <cell r="S6" t="str">
            <v/>
          </cell>
        </row>
        <row r="7">
          <cell r="F7">
            <v>1</v>
          </cell>
          <cell r="I7">
            <v>220</v>
          </cell>
          <cell r="L7">
            <v>230</v>
          </cell>
          <cell r="O7">
            <v>450</v>
          </cell>
          <cell r="P7">
            <v>2.40625</v>
          </cell>
          <cell r="S7">
            <v>1</v>
          </cell>
        </row>
        <row r="8">
          <cell r="F8">
            <v>1</v>
          </cell>
          <cell r="I8">
            <v>1440</v>
          </cell>
          <cell r="L8">
            <v>2240</v>
          </cell>
          <cell r="O8">
            <v>3680</v>
          </cell>
          <cell r="P8">
            <v>1.7965367965367964</v>
          </cell>
          <cell r="S8">
            <v>1.0445262805490458</v>
          </cell>
        </row>
        <row r="9">
          <cell r="F9">
            <v>1</v>
          </cell>
          <cell r="I9">
            <v>0</v>
          </cell>
          <cell r="L9">
            <v>-30</v>
          </cell>
          <cell r="O9">
            <v>-30</v>
          </cell>
          <cell r="P9" t="str">
            <v/>
          </cell>
          <cell r="S9">
            <v>1</v>
          </cell>
        </row>
        <row r="10">
          <cell r="F10">
            <v>1</v>
          </cell>
          <cell r="I10">
            <v>411</v>
          </cell>
          <cell r="L10">
            <v>-397</v>
          </cell>
          <cell r="O10">
            <v>14</v>
          </cell>
          <cell r="P10">
            <v>1.0084899939357186</v>
          </cell>
          <cell r="S10">
            <v>0.45657616021567493</v>
          </cell>
        </row>
        <row r="11">
          <cell r="F11">
            <v>1</v>
          </cell>
          <cell r="I11">
            <v>1358</v>
          </cell>
          <cell r="L11">
            <v>2347</v>
          </cell>
          <cell r="O11">
            <v>3705</v>
          </cell>
          <cell r="P11">
            <v>1.4543782192788814</v>
          </cell>
          <cell r="S11">
            <v>0.83354302969300453</v>
          </cell>
        </row>
        <row r="12">
          <cell r="F12">
            <v>1</v>
          </cell>
          <cell r="I12">
            <v>-50</v>
          </cell>
          <cell r="L12">
            <v>-50</v>
          </cell>
          <cell r="O12">
            <v>-100</v>
          </cell>
          <cell r="P12" t="str">
            <v/>
          </cell>
          <cell r="S12">
            <v>0.90384615384615385</v>
          </cell>
        </row>
        <row r="13">
          <cell r="F13" t="str">
            <v/>
          </cell>
          <cell r="I13">
            <v>0</v>
          </cell>
          <cell r="L13">
            <v>0</v>
          </cell>
          <cell r="O13">
            <v>0</v>
          </cell>
          <cell r="P13" t="str">
            <v/>
          </cell>
          <cell r="S13" t="str">
            <v/>
          </cell>
        </row>
        <row r="14">
          <cell r="F14">
            <v>1</v>
          </cell>
          <cell r="I14">
            <v>-210</v>
          </cell>
          <cell r="L14">
            <v>1</v>
          </cell>
          <cell r="O14">
            <v>-209</v>
          </cell>
          <cell r="P14">
            <v>0.78453608247422679</v>
          </cell>
          <cell r="S14">
            <v>0.61329305135951662</v>
          </cell>
        </row>
        <row r="15">
          <cell r="F15">
            <v>1</v>
          </cell>
          <cell r="I15">
            <v>-3</v>
          </cell>
          <cell r="L15">
            <v>-10</v>
          </cell>
          <cell r="O15">
            <v>-13</v>
          </cell>
          <cell r="P15">
            <v>0.48</v>
          </cell>
          <cell r="S15">
            <v>0.75</v>
          </cell>
        </row>
        <row r="16">
          <cell r="F16">
            <v>1</v>
          </cell>
          <cell r="I16">
            <v>653</v>
          </cell>
          <cell r="L16">
            <v>660</v>
          </cell>
          <cell r="O16">
            <v>1313</v>
          </cell>
          <cell r="P16">
            <v>5.3766666666666669</v>
          </cell>
          <cell r="S16">
            <v>6.375</v>
          </cell>
        </row>
        <row r="17">
          <cell r="F17">
            <v>1</v>
          </cell>
          <cell r="I17">
            <v>-10</v>
          </cell>
          <cell r="L17">
            <v>-10</v>
          </cell>
          <cell r="O17">
            <v>-20</v>
          </cell>
          <cell r="P17" t="str">
            <v/>
          </cell>
          <cell r="S17">
            <v>1</v>
          </cell>
        </row>
        <row r="18">
          <cell r="F18">
            <v>1</v>
          </cell>
          <cell r="I18">
            <v>161</v>
          </cell>
          <cell r="L18">
            <v>-167</v>
          </cell>
          <cell r="O18">
            <v>-6</v>
          </cell>
          <cell r="P18">
            <v>0.98045602605863191</v>
          </cell>
          <cell r="S18">
            <v>0.35804549283909015</v>
          </cell>
        </row>
        <row r="19">
          <cell r="F19">
            <v>1</v>
          </cell>
          <cell r="I19">
            <v>-5</v>
          </cell>
          <cell r="L19">
            <v>-5</v>
          </cell>
          <cell r="O19">
            <v>-10</v>
          </cell>
          <cell r="P19" t="str">
            <v/>
          </cell>
          <cell r="S19" t="str">
            <v/>
          </cell>
        </row>
        <row r="20">
          <cell r="F20">
            <v>1</v>
          </cell>
          <cell r="I20">
            <v>536</v>
          </cell>
          <cell r="L20">
            <v>419</v>
          </cell>
          <cell r="O20">
            <v>955</v>
          </cell>
          <cell r="P20">
            <v>1.5513856812933025</v>
          </cell>
          <cell r="S20">
            <v>0.92965305731263181</v>
          </cell>
        </row>
        <row r="21">
          <cell r="F21" t="str">
            <v/>
          </cell>
          <cell r="I21">
            <v>5</v>
          </cell>
          <cell r="L21">
            <v>0</v>
          </cell>
          <cell r="O21">
            <v>5</v>
          </cell>
          <cell r="P21" t="str">
            <v/>
          </cell>
          <cell r="S21" t="str">
            <v/>
          </cell>
        </row>
        <row r="22">
          <cell r="F22">
            <v>1</v>
          </cell>
          <cell r="I22">
            <v>0</v>
          </cell>
          <cell r="L22">
            <v>0</v>
          </cell>
          <cell r="O22">
            <v>0</v>
          </cell>
          <cell r="P22" t="str">
            <v/>
          </cell>
          <cell r="S22" t="str">
            <v/>
          </cell>
        </row>
        <row r="23">
          <cell r="F23">
            <v>1</v>
          </cell>
          <cell r="I23">
            <v>110</v>
          </cell>
          <cell r="L23">
            <v>130</v>
          </cell>
          <cell r="O23">
            <v>240</v>
          </cell>
          <cell r="P23">
            <v>2.2000000000000002</v>
          </cell>
          <cell r="S23">
            <v>1.2749999999999999</v>
          </cell>
        </row>
        <row r="24">
          <cell r="F24" t="str">
            <v/>
          </cell>
          <cell r="I24">
            <v>0</v>
          </cell>
          <cell r="L24">
            <v>0</v>
          </cell>
          <cell r="O24">
            <v>0</v>
          </cell>
          <cell r="P24" t="str">
            <v/>
          </cell>
          <cell r="S24" t="str">
            <v/>
          </cell>
        </row>
        <row r="25">
          <cell r="F25">
            <v>1</v>
          </cell>
          <cell r="I25">
            <v>-239</v>
          </cell>
          <cell r="L25">
            <v>-250</v>
          </cell>
          <cell r="O25">
            <v>-489</v>
          </cell>
          <cell r="P25" t="str">
            <v/>
          </cell>
          <cell r="S25">
            <v>0.625</v>
          </cell>
        </row>
        <row r="26">
          <cell r="F26" t="str">
            <v/>
          </cell>
          <cell r="I26">
            <v>0</v>
          </cell>
          <cell r="L26">
            <v>0</v>
          </cell>
          <cell r="O26">
            <v>0</v>
          </cell>
          <cell r="P26" t="str">
            <v/>
          </cell>
          <cell r="S26" t="str">
            <v/>
          </cell>
        </row>
        <row r="27">
          <cell r="F27">
            <v>1</v>
          </cell>
          <cell r="I27">
            <v>0</v>
          </cell>
          <cell r="L27">
            <v>0</v>
          </cell>
          <cell r="O27">
            <v>0</v>
          </cell>
          <cell r="P27">
            <v>1</v>
          </cell>
          <cell r="S27">
            <v>0.94117647058823528</v>
          </cell>
        </row>
        <row r="28">
          <cell r="F28">
            <v>1</v>
          </cell>
          <cell r="I28">
            <v>1</v>
          </cell>
          <cell r="L28">
            <v>200</v>
          </cell>
          <cell r="O28">
            <v>201</v>
          </cell>
          <cell r="P28">
            <v>3.01</v>
          </cell>
          <cell r="S28">
            <v>1.9473684210526316</v>
          </cell>
        </row>
        <row r="29">
          <cell r="F29">
            <v>1.0308880308880308</v>
          </cell>
          <cell r="I29">
            <v>-123</v>
          </cell>
          <cell r="L29">
            <v>80</v>
          </cell>
          <cell r="O29">
            <v>-43</v>
          </cell>
          <cell r="P29">
            <v>0.94994179278230506</v>
          </cell>
          <cell r="S29">
            <v>0.98713826366559487</v>
          </cell>
        </row>
        <row r="30">
          <cell r="F30">
            <v>1.083955223880597</v>
          </cell>
          <cell r="I30">
            <v>100</v>
          </cell>
          <cell r="L30">
            <v>-127</v>
          </cell>
          <cell r="O30">
            <v>-27</v>
          </cell>
          <cell r="P30">
            <v>0.97969924812030074</v>
          </cell>
          <cell r="S30">
            <v>1.1469933184855234</v>
          </cell>
        </row>
        <row r="31">
          <cell r="F31">
            <v>1</v>
          </cell>
          <cell r="I31">
            <v>0</v>
          </cell>
          <cell r="L31">
            <v>0</v>
          </cell>
          <cell r="O31">
            <v>0</v>
          </cell>
          <cell r="P31" t="str">
            <v/>
          </cell>
          <cell r="S31" t="str">
            <v/>
          </cell>
        </row>
        <row r="32">
          <cell r="F32">
            <v>1.0833333333333333</v>
          </cell>
          <cell r="I32">
            <v>100</v>
          </cell>
          <cell r="L32">
            <v>-127</v>
          </cell>
          <cell r="O32">
            <v>-27</v>
          </cell>
          <cell r="P32">
            <v>0.97969924812030074</v>
          </cell>
          <cell r="S32">
            <v>1.1469933184855234</v>
          </cell>
        </row>
        <row r="33">
          <cell r="F33" t="str">
            <v/>
          </cell>
          <cell r="I33">
            <v>0</v>
          </cell>
          <cell r="L33">
            <v>0</v>
          </cell>
          <cell r="O33">
            <v>0</v>
          </cell>
          <cell r="P33" t="str">
            <v/>
          </cell>
          <cell r="S33">
            <v>1</v>
          </cell>
        </row>
        <row r="34">
          <cell r="F34">
            <v>1</v>
          </cell>
          <cell r="I34">
            <v>-1</v>
          </cell>
          <cell r="L34">
            <v>-10</v>
          </cell>
          <cell r="O34">
            <v>-11</v>
          </cell>
          <cell r="P34">
            <v>0.3125</v>
          </cell>
          <cell r="S34">
            <v>1.1025641025641026</v>
          </cell>
        </row>
        <row r="35">
          <cell r="F35">
            <v>1.25</v>
          </cell>
          <cell r="I35">
            <v>3</v>
          </cell>
          <cell r="L35">
            <v>-1</v>
          </cell>
          <cell r="O35">
            <v>2</v>
          </cell>
          <cell r="P35">
            <v>3</v>
          </cell>
          <cell r="S35" t="str">
            <v/>
          </cell>
        </row>
        <row r="36">
          <cell r="F36" t="str">
            <v/>
          </cell>
          <cell r="I36">
            <v>-1</v>
          </cell>
          <cell r="L36">
            <v>-4</v>
          </cell>
          <cell r="O36">
            <v>-5</v>
          </cell>
          <cell r="P36" t="str">
            <v/>
          </cell>
          <cell r="S36" t="str">
            <v/>
          </cell>
        </row>
        <row r="37">
          <cell r="F37" t="str">
            <v/>
          </cell>
          <cell r="I37">
            <v>-5</v>
          </cell>
          <cell r="L37">
            <v>0</v>
          </cell>
          <cell r="O37">
            <v>-5</v>
          </cell>
          <cell r="P37" t="str">
            <v/>
          </cell>
          <cell r="S37" t="str">
            <v/>
          </cell>
        </row>
        <row r="38">
          <cell r="F38" t="str">
            <v/>
          </cell>
          <cell r="I38">
            <v>0</v>
          </cell>
          <cell r="L38">
            <v>0</v>
          </cell>
          <cell r="O38">
            <v>0</v>
          </cell>
          <cell r="P38" t="str">
            <v/>
          </cell>
          <cell r="S38" t="str">
            <v/>
          </cell>
        </row>
        <row r="39">
          <cell r="F39" t="str">
            <v/>
          </cell>
          <cell r="I39">
            <v>-3</v>
          </cell>
          <cell r="L39">
            <v>-3</v>
          </cell>
          <cell r="O39">
            <v>-6</v>
          </cell>
          <cell r="P39" t="str">
            <v/>
          </cell>
          <cell r="S39" t="str">
            <v/>
          </cell>
        </row>
        <row r="40">
          <cell r="F40" t="str">
            <v/>
          </cell>
          <cell r="I40">
            <v>-2</v>
          </cell>
          <cell r="L40">
            <v>0</v>
          </cell>
          <cell r="O40">
            <v>-2</v>
          </cell>
          <cell r="P40" t="str">
            <v/>
          </cell>
          <cell r="S40" t="str">
            <v/>
          </cell>
        </row>
        <row r="41">
          <cell r="F41" t="str">
            <v/>
          </cell>
          <cell r="I41">
            <v>0</v>
          </cell>
          <cell r="L41">
            <v>0</v>
          </cell>
          <cell r="O41">
            <v>0</v>
          </cell>
          <cell r="P41" t="str">
            <v/>
          </cell>
          <cell r="S41">
            <v>1</v>
          </cell>
        </row>
        <row r="42">
          <cell r="F42" t="str">
            <v/>
          </cell>
          <cell r="I42">
            <v>1</v>
          </cell>
          <cell r="L42">
            <v>-2</v>
          </cell>
          <cell r="O42">
            <v>-1</v>
          </cell>
          <cell r="P42">
            <v>0.8</v>
          </cell>
          <cell r="S42" t="str">
            <v/>
          </cell>
        </row>
        <row r="43">
          <cell r="F43">
            <v>1</v>
          </cell>
          <cell r="I43">
            <v>-41</v>
          </cell>
          <cell r="L43">
            <v>-56</v>
          </cell>
          <cell r="O43">
            <v>-97</v>
          </cell>
          <cell r="P43">
            <v>0.44571428571428573</v>
          </cell>
          <cell r="S43">
            <v>1</v>
          </cell>
        </row>
        <row r="44">
          <cell r="F44" t="str">
            <v/>
          </cell>
          <cell r="I44">
            <v>-2</v>
          </cell>
          <cell r="L44">
            <v>-3</v>
          </cell>
          <cell r="O44">
            <v>-5</v>
          </cell>
          <cell r="P44" t="str">
            <v/>
          </cell>
          <cell r="S44" t="str">
            <v/>
          </cell>
        </row>
        <row r="45">
          <cell r="F45" t="str">
            <v/>
          </cell>
          <cell r="I45">
            <v>0</v>
          </cell>
          <cell r="L45">
            <v>0</v>
          </cell>
          <cell r="O45">
            <v>0</v>
          </cell>
          <cell r="P45" t="str">
            <v/>
          </cell>
          <cell r="S45" t="str">
            <v/>
          </cell>
        </row>
        <row r="46">
          <cell r="F46" t="str">
            <v/>
          </cell>
          <cell r="I46">
            <v>0</v>
          </cell>
          <cell r="L46">
            <v>-45</v>
          </cell>
          <cell r="O46">
            <v>-45</v>
          </cell>
          <cell r="P46" t="str">
            <v/>
          </cell>
          <cell r="S46">
            <v>0.76923076923076927</v>
          </cell>
        </row>
        <row r="47">
          <cell r="F47" t="str">
            <v/>
          </cell>
          <cell r="I47">
            <v>-1</v>
          </cell>
          <cell r="L47">
            <v>0</v>
          </cell>
          <cell r="O47">
            <v>-1</v>
          </cell>
          <cell r="P47" t="str">
            <v/>
          </cell>
          <cell r="S47" t="str">
            <v/>
          </cell>
        </row>
        <row r="48">
          <cell r="F48" t="str">
            <v/>
          </cell>
          <cell r="I48">
            <v>0</v>
          </cell>
          <cell r="L48">
            <v>0</v>
          </cell>
          <cell r="O48">
            <v>0</v>
          </cell>
          <cell r="P48" t="str">
            <v/>
          </cell>
          <cell r="S48">
            <v>0.7</v>
          </cell>
        </row>
        <row r="49">
          <cell r="F49" t="str">
            <v/>
          </cell>
          <cell r="I49">
            <v>60</v>
          </cell>
          <cell r="L49">
            <v>80</v>
          </cell>
          <cell r="O49">
            <v>140</v>
          </cell>
          <cell r="P49">
            <v>2.75</v>
          </cell>
          <cell r="S49">
            <v>1.4285714285714286</v>
          </cell>
        </row>
        <row r="50">
          <cell r="F50">
            <v>1</v>
          </cell>
          <cell r="I50">
            <v>0</v>
          </cell>
          <cell r="L50">
            <v>0</v>
          </cell>
          <cell r="O50">
            <v>0</v>
          </cell>
          <cell r="P50" t="str">
            <v/>
          </cell>
          <cell r="S50" t="str">
            <v/>
          </cell>
        </row>
        <row r="51">
          <cell r="F51">
            <v>1.0202020202020201</v>
          </cell>
          <cell r="I51">
            <v>8</v>
          </cell>
          <cell r="L51">
            <v>-44</v>
          </cell>
          <cell r="O51">
            <v>-36</v>
          </cell>
          <cell r="P51">
            <v>0.89595375722543358</v>
          </cell>
          <cell r="S51">
            <v>0.96095717884130982</v>
          </cell>
        </row>
        <row r="52">
          <cell r="F52">
            <v>1</v>
          </cell>
          <cell r="I52">
            <v>-300</v>
          </cell>
          <cell r="L52">
            <v>-350</v>
          </cell>
          <cell r="O52">
            <v>-650</v>
          </cell>
          <cell r="P52" t="str">
            <v/>
          </cell>
          <cell r="S52">
            <v>0.73076923076923073</v>
          </cell>
        </row>
        <row r="53">
          <cell r="F53">
            <v>1</v>
          </cell>
          <cell r="I53">
            <v>9</v>
          </cell>
          <cell r="L53">
            <v>6</v>
          </cell>
          <cell r="O53">
            <v>15</v>
          </cell>
          <cell r="P53" t="str">
            <v/>
          </cell>
          <cell r="S53">
            <v>1.0769230769230769</v>
          </cell>
        </row>
        <row r="54">
          <cell r="F54">
            <v>1</v>
          </cell>
          <cell r="I54">
            <v>60</v>
          </cell>
          <cell r="L54">
            <v>70</v>
          </cell>
          <cell r="O54">
            <v>130</v>
          </cell>
          <cell r="P54">
            <v>1.65</v>
          </cell>
          <cell r="S54">
            <v>1</v>
          </cell>
        </row>
        <row r="55">
          <cell r="F55">
            <v>1</v>
          </cell>
          <cell r="I55">
            <v>-231</v>
          </cell>
          <cell r="L55">
            <v>-274</v>
          </cell>
          <cell r="O55">
            <v>-505</v>
          </cell>
          <cell r="P55">
            <v>0.40588235294117647</v>
          </cell>
          <cell r="S55">
            <v>0.79263220439691029</v>
          </cell>
        </row>
        <row r="56">
          <cell r="F56" t="str">
            <v/>
          </cell>
          <cell r="I56">
            <v>-10</v>
          </cell>
          <cell r="L56">
            <v>-10</v>
          </cell>
          <cell r="O56">
            <v>-20</v>
          </cell>
          <cell r="P56" t="str">
            <v/>
          </cell>
          <cell r="S56">
            <v>0.4</v>
          </cell>
        </row>
        <row r="57">
          <cell r="F57">
            <v>1</v>
          </cell>
          <cell r="I57">
            <v>13</v>
          </cell>
          <cell r="L57">
            <v>22</v>
          </cell>
          <cell r="O57">
            <v>35</v>
          </cell>
          <cell r="P57">
            <v>4.5</v>
          </cell>
          <cell r="S57">
            <v>1</v>
          </cell>
        </row>
        <row r="58">
          <cell r="F58" t="str">
            <v/>
          </cell>
          <cell r="I58">
            <v>-1</v>
          </cell>
          <cell r="L58">
            <v>-1</v>
          </cell>
          <cell r="O58">
            <v>-2</v>
          </cell>
          <cell r="P58" t="str">
            <v/>
          </cell>
          <cell r="S58">
            <v>0.5</v>
          </cell>
        </row>
        <row r="59">
          <cell r="F59" t="str">
            <v/>
          </cell>
          <cell r="I59">
            <v>0</v>
          </cell>
          <cell r="L59">
            <v>0</v>
          </cell>
          <cell r="O59">
            <v>0</v>
          </cell>
          <cell r="P59" t="str">
            <v/>
          </cell>
          <cell r="S59" t="str">
            <v/>
          </cell>
        </row>
        <row r="60">
          <cell r="F60" t="str">
            <v/>
          </cell>
          <cell r="I60">
            <v>-2</v>
          </cell>
          <cell r="L60">
            <v>-2</v>
          </cell>
          <cell r="O60">
            <v>-4</v>
          </cell>
          <cell r="P60" t="str">
            <v/>
          </cell>
          <cell r="S60">
            <v>0.25</v>
          </cell>
        </row>
        <row r="61">
          <cell r="F61" t="str">
            <v/>
          </cell>
          <cell r="I61">
            <v>0</v>
          </cell>
          <cell r="L61">
            <v>0</v>
          </cell>
          <cell r="O61">
            <v>0</v>
          </cell>
          <cell r="P61" t="str">
            <v/>
          </cell>
          <cell r="S61" t="str">
            <v/>
          </cell>
        </row>
        <row r="62">
          <cell r="F62">
            <v>1</v>
          </cell>
          <cell r="I62">
            <v>2</v>
          </cell>
          <cell r="L62">
            <v>27</v>
          </cell>
          <cell r="O62">
            <v>29</v>
          </cell>
          <cell r="P62">
            <v>2.8125</v>
          </cell>
          <cell r="S62">
            <v>1</v>
          </cell>
        </row>
        <row r="63">
          <cell r="F63" t="str">
            <v/>
          </cell>
          <cell r="I63">
            <v>0</v>
          </cell>
          <cell r="L63">
            <v>10</v>
          </cell>
          <cell r="O63">
            <v>10</v>
          </cell>
          <cell r="P63" t="str">
            <v/>
          </cell>
          <cell r="S63">
            <v>1</v>
          </cell>
        </row>
        <row r="64">
          <cell r="F64" t="str">
            <v/>
          </cell>
          <cell r="I64">
            <v>-2</v>
          </cell>
          <cell r="L64">
            <v>-2</v>
          </cell>
          <cell r="O64">
            <v>-4</v>
          </cell>
          <cell r="P64" t="str">
            <v/>
          </cell>
          <cell r="S64" t="str">
            <v/>
          </cell>
        </row>
        <row r="65">
          <cell r="F65" t="str">
            <v/>
          </cell>
          <cell r="I65">
            <v>-1</v>
          </cell>
          <cell r="L65">
            <v>-1</v>
          </cell>
          <cell r="O65">
            <v>-2</v>
          </cell>
          <cell r="P65" t="str">
            <v/>
          </cell>
          <cell r="S65">
            <v>0.25</v>
          </cell>
        </row>
        <row r="66">
          <cell r="F66" t="str">
            <v/>
          </cell>
          <cell r="I66">
            <v>-5</v>
          </cell>
          <cell r="L66">
            <v>-5</v>
          </cell>
          <cell r="O66">
            <v>-10</v>
          </cell>
          <cell r="P66" t="str">
            <v/>
          </cell>
          <cell r="S66">
            <v>0.45454545454545453</v>
          </cell>
        </row>
        <row r="67">
          <cell r="F67" t="str">
            <v/>
          </cell>
          <cell r="I67">
            <v>0</v>
          </cell>
          <cell r="L67">
            <v>0</v>
          </cell>
          <cell r="O67">
            <v>0</v>
          </cell>
          <cell r="P67" t="str">
            <v/>
          </cell>
          <cell r="S67" t="str">
            <v/>
          </cell>
        </row>
        <row r="68">
          <cell r="F68">
            <v>1</v>
          </cell>
          <cell r="I68">
            <v>215</v>
          </cell>
          <cell r="L68">
            <v>-50</v>
          </cell>
          <cell r="O68">
            <v>165</v>
          </cell>
          <cell r="P68">
            <v>1.308411214953271</v>
          </cell>
          <cell r="S68">
            <v>1.1062992125984252</v>
          </cell>
        </row>
        <row r="69">
          <cell r="F69" t="str">
            <v/>
          </cell>
          <cell r="I69">
            <v>-5</v>
          </cell>
          <cell r="L69">
            <v>-5</v>
          </cell>
          <cell r="O69">
            <v>-10</v>
          </cell>
          <cell r="P69" t="str">
            <v/>
          </cell>
          <cell r="S69">
            <v>0.4</v>
          </cell>
        </row>
        <row r="70">
          <cell r="F70">
            <v>1</v>
          </cell>
          <cell r="I70">
            <v>-20</v>
          </cell>
          <cell r="L70">
            <v>-20</v>
          </cell>
          <cell r="O70">
            <v>-40</v>
          </cell>
          <cell r="P70" t="str">
            <v/>
          </cell>
          <cell r="S70">
            <v>1.4444444444444444</v>
          </cell>
        </row>
        <row r="71">
          <cell r="F71" t="str">
            <v/>
          </cell>
          <cell r="I71">
            <v>0</v>
          </cell>
          <cell r="L71">
            <v>-5</v>
          </cell>
          <cell r="O71">
            <v>-5</v>
          </cell>
          <cell r="P71" t="str">
            <v/>
          </cell>
          <cell r="S71">
            <v>1</v>
          </cell>
        </row>
        <row r="72">
          <cell r="F72">
            <v>1</v>
          </cell>
          <cell r="I72">
            <v>9</v>
          </cell>
          <cell r="L72">
            <v>-29</v>
          </cell>
          <cell r="O72">
            <v>-20</v>
          </cell>
          <cell r="P72">
            <v>0.54545454545454541</v>
          </cell>
          <cell r="S72">
            <v>0.38333333333333336</v>
          </cell>
        </row>
        <row r="73">
          <cell r="F73" t="str">
            <v/>
          </cell>
          <cell r="I73">
            <v>0</v>
          </cell>
          <cell r="L73">
            <v>0</v>
          </cell>
          <cell r="O73">
            <v>0</v>
          </cell>
          <cell r="P73" t="str">
            <v/>
          </cell>
          <cell r="S73">
            <v>1</v>
          </cell>
        </row>
        <row r="74">
          <cell r="F74">
            <v>1</v>
          </cell>
          <cell r="I74">
            <v>0</v>
          </cell>
          <cell r="L74">
            <v>0</v>
          </cell>
          <cell r="O74">
            <v>0</v>
          </cell>
          <cell r="P74" t="str">
            <v/>
          </cell>
          <cell r="S74" t="str">
            <v/>
          </cell>
        </row>
        <row r="75">
          <cell r="F75" t="str">
            <v/>
          </cell>
          <cell r="I75">
            <v>0</v>
          </cell>
          <cell r="L75">
            <v>0</v>
          </cell>
          <cell r="O75">
            <v>0</v>
          </cell>
          <cell r="P75" t="str">
            <v/>
          </cell>
          <cell r="S75" t="str">
            <v/>
          </cell>
        </row>
        <row r="76">
          <cell r="F76" t="str">
            <v/>
          </cell>
          <cell r="I76">
            <v>7</v>
          </cell>
          <cell r="L76">
            <v>4</v>
          </cell>
          <cell r="O76">
            <v>11</v>
          </cell>
          <cell r="P76">
            <v>1.6875</v>
          </cell>
          <cell r="S76">
            <v>0.875</v>
          </cell>
        </row>
        <row r="77">
          <cell r="F77" t="str">
            <v/>
          </cell>
          <cell r="I77">
            <v>-1</v>
          </cell>
          <cell r="L77">
            <v>-1</v>
          </cell>
          <cell r="O77">
            <v>-2</v>
          </cell>
          <cell r="P77" t="str">
            <v/>
          </cell>
          <cell r="S77">
            <v>0.33333333333333331</v>
          </cell>
        </row>
        <row r="78">
          <cell r="F78">
            <v>1</v>
          </cell>
          <cell r="I78">
            <v>0</v>
          </cell>
          <cell r="L78">
            <v>0</v>
          </cell>
          <cell r="O78">
            <v>0</v>
          </cell>
          <cell r="P78" t="str">
            <v/>
          </cell>
          <cell r="S78">
            <v>1</v>
          </cell>
        </row>
        <row r="79">
          <cell r="F79">
            <v>7.5384615384615383</v>
          </cell>
          <cell r="I79">
            <v>-30</v>
          </cell>
          <cell r="L79">
            <v>-20</v>
          </cell>
          <cell r="O79">
            <v>-50</v>
          </cell>
          <cell r="P79">
            <v>0.16666666666666666</v>
          </cell>
          <cell r="S79">
            <v>0.78740157480314965</v>
          </cell>
        </row>
        <row r="80">
          <cell r="F80">
            <v>1</v>
          </cell>
          <cell r="I80">
            <v>0</v>
          </cell>
          <cell r="L80">
            <v>35</v>
          </cell>
          <cell r="O80">
            <v>35</v>
          </cell>
          <cell r="P80" t="str">
            <v/>
          </cell>
          <cell r="S80">
            <v>1</v>
          </cell>
        </row>
        <row r="81">
          <cell r="F81" t="str">
            <v/>
          </cell>
          <cell r="I81">
            <v>-5</v>
          </cell>
          <cell r="L81">
            <v>-20</v>
          </cell>
          <cell r="O81">
            <v>-25</v>
          </cell>
          <cell r="P81">
            <v>0.375</v>
          </cell>
          <cell r="S81">
            <v>1</v>
          </cell>
        </row>
        <row r="82">
          <cell r="F82">
            <v>1</v>
          </cell>
          <cell r="I82">
            <v>110</v>
          </cell>
          <cell r="L82">
            <v>-80</v>
          </cell>
          <cell r="O82">
            <v>30</v>
          </cell>
          <cell r="P82">
            <v>1.0810810810810811</v>
          </cell>
          <cell r="S82">
            <v>0.8214285714285714</v>
          </cell>
        </row>
        <row r="83">
          <cell r="F83">
            <v>1</v>
          </cell>
          <cell r="I83">
            <v>-1</v>
          </cell>
          <cell r="L83">
            <v>-2</v>
          </cell>
          <cell r="O83">
            <v>-3</v>
          </cell>
          <cell r="P83">
            <v>0.25</v>
          </cell>
          <cell r="S83">
            <v>0.2</v>
          </cell>
        </row>
        <row r="84">
          <cell r="F84" t="str">
            <v/>
          </cell>
          <cell r="I84">
            <v>-8</v>
          </cell>
          <cell r="L84">
            <v>0</v>
          </cell>
          <cell r="O84">
            <v>-8</v>
          </cell>
          <cell r="P84" t="str">
            <v/>
          </cell>
          <cell r="S84">
            <v>1</v>
          </cell>
        </row>
        <row r="85">
          <cell r="F85">
            <v>1</v>
          </cell>
          <cell r="I85">
            <v>-5</v>
          </cell>
          <cell r="L85">
            <v>-5</v>
          </cell>
          <cell r="O85">
            <v>-10</v>
          </cell>
          <cell r="P85" t="str">
            <v/>
          </cell>
          <cell r="S85">
            <v>0.4</v>
          </cell>
        </row>
        <row r="86">
          <cell r="F86" t="str">
            <v/>
          </cell>
          <cell r="I86">
            <v>0</v>
          </cell>
          <cell r="L86">
            <v>-5</v>
          </cell>
          <cell r="O86">
            <v>-5</v>
          </cell>
          <cell r="P86" t="str">
            <v/>
          </cell>
          <cell r="S86">
            <v>1</v>
          </cell>
        </row>
        <row r="87">
          <cell r="F87">
            <v>1</v>
          </cell>
          <cell r="I87">
            <v>0</v>
          </cell>
          <cell r="L87">
            <v>0</v>
          </cell>
          <cell r="O87">
            <v>0</v>
          </cell>
          <cell r="P87" t="str">
            <v/>
          </cell>
          <cell r="S87">
            <v>1</v>
          </cell>
        </row>
        <row r="88">
          <cell r="F88" t="str">
            <v/>
          </cell>
          <cell r="I88">
            <v>10</v>
          </cell>
          <cell r="L88">
            <v>0</v>
          </cell>
          <cell r="O88">
            <v>10</v>
          </cell>
          <cell r="P88" t="str">
            <v/>
          </cell>
          <cell r="S88">
            <v>1</v>
          </cell>
        </row>
        <row r="89">
          <cell r="F89" t="str">
            <v/>
          </cell>
          <cell r="I89">
            <v>0</v>
          </cell>
          <cell r="L89">
            <v>0</v>
          </cell>
          <cell r="O89">
            <v>0</v>
          </cell>
          <cell r="P89" t="str">
            <v/>
          </cell>
          <cell r="S89">
            <v>1</v>
          </cell>
        </row>
        <row r="90">
          <cell r="F90" t="str">
            <v/>
          </cell>
          <cell r="I90">
            <v>0</v>
          </cell>
          <cell r="L90">
            <v>0</v>
          </cell>
          <cell r="O90">
            <v>0</v>
          </cell>
          <cell r="P90" t="str">
            <v/>
          </cell>
          <cell r="S90">
            <v>1</v>
          </cell>
        </row>
        <row r="91">
          <cell r="F91" t="str">
            <v/>
          </cell>
          <cell r="I91">
            <v>0</v>
          </cell>
          <cell r="L91">
            <v>0</v>
          </cell>
          <cell r="O91">
            <v>0</v>
          </cell>
          <cell r="P91" t="str">
            <v/>
          </cell>
          <cell r="S91" t="str">
            <v/>
          </cell>
        </row>
        <row r="92">
          <cell r="F92" t="str">
            <v/>
          </cell>
          <cell r="I92">
            <v>-5</v>
          </cell>
          <cell r="L92">
            <v>6</v>
          </cell>
          <cell r="O92">
            <v>1</v>
          </cell>
          <cell r="P92">
            <v>1.2</v>
          </cell>
          <cell r="S92">
            <v>1</v>
          </cell>
        </row>
        <row r="93">
          <cell r="F93">
            <v>1.0508677438659486</v>
          </cell>
          <cell r="I93">
            <v>265</v>
          </cell>
          <cell r="L93">
            <v>-159</v>
          </cell>
          <cell r="O93">
            <v>106</v>
          </cell>
          <cell r="P93">
            <v>1.0867430441898527</v>
          </cell>
          <cell r="S93">
            <v>0.94023242944106256</v>
          </cell>
        </row>
        <row r="94">
          <cell r="F94">
            <v>1</v>
          </cell>
          <cell r="I94">
            <v>-94</v>
          </cell>
          <cell r="L94">
            <v>24</v>
          </cell>
          <cell r="O94">
            <v>-70</v>
          </cell>
          <cell r="P94">
            <v>0.8825503355704698</v>
          </cell>
          <cell r="S94">
            <v>0.94031007751937989</v>
          </cell>
        </row>
        <row r="95">
          <cell r="F95">
            <v>1</v>
          </cell>
          <cell r="I95">
            <v>5</v>
          </cell>
          <cell r="L95">
            <v>10</v>
          </cell>
          <cell r="O95">
            <v>15</v>
          </cell>
          <cell r="P95">
            <v>1.125</v>
          </cell>
          <cell r="S95">
            <v>1.0377358490566038</v>
          </cell>
        </row>
        <row r="96">
          <cell r="F96" t="str">
            <v/>
          </cell>
          <cell r="I96">
            <v>0</v>
          </cell>
          <cell r="L96">
            <v>0</v>
          </cell>
          <cell r="O96">
            <v>0</v>
          </cell>
          <cell r="P96" t="str">
            <v/>
          </cell>
          <cell r="S96" t="str">
            <v/>
          </cell>
        </row>
        <row r="97">
          <cell r="F97">
            <v>1</v>
          </cell>
          <cell r="I97">
            <v>10</v>
          </cell>
          <cell r="L97">
            <v>3</v>
          </cell>
          <cell r="O97">
            <v>13</v>
          </cell>
          <cell r="P97">
            <v>1.1625000000000001</v>
          </cell>
          <cell r="S97">
            <v>1.0427807486631016</v>
          </cell>
        </row>
        <row r="98">
          <cell r="F98">
            <v>1</v>
          </cell>
          <cell r="I98">
            <v>30</v>
          </cell>
          <cell r="L98">
            <v>300</v>
          </cell>
          <cell r="O98">
            <v>330</v>
          </cell>
          <cell r="P98">
            <v>2.5</v>
          </cell>
          <cell r="S98">
            <v>2.2222222222222223</v>
          </cell>
        </row>
        <row r="99">
          <cell r="F99">
            <v>1</v>
          </cell>
          <cell r="I99">
            <v>-49</v>
          </cell>
          <cell r="L99">
            <v>337</v>
          </cell>
          <cell r="O99">
            <v>288</v>
          </cell>
          <cell r="P99">
            <v>1.2834645669291338</v>
          </cell>
          <cell r="S99">
            <v>1.1673718852844381</v>
          </cell>
        </row>
        <row r="100">
          <cell r="F100">
            <v>0.16666666666666666</v>
          </cell>
          <cell r="I100">
            <v>0</v>
          </cell>
          <cell r="L100">
            <v>-7</v>
          </cell>
          <cell r="O100">
            <v>-7</v>
          </cell>
          <cell r="P100" t="str">
            <v/>
          </cell>
          <cell r="S100">
            <v>0.63636363636363635</v>
          </cell>
        </row>
        <row r="101">
          <cell r="F101" t="str">
            <v/>
          </cell>
          <cell r="I101">
            <v>-15</v>
          </cell>
          <cell r="L101">
            <v>38</v>
          </cell>
          <cell r="O101">
            <v>23</v>
          </cell>
          <cell r="P101">
            <v>1.209090909090909</v>
          </cell>
          <cell r="S101">
            <v>0.90909090909090906</v>
          </cell>
        </row>
        <row r="102">
          <cell r="F102">
            <v>1</v>
          </cell>
          <cell r="I102">
            <v>30</v>
          </cell>
          <cell r="L102">
            <v>-10</v>
          </cell>
          <cell r="O102">
            <v>20</v>
          </cell>
          <cell r="P102">
            <v>2</v>
          </cell>
          <cell r="S102">
            <v>0.96153846153846156</v>
          </cell>
        </row>
        <row r="103">
          <cell r="F103">
            <v>1</v>
          </cell>
          <cell r="I103">
            <v>-10</v>
          </cell>
          <cell r="L103">
            <v>-1</v>
          </cell>
          <cell r="O103">
            <v>-11</v>
          </cell>
          <cell r="P103">
            <v>0.45</v>
          </cell>
          <cell r="S103">
            <v>0.11363636363636363</v>
          </cell>
        </row>
        <row r="104">
          <cell r="F104" t="str">
            <v/>
          </cell>
          <cell r="I104">
            <v>-10</v>
          </cell>
          <cell r="L104">
            <v>-10</v>
          </cell>
          <cell r="O104">
            <v>-20</v>
          </cell>
          <cell r="P104" t="str">
            <v/>
          </cell>
          <cell r="S104">
            <v>0.39130434782608697</v>
          </cell>
        </row>
        <row r="105">
          <cell r="F105">
            <v>1</v>
          </cell>
          <cell r="I105">
            <v>-5</v>
          </cell>
          <cell r="L105">
            <v>-9</v>
          </cell>
          <cell r="O105">
            <v>-14</v>
          </cell>
          <cell r="P105">
            <v>0.22222222222222221</v>
          </cell>
          <cell r="S105">
            <v>0.42105263157894735</v>
          </cell>
        </row>
        <row r="106">
          <cell r="F106" t="str">
            <v/>
          </cell>
          <cell r="I106">
            <v>0</v>
          </cell>
          <cell r="L106">
            <v>0</v>
          </cell>
          <cell r="O106">
            <v>0</v>
          </cell>
          <cell r="P106" t="str">
            <v/>
          </cell>
          <cell r="S106">
            <v>0.5</v>
          </cell>
        </row>
        <row r="107">
          <cell r="F107">
            <v>1</v>
          </cell>
          <cell r="I107">
            <v>6</v>
          </cell>
          <cell r="L107">
            <v>0</v>
          </cell>
          <cell r="O107">
            <v>6</v>
          </cell>
          <cell r="P107" t="str">
            <v/>
          </cell>
          <cell r="S107">
            <v>1.3333333333333333</v>
          </cell>
        </row>
        <row r="108">
          <cell r="F108" t="str">
            <v/>
          </cell>
          <cell r="I108">
            <v>0</v>
          </cell>
          <cell r="L108">
            <v>0</v>
          </cell>
          <cell r="O108">
            <v>0</v>
          </cell>
          <cell r="P108" t="str">
            <v/>
          </cell>
          <cell r="S108" t="str">
            <v/>
          </cell>
        </row>
        <row r="109">
          <cell r="F109">
            <v>1</v>
          </cell>
          <cell r="I109">
            <v>0</v>
          </cell>
          <cell r="L109">
            <v>-3</v>
          </cell>
          <cell r="O109">
            <v>-3</v>
          </cell>
          <cell r="P109">
            <v>0.625</v>
          </cell>
          <cell r="S109">
            <v>0.33333333333333331</v>
          </cell>
        </row>
        <row r="110">
          <cell r="F110" t="str">
            <v/>
          </cell>
          <cell r="I110">
            <v>0</v>
          </cell>
          <cell r="L110">
            <v>0</v>
          </cell>
          <cell r="O110">
            <v>0</v>
          </cell>
          <cell r="P110">
            <v>1</v>
          </cell>
          <cell r="S110">
            <v>1</v>
          </cell>
        </row>
        <row r="111">
          <cell r="F111">
            <v>1</v>
          </cell>
          <cell r="I111">
            <v>-3</v>
          </cell>
          <cell r="L111">
            <v>4</v>
          </cell>
          <cell r="O111">
            <v>1</v>
          </cell>
          <cell r="P111">
            <v>1.25</v>
          </cell>
          <cell r="S111">
            <v>0.8571428571428571</v>
          </cell>
        </row>
        <row r="112">
          <cell r="F112" t="str">
            <v/>
          </cell>
          <cell r="I112">
            <v>-35</v>
          </cell>
          <cell r="L112">
            <v>0</v>
          </cell>
          <cell r="O112">
            <v>-35</v>
          </cell>
          <cell r="P112" t="str">
            <v/>
          </cell>
          <cell r="S112">
            <v>1</v>
          </cell>
        </row>
        <row r="113">
          <cell r="F113">
            <v>1</v>
          </cell>
          <cell r="I113">
            <v>-19</v>
          </cell>
          <cell r="L113">
            <v>-9</v>
          </cell>
          <cell r="O113">
            <v>-28</v>
          </cell>
          <cell r="P113">
            <v>0.17647058823529413</v>
          </cell>
          <cell r="S113">
            <v>0.52307692307692311</v>
          </cell>
        </row>
        <row r="114">
          <cell r="F114">
            <v>1</v>
          </cell>
          <cell r="I114">
            <v>-22</v>
          </cell>
          <cell r="L114">
            <v>-43</v>
          </cell>
          <cell r="O114">
            <v>-65</v>
          </cell>
          <cell r="P114">
            <v>0.2441860465116279</v>
          </cell>
          <cell r="S114">
            <v>0.5780346820809249</v>
          </cell>
        </row>
        <row r="115">
          <cell r="F115" t="str">
            <v/>
          </cell>
          <cell r="I115">
            <v>-6</v>
          </cell>
          <cell r="L115">
            <v>-8</v>
          </cell>
          <cell r="O115">
            <v>-14</v>
          </cell>
          <cell r="P115">
            <v>0.22222222222222221</v>
          </cell>
          <cell r="S115">
            <v>0.43478260869565216</v>
          </cell>
        </row>
        <row r="116">
          <cell r="F116" t="str">
            <v/>
          </cell>
          <cell r="I116">
            <v>-6</v>
          </cell>
          <cell r="L116">
            <v>0</v>
          </cell>
          <cell r="O116">
            <v>-6</v>
          </cell>
          <cell r="P116" t="str">
            <v/>
          </cell>
          <cell r="S116">
            <v>0.5</v>
          </cell>
        </row>
        <row r="117">
          <cell r="F117">
            <v>1</v>
          </cell>
          <cell r="I117">
            <v>-3</v>
          </cell>
          <cell r="L117">
            <v>-8</v>
          </cell>
          <cell r="O117">
            <v>-11</v>
          </cell>
          <cell r="P117">
            <v>0.3125</v>
          </cell>
          <cell r="S117">
            <v>0.91176470588235292</v>
          </cell>
        </row>
        <row r="118">
          <cell r="F118">
            <v>1</v>
          </cell>
          <cell r="I118">
            <v>0</v>
          </cell>
          <cell r="L118">
            <v>5</v>
          </cell>
          <cell r="O118">
            <v>5</v>
          </cell>
          <cell r="P118">
            <v>1.5555555555555556</v>
          </cell>
          <cell r="S118">
            <v>0.2857142857142857</v>
          </cell>
        </row>
        <row r="119">
          <cell r="F119" t="str">
            <v/>
          </cell>
          <cell r="I119">
            <v>-17</v>
          </cell>
          <cell r="L119">
            <v>-48</v>
          </cell>
          <cell r="O119">
            <v>-65</v>
          </cell>
          <cell r="P119">
            <v>0.31578947368421051</v>
          </cell>
          <cell r="S119">
            <v>0.7120418848167539</v>
          </cell>
        </row>
        <row r="120">
          <cell r="F120">
            <v>1</v>
          </cell>
          <cell r="I120">
            <v>-8</v>
          </cell>
          <cell r="L120">
            <v>-8</v>
          </cell>
          <cell r="O120">
            <v>-16</v>
          </cell>
          <cell r="P120" t="str">
            <v/>
          </cell>
          <cell r="S120">
            <v>0.96969696969696972</v>
          </cell>
        </row>
        <row r="121">
          <cell r="F121" t="str">
            <v/>
          </cell>
          <cell r="I121">
            <v>-70</v>
          </cell>
          <cell r="L121">
            <v>-80</v>
          </cell>
          <cell r="O121">
            <v>-150</v>
          </cell>
          <cell r="P121" t="str">
            <v/>
          </cell>
          <cell r="S121">
            <v>0.66666666666666663</v>
          </cell>
        </row>
        <row r="122">
          <cell r="F122" t="str">
            <v/>
          </cell>
          <cell r="I122">
            <v>-45</v>
          </cell>
          <cell r="L122">
            <v>-45</v>
          </cell>
          <cell r="O122">
            <v>-90</v>
          </cell>
          <cell r="P122" t="str">
            <v/>
          </cell>
          <cell r="S122">
            <v>0.17777777777777778</v>
          </cell>
        </row>
        <row r="123">
          <cell r="F123" t="str">
            <v/>
          </cell>
          <cell r="I123">
            <v>0</v>
          </cell>
          <cell r="L123">
            <v>0</v>
          </cell>
          <cell r="O123">
            <v>0</v>
          </cell>
          <cell r="P123" t="str">
            <v/>
          </cell>
          <cell r="S123" t="str">
            <v/>
          </cell>
        </row>
        <row r="124">
          <cell r="F124" t="str">
            <v/>
          </cell>
          <cell r="I124">
            <v>-2</v>
          </cell>
          <cell r="L124">
            <v>0</v>
          </cell>
          <cell r="O124">
            <v>-2</v>
          </cell>
          <cell r="P124" t="str">
            <v/>
          </cell>
          <cell r="S124" t="str">
            <v/>
          </cell>
        </row>
        <row r="125">
          <cell r="F125" t="str">
            <v/>
          </cell>
          <cell r="I125">
            <v>-30</v>
          </cell>
          <cell r="L125">
            <v>-30</v>
          </cell>
          <cell r="O125">
            <v>-60</v>
          </cell>
          <cell r="P125" t="str">
            <v/>
          </cell>
          <cell r="S125">
            <v>0.73333333333333328</v>
          </cell>
        </row>
        <row r="126">
          <cell r="F126">
            <v>1</v>
          </cell>
          <cell r="I126">
            <v>-7</v>
          </cell>
          <cell r="L126">
            <v>-9</v>
          </cell>
          <cell r="O126">
            <v>-16</v>
          </cell>
          <cell r="P126">
            <v>0.1111111111111111</v>
          </cell>
          <cell r="S126">
            <v>0.1388888888888889</v>
          </cell>
        </row>
        <row r="127">
          <cell r="F127">
            <v>0.95594713656387664</v>
          </cell>
          <cell r="I127">
            <v>-277</v>
          </cell>
          <cell r="L127">
            <v>-281</v>
          </cell>
          <cell r="O127">
            <v>-558</v>
          </cell>
          <cell r="P127">
            <v>0.34120425029515938</v>
          </cell>
          <cell r="S127">
            <v>0.6271729185727356</v>
          </cell>
        </row>
        <row r="128">
          <cell r="F128">
            <v>1</v>
          </cell>
          <cell r="I128">
            <v>-175</v>
          </cell>
          <cell r="L128">
            <v>-25</v>
          </cell>
          <cell r="O128">
            <v>-200</v>
          </cell>
          <cell r="P128">
            <v>0.5</v>
          </cell>
          <cell r="S128">
            <v>0.98</v>
          </cell>
        </row>
        <row r="129">
          <cell r="F129">
            <v>1</v>
          </cell>
          <cell r="I129">
            <v>-20</v>
          </cell>
          <cell r="L129">
            <v>0</v>
          </cell>
          <cell r="O129">
            <v>-20</v>
          </cell>
          <cell r="P129">
            <v>0.5</v>
          </cell>
          <cell r="S129">
            <v>0.33862433862433861</v>
          </cell>
        </row>
        <row r="130">
          <cell r="F130">
            <v>1</v>
          </cell>
          <cell r="I130">
            <v>100</v>
          </cell>
          <cell r="L130">
            <v>2200</v>
          </cell>
          <cell r="O130">
            <v>2300</v>
          </cell>
          <cell r="P130">
            <v>1.5897435897435896</v>
          </cell>
          <cell r="S130">
            <v>1.1667250029168126</v>
          </cell>
        </row>
        <row r="131">
          <cell r="F131">
            <v>1</v>
          </cell>
          <cell r="I131">
            <v>-95</v>
          </cell>
          <cell r="L131">
            <v>2175</v>
          </cell>
          <cell r="O131">
            <v>2080</v>
          </cell>
          <cell r="P131">
            <v>1.4792626728110598</v>
          </cell>
          <cell r="S131">
            <v>1.0702614379084967</v>
          </cell>
        </row>
        <row r="132">
          <cell r="F132">
            <v>1</v>
          </cell>
          <cell r="I132">
            <v>-12</v>
          </cell>
          <cell r="L132">
            <v>-10</v>
          </cell>
          <cell r="O132">
            <v>-22</v>
          </cell>
          <cell r="P132">
            <v>8.3333333333333329E-2</v>
          </cell>
          <cell r="S132">
            <v>1</v>
          </cell>
        </row>
        <row r="133">
          <cell r="F133">
            <v>1</v>
          </cell>
          <cell r="I133">
            <v>-12</v>
          </cell>
          <cell r="L133">
            <v>-10</v>
          </cell>
          <cell r="O133">
            <v>-22</v>
          </cell>
          <cell r="P133">
            <v>8.3333333333333329E-2</v>
          </cell>
          <cell r="S133">
            <v>1</v>
          </cell>
        </row>
        <row r="134">
          <cell r="F134">
            <v>1.0056455751887969</v>
          </cell>
          <cell r="I134">
            <v>1480</v>
          </cell>
          <cell r="L134">
            <v>4463</v>
          </cell>
          <cell r="O134">
            <v>5943</v>
          </cell>
          <cell r="P134">
            <v>1.2868243243243243</v>
          </cell>
          <cell r="S134">
            <v>0.93769217628971646</v>
          </cell>
        </row>
      </sheetData>
      <sheetData sheetId="5" refreshError="1">
        <row r="3">
          <cell r="F3" t="str">
            <v/>
          </cell>
          <cell r="I3">
            <v>-8</v>
          </cell>
          <cell r="L3">
            <v>-5</v>
          </cell>
          <cell r="O3">
            <v>-13</v>
          </cell>
          <cell r="P3">
            <v>0.62857142857142856</v>
          </cell>
          <cell r="S3" t="str">
            <v/>
          </cell>
        </row>
        <row r="4">
          <cell r="F4">
            <v>1</v>
          </cell>
          <cell r="I4">
            <v>-400</v>
          </cell>
          <cell r="L4">
            <v>300</v>
          </cell>
          <cell r="O4">
            <v>-100</v>
          </cell>
          <cell r="P4">
            <v>0.8666666666666667</v>
          </cell>
          <cell r="S4">
            <v>1</v>
          </cell>
        </row>
        <row r="5">
          <cell r="F5">
            <v>1</v>
          </cell>
          <cell r="I5">
            <v>-95</v>
          </cell>
          <cell r="L5">
            <v>30</v>
          </cell>
          <cell r="O5">
            <v>-65</v>
          </cell>
          <cell r="P5">
            <v>0.88181818181818183</v>
          </cell>
          <cell r="S5">
            <v>1</v>
          </cell>
        </row>
        <row r="6">
          <cell r="F6">
            <v>1.004</v>
          </cell>
          <cell r="I6">
            <v>0</v>
          </cell>
          <cell r="L6">
            <v>-200</v>
          </cell>
          <cell r="O6">
            <v>-200</v>
          </cell>
          <cell r="P6" t="str">
            <v/>
          </cell>
          <cell r="S6" t="str">
            <v/>
          </cell>
        </row>
        <row r="7">
          <cell r="F7">
            <v>1</v>
          </cell>
          <cell r="I7">
            <v>0</v>
          </cell>
          <cell r="L7">
            <v>-140</v>
          </cell>
          <cell r="O7">
            <v>-140</v>
          </cell>
          <cell r="P7">
            <v>0.87610619469026552</v>
          </cell>
          <cell r="S7">
            <v>1</v>
          </cell>
        </row>
        <row r="8">
          <cell r="F8">
            <v>1</v>
          </cell>
          <cell r="I8">
            <v>111</v>
          </cell>
          <cell r="L8">
            <v>947</v>
          </cell>
          <cell r="O8">
            <v>1058</v>
          </cell>
          <cell r="P8">
            <v>2.0076190476190474</v>
          </cell>
          <cell r="S8">
            <v>1.0403984504703929</v>
          </cell>
        </row>
        <row r="9">
          <cell r="F9">
            <v>1</v>
          </cell>
          <cell r="I9">
            <v>-47</v>
          </cell>
          <cell r="L9">
            <v>-50</v>
          </cell>
          <cell r="O9">
            <v>-97</v>
          </cell>
          <cell r="P9">
            <v>0.11818181818181818</v>
          </cell>
          <cell r="S9">
            <v>1</v>
          </cell>
        </row>
        <row r="10">
          <cell r="F10">
            <v>1</v>
          </cell>
          <cell r="I10">
            <v>-8</v>
          </cell>
          <cell r="L10">
            <v>-430</v>
          </cell>
          <cell r="O10">
            <v>-438</v>
          </cell>
          <cell r="P10">
            <v>0.68421052631578949</v>
          </cell>
          <cell r="S10">
            <v>0.66455696202531644</v>
          </cell>
        </row>
        <row r="11">
          <cell r="F11">
            <v>1.0001583531274743</v>
          </cell>
          <cell r="I11">
            <v>-447</v>
          </cell>
          <cell r="L11">
            <v>452</v>
          </cell>
          <cell r="O11">
            <v>5</v>
          </cell>
          <cell r="P11">
            <v>1.0009593246354567</v>
          </cell>
          <cell r="S11">
            <v>0.84899024279555257</v>
          </cell>
        </row>
        <row r="12">
          <cell r="F12">
            <v>1</v>
          </cell>
          <cell r="I12">
            <v>-20</v>
          </cell>
          <cell r="L12">
            <v>-20</v>
          </cell>
          <cell r="O12">
            <v>-40</v>
          </cell>
          <cell r="P12" t="str">
            <v/>
          </cell>
          <cell r="S12">
            <v>1</v>
          </cell>
        </row>
        <row r="13">
          <cell r="F13" t="str">
            <v/>
          </cell>
          <cell r="I13">
            <v>0</v>
          </cell>
          <cell r="L13">
            <v>0</v>
          </cell>
          <cell r="O13">
            <v>0</v>
          </cell>
          <cell r="P13" t="str">
            <v/>
          </cell>
          <cell r="S13" t="str">
            <v/>
          </cell>
        </row>
        <row r="14">
          <cell r="F14">
            <v>1</v>
          </cell>
          <cell r="I14">
            <v>-68</v>
          </cell>
          <cell r="L14">
            <v>-39</v>
          </cell>
          <cell r="O14">
            <v>-107</v>
          </cell>
          <cell r="P14">
            <v>0.28666666666666668</v>
          </cell>
          <cell r="S14" t="str">
            <v/>
          </cell>
        </row>
        <row r="15">
          <cell r="F15">
            <v>1</v>
          </cell>
          <cell r="I15">
            <v>8</v>
          </cell>
          <cell r="L15">
            <v>-25</v>
          </cell>
          <cell r="O15">
            <v>-17</v>
          </cell>
          <cell r="P15">
            <v>0.51428571428571423</v>
          </cell>
          <cell r="S15">
            <v>1.1648351648351649</v>
          </cell>
        </row>
        <row r="16">
          <cell r="F16">
            <v>1</v>
          </cell>
          <cell r="I16">
            <v>91</v>
          </cell>
          <cell r="L16">
            <v>320</v>
          </cell>
          <cell r="O16">
            <v>411</v>
          </cell>
          <cell r="P16">
            <v>6.1375000000000002</v>
          </cell>
          <cell r="S16">
            <v>1.25</v>
          </cell>
        </row>
        <row r="17">
          <cell r="F17">
            <v>1</v>
          </cell>
          <cell r="I17">
            <v>-50</v>
          </cell>
          <cell r="L17">
            <v>-50</v>
          </cell>
          <cell r="O17">
            <v>-100</v>
          </cell>
          <cell r="P17" t="str">
            <v/>
          </cell>
          <cell r="S17">
            <v>0.84444444444444444</v>
          </cell>
        </row>
        <row r="18">
          <cell r="F18">
            <v>1.1509433962264151</v>
          </cell>
          <cell r="I18">
            <v>-27</v>
          </cell>
          <cell r="L18">
            <v>-44</v>
          </cell>
          <cell r="O18">
            <v>-71</v>
          </cell>
          <cell r="P18">
            <v>0.19318181818181818</v>
          </cell>
          <cell r="S18">
            <v>0.64018691588785048</v>
          </cell>
        </row>
        <row r="19">
          <cell r="F19">
            <v>1</v>
          </cell>
          <cell r="I19">
            <v>0</v>
          </cell>
          <cell r="L19">
            <v>0</v>
          </cell>
          <cell r="O19">
            <v>0</v>
          </cell>
          <cell r="P19" t="str">
            <v/>
          </cell>
          <cell r="S19">
            <v>1</v>
          </cell>
        </row>
        <row r="20">
          <cell r="F20">
            <v>1.0156862745098039</v>
          </cell>
          <cell r="I20">
            <v>-66</v>
          </cell>
          <cell r="L20">
            <v>142</v>
          </cell>
          <cell r="O20">
            <v>76</v>
          </cell>
          <cell r="P20">
            <v>1.1541582150101419</v>
          </cell>
          <cell r="S20">
            <v>0.6224806201550388</v>
          </cell>
        </row>
        <row r="21">
          <cell r="F21">
            <v>1.0013186813186814</v>
          </cell>
          <cell r="I21">
            <v>-513</v>
          </cell>
          <cell r="L21">
            <v>594</v>
          </cell>
          <cell r="O21">
            <v>81</v>
          </cell>
          <cell r="P21">
            <v>1.0141980718667836</v>
          </cell>
          <cell r="S21">
            <v>0.82007125890736343</v>
          </cell>
        </row>
        <row r="22">
          <cell r="F22" t="str">
            <v/>
          </cell>
          <cell r="I22">
            <v>0</v>
          </cell>
          <cell r="L22">
            <v>0</v>
          </cell>
          <cell r="O22">
            <v>0</v>
          </cell>
          <cell r="P22" t="str">
            <v/>
          </cell>
          <cell r="S22" t="str">
            <v/>
          </cell>
        </row>
        <row r="23">
          <cell r="F23">
            <v>1</v>
          </cell>
          <cell r="I23">
            <v>-10</v>
          </cell>
          <cell r="L23">
            <v>-20</v>
          </cell>
          <cell r="O23">
            <v>-30</v>
          </cell>
          <cell r="P23">
            <v>0.5</v>
          </cell>
          <cell r="S23">
            <v>1</v>
          </cell>
        </row>
        <row r="24">
          <cell r="F24" t="str">
            <v/>
          </cell>
          <cell r="I24">
            <v>-49</v>
          </cell>
          <cell r="L24">
            <v>-50</v>
          </cell>
          <cell r="O24">
            <v>-99</v>
          </cell>
          <cell r="P24">
            <v>0.01</v>
          </cell>
          <cell r="S24">
            <v>0.66666666666666663</v>
          </cell>
        </row>
        <row r="25">
          <cell r="F25">
            <v>1</v>
          </cell>
          <cell r="I25">
            <v>-100</v>
          </cell>
          <cell r="L25">
            <v>-50</v>
          </cell>
          <cell r="O25">
            <v>-150</v>
          </cell>
          <cell r="P25" t="str">
            <v/>
          </cell>
          <cell r="S25" t="str">
            <v/>
          </cell>
        </row>
        <row r="26">
          <cell r="F26">
            <v>1</v>
          </cell>
          <cell r="I26">
            <v>-90</v>
          </cell>
          <cell r="L26">
            <v>-90</v>
          </cell>
          <cell r="O26">
            <v>-180</v>
          </cell>
          <cell r="P26" t="str">
            <v/>
          </cell>
          <cell r="S26">
            <v>0.55555555555555558</v>
          </cell>
        </row>
        <row r="27">
          <cell r="F27" t="str">
            <v/>
          </cell>
          <cell r="I27">
            <v>0</v>
          </cell>
          <cell r="L27">
            <v>0</v>
          </cell>
          <cell r="O27">
            <v>0</v>
          </cell>
          <cell r="P27" t="str">
            <v/>
          </cell>
          <cell r="S27" t="str">
            <v/>
          </cell>
        </row>
        <row r="28">
          <cell r="F28">
            <v>1</v>
          </cell>
          <cell r="I28">
            <v>0</v>
          </cell>
          <cell r="L28">
            <v>15</v>
          </cell>
          <cell r="O28">
            <v>15</v>
          </cell>
          <cell r="P28" t="str">
            <v/>
          </cell>
          <cell r="S28">
            <v>0.85106382978723405</v>
          </cell>
        </row>
        <row r="29">
          <cell r="F29">
            <v>3.5714285714285716</v>
          </cell>
          <cell r="I29">
            <v>0</v>
          </cell>
          <cell r="L29">
            <v>0</v>
          </cell>
          <cell r="O29">
            <v>0</v>
          </cell>
          <cell r="P29" t="str">
            <v/>
          </cell>
          <cell r="S29" t="str">
            <v/>
          </cell>
        </row>
        <row r="30">
          <cell r="F30" t="str">
            <v/>
          </cell>
          <cell r="I30">
            <v>0</v>
          </cell>
          <cell r="L30">
            <v>0</v>
          </cell>
          <cell r="O30">
            <v>0</v>
          </cell>
          <cell r="P30" t="str">
            <v/>
          </cell>
          <cell r="S30" t="str">
            <v/>
          </cell>
        </row>
        <row r="31">
          <cell r="F31">
            <v>1</v>
          </cell>
          <cell r="I31">
            <v>-90</v>
          </cell>
          <cell r="L31">
            <v>-100</v>
          </cell>
          <cell r="O31">
            <v>-190</v>
          </cell>
          <cell r="P31" t="str">
            <v/>
          </cell>
          <cell r="S31">
            <v>0.3</v>
          </cell>
        </row>
        <row r="32">
          <cell r="F32">
            <v>1</v>
          </cell>
          <cell r="I32">
            <v>0</v>
          </cell>
          <cell r="L32">
            <v>0</v>
          </cell>
          <cell r="O32">
            <v>0</v>
          </cell>
          <cell r="P32">
            <v>1</v>
          </cell>
          <cell r="S32">
            <v>0.50666666666666671</v>
          </cell>
        </row>
        <row r="33">
          <cell r="F33" t="str">
            <v/>
          </cell>
          <cell r="I33">
            <v>4</v>
          </cell>
          <cell r="L33">
            <v>88</v>
          </cell>
          <cell r="O33">
            <v>92</v>
          </cell>
          <cell r="P33" t="str">
            <v/>
          </cell>
          <cell r="S33" t="str">
            <v/>
          </cell>
        </row>
        <row r="34">
          <cell r="F34">
            <v>1.5049088359046283</v>
          </cell>
          <cell r="I34">
            <v>-335</v>
          </cell>
          <cell r="L34">
            <v>-207</v>
          </cell>
          <cell r="O34">
            <v>-542</v>
          </cell>
          <cell r="P34">
            <v>0.38409090909090909</v>
          </cell>
          <cell r="S34">
            <v>0.86163522012578619</v>
          </cell>
        </row>
        <row r="35">
          <cell r="F35" t="str">
            <v/>
          </cell>
          <cell r="I35">
            <v>0</v>
          </cell>
          <cell r="L35">
            <v>0</v>
          </cell>
          <cell r="O35">
            <v>0</v>
          </cell>
          <cell r="P35" t="str">
            <v/>
          </cell>
          <cell r="S35" t="str">
            <v/>
          </cell>
        </row>
        <row r="36">
          <cell r="F36" t="str">
            <v/>
          </cell>
          <cell r="I36">
            <v>0</v>
          </cell>
          <cell r="L36">
            <v>-5</v>
          </cell>
          <cell r="O36">
            <v>-5</v>
          </cell>
          <cell r="P36" t="str">
            <v/>
          </cell>
          <cell r="S36" t="str">
            <v/>
          </cell>
        </row>
        <row r="37">
          <cell r="F37" t="str">
            <v/>
          </cell>
          <cell r="I37">
            <v>0</v>
          </cell>
          <cell r="L37">
            <v>-5</v>
          </cell>
          <cell r="O37">
            <v>-5</v>
          </cell>
          <cell r="P37" t="str">
            <v/>
          </cell>
          <cell r="S37" t="str">
            <v/>
          </cell>
        </row>
        <row r="38">
          <cell r="F38" t="str">
            <v/>
          </cell>
          <cell r="I38">
            <v>0</v>
          </cell>
          <cell r="L38">
            <v>0</v>
          </cell>
          <cell r="O38">
            <v>0</v>
          </cell>
          <cell r="P38" t="str">
            <v/>
          </cell>
          <cell r="S38" t="str">
            <v/>
          </cell>
        </row>
        <row r="39">
          <cell r="F39" t="str">
            <v/>
          </cell>
          <cell r="I39">
            <v>0</v>
          </cell>
          <cell r="L39">
            <v>0</v>
          </cell>
          <cell r="O39">
            <v>0</v>
          </cell>
          <cell r="P39" t="str">
            <v/>
          </cell>
          <cell r="S39" t="str">
            <v/>
          </cell>
        </row>
        <row r="40">
          <cell r="F40" t="str">
            <v/>
          </cell>
          <cell r="I40">
            <v>0</v>
          </cell>
          <cell r="L40">
            <v>-10</v>
          </cell>
          <cell r="O40">
            <v>-10</v>
          </cell>
          <cell r="P40" t="str">
            <v/>
          </cell>
          <cell r="S40" t="str">
            <v/>
          </cell>
        </row>
        <row r="41">
          <cell r="F41">
            <v>1.5049088359046283</v>
          </cell>
          <cell r="I41">
            <v>-335</v>
          </cell>
          <cell r="L41">
            <v>-217</v>
          </cell>
          <cell r="O41">
            <v>-552</v>
          </cell>
          <cell r="P41">
            <v>0.37977528089887641</v>
          </cell>
          <cell r="S41">
            <v>0.82952957615277134</v>
          </cell>
        </row>
        <row r="42">
          <cell r="F42">
            <v>1</v>
          </cell>
          <cell r="I42">
            <v>-179</v>
          </cell>
          <cell r="L42">
            <v>512</v>
          </cell>
          <cell r="O42">
            <v>333</v>
          </cell>
          <cell r="P42">
            <v>1.2378571428571428</v>
          </cell>
          <cell r="S42">
            <v>0.93970588235294117</v>
          </cell>
        </row>
        <row r="43">
          <cell r="F43">
            <v>1</v>
          </cell>
          <cell r="I43">
            <v>-179</v>
          </cell>
          <cell r="L43">
            <v>512</v>
          </cell>
          <cell r="O43">
            <v>333</v>
          </cell>
          <cell r="P43">
            <v>1.2378571428571428</v>
          </cell>
          <cell r="S43">
            <v>0.93970588235294117</v>
          </cell>
        </row>
        <row r="44">
          <cell r="F44">
            <v>1.8</v>
          </cell>
          <cell r="I44">
            <v>7</v>
          </cell>
          <cell r="L44">
            <v>0</v>
          </cell>
          <cell r="O44">
            <v>7</v>
          </cell>
          <cell r="P44">
            <v>2.75</v>
          </cell>
          <cell r="S44" t="str">
            <v/>
          </cell>
        </row>
        <row r="45">
          <cell r="F45">
            <v>1</v>
          </cell>
          <cell r="I45">
            <v>0</v>
          </cell>
          <cell r="L45">
            <v>4</v>
          </cell>
          <cell r="O45">
            <v>4</v>
          </cell>
          <cell r="P45" t="str">
            <v/>
          </cell>
          <cell r="S45" t="str">
            <v/>
          </cell>
        </row>
        <row r="46">
          <cell r="F46" t="str">
            <v/>
          </cell>
          <cell r="I46">
            <v>-1</v>
          </cell>
          <cell r="L46">
            <v>-1</v>
          </cell>
          <cell r="O46">
            <v>-2</v>
          </cell>
          <cell r="P46" t="str">
            <v/>
          </cell>
          <cell r="S46" t="str">
            <v/>
          </cell>
        </row>
        <row r="47">
          <cell r="F47" t="str">
            <v/>
          </cell>
          <cell r="I47">
            <v>0</v>
          </cell>
          <cell r="L47">
            <v>0</v>
          </cell>
          <cell r="O47">
            <v>0</v>
          </cell>
          <cell r="P47" t="str">
            <v/>
          </cell>
          <cell r="S47" t="str">
            <v/>
          </cell>
        </row>
        <row r="48">
          <cell r="F48" t="str">
            <v/>
          </cell>
          <cell r="I48">
            <v>-2</v>
          </cell>
          <cell r="L48">
            <v>-2</v>
          </cell>
          <cell r="O48">
            <v>-4</v>
          </cell>
          <cell r="P48" t="str">
            <v/>
          </cell>
          <cell r="S48" t="str">
            <v/>
          </cell>
        </row>
        <row r="49">
          <cell r="F49" t="str">
            <v/>
          </cell>
          <cell r="I49">
            <v>-5</v>
          </cell>
          <cell r="L49">
            <v>-5</v>
          </cell>
          <cell r="O49">
            <v>-10</v>
          </cell>
          <cell r="P49" t="str">
            <v/>
          </cell>
          <cell r="S49" t="str">
            <v/>
          </cell>
        </row>
        <row r="50">
          <cell r="F50" t="str">
            <v/>
          </cell>
          <cell r="I50">
            <v>0</v>
          </cell>
          <cell r="L50">
            <v>0</v>
          </cell>
          <cell r="O50">
            <v>0</v>
          </cell>
          <cell r="P50" t="str">
            <v/>
          </cell>
          <cell r="S50" t="str">
            <v/>
          </cell>
        </row>
        <row r="51">
          <cell r="F51" t="str">
            <v/>
          </cell>
          <cell r="I51">
            <v>0</v>
          </cell>
          <cell r="L51">
            <v>0</v>
          </cell>
          <cell r="O51">
            <v>0</v>
          </cell>
          <cell r="P51" t="str">
            <v/>
          </cell>
          <cell r="S51" t="str">
            <v/>
          </cell>
        </row>
        <row r="52">
          <cell r="F52" t="str">
            <v/>
          </cell>
          <cell r="I52">
            <v>0</v>
          </cell>
          <cell r="L52">
            <v>0</v>
          </cell>
          <cell r="O52">
            <v>0</v>
          </cell>
          <cell r="P52" t="str">
            <v/>
          </cell>
          <cell r="S52">
            <v>1</v>
          </cell>
        </row>
        <row r="53">
          <cell r="F53" t="str">
            <v/>
          </cell>
          <cell r="I53">
            <v>0</v>
          </cell>
          <cell r="L53">
            <v>-2</v>
          </cell>
          <cell r="O53">
            <v>-2</v>
          </cell>
          <cell r="P53">
            <v>0.6</v>
          </cell>
          <cell r="S53" t="str">
            <v/>
          </cell>
        </row>
        <row r="54">
          <cell r="F54">
            <v>1</v>
          </cell>
          <cell r="I54">
            <v>-33</v>
          </cell>
          <cell r="L54">
            <v>-26</v>
          </cell>
          <cell r="O54">
            <v>-59</v>
          </cell>
          <cell r="P54">
            <v>0.71497584541062797</v>
          </cell>
          <cell r="S54">
            <v>1</v>
          </cell>
        </row>
        <row r="55">
          <cell r="F55">
            <v>1</v>
          </cell>
          <cell r="I55">
            <v>-2</v>
          </cell>
          <cell r="L55">
            <v>0</v>
          </cell>
          <cell r="O55">
            <v>-2</v>
          </cell>
          <cell r="P55" t="str">
            <v/>
          </cell>
          <cell r="S55" t="str">
            <v/>
          </cell>
        </row>
        <row r="56">
          <cell r="F56" t="str">
            <v/>
          </cell>
          <cell r="I56">
            <v>0</v>
          </cell>
          <cell r="L56">
            <v>0</v>
          </cell>
          <cell r="O56">
            <v>0</v>
          </cell>
          <cell r="P56" t="str">
            <v/>
          </cell>
          <cell r="S56" t="str">
            <v/>
          </cell>
        </row>
        <row r="57">
          <cell r="F57">
            <v>1</v>
          </cell>
          <cell r="I57">
            <v>-18</v>
          </cell>
          <cell r="L57">
            <v>-18</v>
          </cell>
          <cell r="O57">
            <v>-36</v>
          </cell>
          <cell r="P57" t="str">
            <v/>
          </cell>
          <cell r="S57">
            <v>1.5526315789473684</v>
          </cell>
        </row>
        <row r="58">
          <cell r="F58" t="str">
            <v/>
          </cell>
          <cell r="I58">
            <v>0</v>
          </cell>
          <cell r="L58">
            <v>-1</v>
          </cell>
          <cell r="O58">
            <v>-1</v>
          </cell>
          <cell r="P58" t="str">
            <v/>
          </cell>
          <cell r="S58" t="str">
            <v/>
          </cell>
        </row>
        <row r="59">
          <cell r="F59" t="str">
            <v/>
          </cell>
          <cell r="I59">
            <v>0</v>
          </cell>
          <cell r="L59">
            <v>0</v>
          </cell>
          <cell r="O59">
            <v>0</v>
          </cell>
          <cell r="P59" t="str">
            <v/>
          </cell>
          <cell r="S59">
            <v>1.5</v>
          </cell>
        </row>
        <row r="60">
          <cell r="F60" t="str">
            <v/>
          </cell>
          <cell r="I60">
            <v>50</v>
          </cell>
          <cell r="L60">
            <v>50</v>
          </cell>
          <cell r="O60">
            <v>100</v>
          </cell>
          <cell r="P60">
            <v>2</v>
          </cell>
          <cell r="S60">
            <v>0.93023255813953487</v>
          </cell>
        </row>
        <row r="61">
          <cell r="F61" t="str">
            <v/>
          </cell>
          <cell r="I61">
            <v>0</v>
          </cell>
          <cell r="L61">
            <v>-1</v>
          </cell>
          <cell r="O61">
            <v>-1</v>
          </cell>
          <cell r="P61" t="str">
            <v/>
          </cell>
          <cell r="S61" t="str">
            <v/>
          </cell>
        </row>
        <row r="62">
          <cell r="F62" t="str">
            <v/>
          </cell>
          <cell r="I62">
            <v>0</v>
          </cell>
          <cell r="L62">
            <v>0</v>
          </cell>
          <cell r="O62">
            <v>0</v>
          </cell>
          <cell r="P62" t="str">
            <v/>
          </cell>
          <cell r="S62" t="str">
            <v/>
          </cell>
        </row>
        <row r="63">
          <cell r="F63">
            <v>1.018450184501845</v>
          </cell>
          <cell r="I63">
            <v>-4</v>
          </cell>
          <cell r="L63">
            <v>-2</v>
          </cell>
          <cell r="O63">
            <v>-6</v>
          </cell>
          <cell r="P63">
            <v>0.9838709677419355</v>
          </cell>
          <cell r="S63">
            <v>1</v>
          </cell>
        </row>
        <row r="64">
          <cell r="F64">
            <v>1.0022893772893773</v>
          </cell>
          <cell r="I64">
            <v>-183</v>
          </cell>
          <cell r="L64">
            <v>510</v>
          </cell>
          <cell r="O64">
            <v>327</v>
          </cell>
          <cell r="P64">
            <v>1.1845372460496615</v>
          </cell>
          <cell r="S64">
            <v>0.95056667470460576</v>
          </cell>
        </row>
        <row r="65">
          <cell r="F65">
            <v>1</v>
          </cell>
          <cell r="I65">
            <v>-1100</v>
          </cell>
          <cell r="L65">
            <v>-1200</v>
          </cell>
          <cell r="O65">
            <v>-2300</v>
          </cell>
          <cell r="P65" t="str">
            <v/>
          </cell>
          <cell r="S65">
            <v>0.49648324369052543</v>
          </cell>
        </row>
        <row r="66">
          <cell r="F66" t="str">
            <v/>
          </cell>
          <cell r="I66">
            <v>0</v>
          </cell>
          <cell r="L66">
            <v>0</v>
          </cell>
          <cell r="O66">
            <v>0</v>
          </cell>
          <cell r="P66" t="str">
            <v/>
          </cell>
          <cell r="S66" t="str">
            <v/>
          </cell>
        </row>
        <row r="67">
          <cell r="F67">
            <v>1.1754385964912282</v>
          </cell>
          <cell r="I67">
            <v>18</v>
          </cell>
          <cell r="L67">
            <v>18</v>
          </cell>
          <cell r="O67">
            <v>36</v>
          </cell>
          <cell r="P67" t="str">
            <v/>
          </cell>
          <cell r="S67">
            <v>1.1458333333333333</v>
          </cell>
        </row>
        <row r="68">
          <cell r="F68">
            <v>1</v>
          </cell>
          <cell r="I68">
            <v>60</v>
          </cell>
          <cell r="L68">
            <v>60</v>
          </cell>
          <cell r="O68">
            <v>120</v>
          </cell>
          <cell r="P68">
            <v>3</v>
          </cell>
          <cell r="S68">
            <v>1</v>
          </cell>
        </row>
        <row r="69">
          <cell r="F69">
            <v>1.0078023407022108</v>
          </cell>
          <cell r="I69">
            <v>-1022</v>
          </cell>
          <cell r="L69">
            <v>-1122</v>
          </cell>
          <cell r="O69">
            <v>-2144</v>
          </cell>
          <cell r="P69">
            <v>9.152542372881356E-2</v>
          </cell>
          <cell r="S69">
            <v>0.50939963614311701</v>
          </cell>
        </row>
        <row r="70">
          <cell r="F70" t="str">
            <v/>
          </cell>
          <cell r="I70">
            <v>-2</v>
          </cell>
          <cell r="L70">
            <v>0</v>
          </cell>
          <cell r="O70">
            <v>-2</v>
          </cell>
          <cell r="P70" t="str">
            <v/>
          </cell>
          <cell r="S70">
            <v>0.66666666666666663</v>
          </cell>
        </row>
        <row r="71">
          <cell r="F71">
            <v>1</v>
          </cell>
          <cell r="I71">
            <v>5</v>
          </cell>
          <cell r="L71">
            <v>3</v>
          </cell>
          <cell r="O71">
            <v>8</v>
          </cell>
          <cell r="P71">
            <v>3</v>
          </cell>
          <cell r="S71">
            <v>1.3125</v>
          </cell>
        </row>
        <row r="72">
          <cell r="F72" t="str">
            <v/>
          </cell>
          <cell r="I72">
            <v>0</v>
          </cell>
          <cell r="L72">
            <v>0</v>
          </cell>
          <cell r="O72">
            <v>0</v>
          </cell>
          <cell r="P72" t="str">
            <v/>
          </cell>
          <cell r="S72" t="str">
            <v/>
          </cell>
        </row>
        <row r="73">
          <cell r="F73" t="str">
            <v/>
          </cell>
          <cell r="I73">
            <v>-1</v>
          </cell>
          <cell r="L73">
            <v>-1</v>
          </cell>
          <cell r="O73">
            <v>-2</v>
          </cell>
          <cell r="P73" t="str">
            <v/>
          </cell>
          <cell r="S73">
            <v>1</v>
          </cell>
        </row>
        <row r="74">
          <cell r="F74" t="str">
            <v/>
          </cell>
          <cell r="I74">
            <v>0</v>
          </cell>
          <cell r="L74">
            <v>0</v>
          </cell>
          <cell r="O74">
            <v>0</v>
          </cell>
          <cell r="P74" t="str">
            <v/>
          </cell>
          <cell r="S74" t="str">
            <v/>
          </cell>
        </row>
        <row r="75">
          <cell r="F75" t="str">
            <v/>
          </cell>
          <cell r="I75">
            <v>0</v>
          </cell>
          <cell r="L75">
            <v>0</v>
          </cell>
          <cell r="O75">
            <v>0</v>
          </cell>
          <cell r="P75" t="str">
            <v/>
          </cell>
          <cell r="S75" t="str">
            <v/>
          </cell>
        </row>
        <row r="76">
          <cell r="F76">
            <v>1</v>
          </cell>
          <cell r="I76">
            <v>12</v>
          </cell>
          <cell r="L76">
            <v>-5</v>
          </cell>
          <cell r="O76">
            <v>7</v>
          </cell>
          <cell r="P76">
            <v>1.7</v>
          </cell>
          <cell r="S76">
            <v>1</v>
          </cell>
        </row>
        <row r="77">
          <cell r="F77" t="str">
            <v/>
          </cell>
          <cell r="I77">
            <v>-5</v>
          </cell>
          <cell r="L77">
            <v>0</v>
          </cell>
          <cell r="O77">
            <v>-5</v>
          </cell>
          <cell r="P77" t="str">
            <v/>
          </cell>
          <cell r="S77">
            <v>1</v>
          </cell>
        </row>
        <row r="78">
          <cell r="F78" t="str">
            <v/>
          </cell>
          <cell r="I78">
            <v>0</v>
          </cell>
          <cell r="L78">
            <v>-1</v>
          </cell>
          <cell r="O78">
            <v>-1</v>
          </cell>
          <cell r="P78" t="str">
            <v/>
          </cell>
          <cell r="S78" t="str">
            <v/>
          </cell>
        </row>
        <row r="79">
          <cell r="F79" t="str">
            <v/>
          </cell>
          <cell r="I79">
            <v>0</v>
          </cell>
          <cell r="L79">
            <v>-1</v>
          </cell>
          <cell r="O79">
            <v>-1</v>
          </cell>
          <cell r="P79">
            <v>0.5</v>
          </cell>
          <cell r="S79">
            <v>1</v>
          </cell>
        </row>
        <row r="80">
          <cell r="F80" t="str">
            <v/>
          </cell>
          <cell r="I80">
            <v>-4</v>
          </cell>
          <cell r="L80">
            <v>-4</v>
          </cell>
          <cell r="O80">
            <v>-8</v>
          </cell>
          <cell r="P80" t="str">
            <v/>
          </cell>
          <cell r="S80">
            <v>0.375</v>
          </cell>
        </row>
        <row r="81">
          <cell r="F81" t="str">
            <v/>
          </cell>
          <cell r="I81">
            <v>0</v>
          </cell>
          <cell r="L81">
            <v>0</v>
          </cell>
          <cell r="O81">
            <v>0</v>
          </cell>
          <cell r="P81" t="str">
            <v/>
          </cell>
          <cell r="S81" t="str">
            <v/>
          </cell>
        </row>
        <row r="82">
          <cell r="F82">
            <v>1</v>
          </cell>
          <cell r="I82">
            <v>25</v>
          </cell>
          <cell r="L82">
            <v>-10</v>
          </cell>
          <cell r="O82">
            <v>15</v>
          </cell>
          <cell r="P82">
            <v>1.046875</v>
          </cell>
          <cell r="S82">
            <v>0.81893004115226342</v>
          </cell>
        </row>
        <row r="83">
          <cell r="F83" t="str">
            <v/>
          </cell>
          <cell r="I83">
            <v>-3</v>
          </cell>
          <cell r="L83">
            <v>-4</v>
          </cell>
          <cell r="O83">
            <v>-7</v>
          </cell>
          <cell r="P83" t="str">
            <v/>
          </cell>
          <cell r="S83">
            <v>0.375</v>
          </cell>
        </row>
        <row r="84">
          <cell r="F84">
            <v>0.88888888888888884</v>
          </cell>
          <cell r="I84">
            <v>30</v>
          </cell>
          <cell r="L84">
            <v>-20</v>
          </cell>
          <cell r="O84">
            <v>10</v>
          </cell>
          <cell r="P84">
            <v>1.25</v>
          </cell>
          <cell r="S84">
            <v>1</v>
          </cell>
        </row>
        <row r="85">
          <cell r="F85" t="str">
            <v/>
          </cell>
          <cell r="I85">
            <v>5</v>
          </cell>
          <cell r="L85">
            <v>-5</v>
          </cell>
          <cell r="O85">
            <v>0</v>
          </cell>
          <cell r="P85">
            <v>1</v>
          </cell>
          <cell r="S85">
            <v>1</v>
          </cell>
        </row>
        <row r="86">
          <cell r="F86">
            <v>1</v>
          </cell>
          <cell r="I86">
            <v>5</v>
          </cell>
          <cell r="L86">
            <v>-10</v>
          </cell>
          <cell r="O86">
            <v>-5</v>
          </cell>
          <cell r="P86">
            <v>0.75</v>
          </cell>
          <cell r="S86">
            <v>0.8</v>
          </cell>
        </row>
        <row r="87">
          <cell r="F87">
            <v>1</v>
          </cell>
          <cell r="I87">
            <v>-7</v>
          </cell>
          <cell r="L87">
            <v>3</v>
          </cell>
          <cell r="O87">
            <v>-4</v>
          </cell>
          <cell r="P87">
            <v>0.9375</v>
          </cell>
          <cell r="S87">
            <v>0.9375</v>
          </cell>
        </row>
        <row r="88">
          <cell r="F88">
            <v>1</v>
          </cell>
          <cell r="I88">
            <v>1</v>
          </cell>
          <cell r="L88">
            <v>25</v>
          </cell>
          <cell r="O88">
            <v>26</v>
          </cell>
          <cell r="P88" t="str">
            <v/>
          </cell>
          <cell r="S88" t="str">
            <v/>
          </cell>
        </row>
        <row r="89">
          <cell r="F89" t="str">
            <v/>
          </cell>
          <cell r="I89">
            <v>0</v>
          </cell>
          <cell r="L89">
            <v>0</v>
          </cell>
          <cell r="O89">
            <v>0</v>
          </cell>
          <cell r="P89" t="str">
            <v/>
          </cell>
          <cell r="S89" t="str">
            <v/>
          </cell>
        </row>
        <row r="90">
          <cell r="F90" t="str">
            <v/>
          </cell>
          <cell r="I90">
            <v>-2</v>
          </cell>
          <cell r="L90">
            <v>-2</v>
          </cell>
          <cell r="O90">
            <v>-4</v>
          </cell>
          <cell r="P90" t="str">
            <v/>
          </cell>
          <cell r="S90">
            <v>0.875</v>
          </cell>
        </row>
        <row r="91">
          <cell r="F91" t="str">
            <v/>
          </cell>
          <cell r="I91">
            <v>0</v>
          </cell>
          <cell r="L91">
            <v>0</v>
          </cell>
          <cell r="O91">
            <v>0</v>
          </cell>
          <cell r="P91" t="str">
            <v/>
          </cell>
          <cell r="S91" t="str">
            <v/>
          </cell>
        </row>
        <row r="92">
          <cell r="F92">
            <v>3</v>
          </cell>
          <cell r="I92">
            <v>-10</v>
          </cell>
          <cell r="L92">
            <v>-5</v>
          </cell>
          <cell r="O92">
            <v>-15</v>
          </cell>
          <cell r="P92">
            <v>0.25</v>
          </cell>
          <cell r="S92">
            <v>0.93478260869565222</v>
          </cell>
        </row>
        <row r="93">
          <cell r="F93">
            <v>1</v>
          </cell>
          <cell r="I93">
            <v>0</v>
          </cell>
          <cell r="L93">
            <v>0</v>
          </cell>
          <cell r="O93">
            <v>0</v>
          </cell>
          <cell r="P93" t="str">
            <v/>
          </cell>
          <cell r="S93">
            <v>1.2105263157894737</v>
          </cell>
        </row>
        <row r="94">
          <cell r="F94">
            <v>1</v>
          </cell>
          <cell r="I94">
            <v>-5</v>
          </cell>
          <cell r="L94">
            <v>5</v>
          </cell>
          <cell r="O94">
            <v>0</v>
          </cell>
          <cell r="P94">
            <v>1</v>
          </cell>
          <cell r="S94">
            <v>1</v>
          </cell>
        </row>
        <row r="95">
          <cell r="F95">
            <v>1</v>
          </cell>
          <cell r="I95">
            <v>-20</v>
          </cell>
          <cell r="L95">
            <v>0</v>
          </cell>
          <cell r="O95">
            <v>-20</v>
          </cell>
          <cell r="P95">
            <v>0.6</v>
          </cell>
          <cell r="S95">
            <v>0.8</v>
          </cell>
        </row>
        <row r="96">
          <cell r="F96">
            <v>1</v>
          </cell>
          <cell r="I96">
            <v>0</v>
          </cell>
          <cell r="L96">
            <v>-1</v>
          </cell>
          <cell r="O96">
            <v>-1</v>
          </cell>
          <cell r="P96">
            <v>0.5</v>
          </cell>
          <cell r="S96">
            <v>0.5</v>
          </cell>
        </row>
        <row r="97">
          <cell r="F97" t="str">
            <v/>
          </cell>
          <cell r="I97">
            <v>0</v>
          </cell>
          <cell r="L97">
            <v>0</v>
          </cell>
          <cell r="O97">
            <v>0</v>
          </cell>
          <cell r="P97" t="str">
            <v/>
          </cell>
          <cell r="S97">
            <v>1</v>
          </cell>
        </row>
        <row r="98">
          <cell r="F98" t="str">
            <v/>
          </cell>
          <cell r="I98">
            <v>0</v>
          </cell>
          <cell r="L98">
            <v>0</v>
          </cell>
          <cell r="O98">
            <v>0</v>
          </cell>
          <cell r="P98" t="str">
            <v/>
          </cell>
          <cell r="S98" t="str">
            <v/>
          </cell>
        </row>
        <row r="99">
          <cell r="F99">
            <v>1</v>
          </cell>
          <cell r="I99">
            <v>0</v>
          </cell>
          <cell r="L99">
            <v>0</v>
          </cell>
          <cell r="O99">
            <v>0</v>
          </cell>
          <cell r="P99" t="str">
            <v/>
          </cell>
          <cell r="S99">
            <v>1</v>
          </cell>
        </row>
        <row r="100">
          <cell r="F100" t="str">
            <v/>
          </cell>
          <cell r="I100">
            <v>10</v>
          </cell>
          <cell r="L100">
            <v>0</v>
          </cell>
          <cell r="O100">
            <v>10</v>
          </cell>
          <cell r="P100" t="str">
            <v/>
          </cell>
          <cell r="S100">
            <v>1</v>
          </cell>
        </row>
        <row r="101">
          <cell r="F101" t="str">
            <v/>
          </cell>
          <cell r="I101">
            <v>0</v>
          </cell>
          <cell r="L101">
            <v>0</v>
          </cell>
          <cell r="O101">
            <v>0</v>
          </cell>
          <cell r="P101" t="str">
            <v/>
          </cell>
          <cell r="S101">
            <v>1</v>
          </cell>
        </row>
        <row r="102">
          <cell r="F102" t="str">
            <v/>
          </cell>
          <cell r="I102">
            <v>0</v>
          </cell>
          <cell r="L102">
            <v>0</v>
          </cell>
          <cell r="O102">
            <v>0</v>
          </cell>
          <cell r="P102" t="str">
            <v/>
          </cell>
          <cell r="S102" t="str">
            <v/>
          </cell>
        </row>
        <row r="103">
          <cell r="F103">
            <v>1.0037790697674418</v>
          </cell>
          <cell r="I103">
            <v>34</v>
          </cell>
          <cell r="L103">
            <v>-33</v>
          </cell>
          <cell r="O103">
            <v>1</v>
          </cell>
          <cell r="P103">
            <v>1.0017211703958693</v>
          </cell>
          <cell r="S103">
            <v>0.866327474560592</v>
          </cell>
        </row>
        <row r="104">
          <cell r="F104">
            <v>1.0050220972278023</v>
          </cell>
          <cell r="I104">
            <v>-988</v>
          </cell>
          <cell r="L104">
            <v>-1155</v>
          </cell>
          <cell r="O104">
            <v>-2143</v>
          </cell>
          <cell r="P104">
            <v>0.27133628017681061</v>
          </cell>
          <cell r="S104">
            <v>0.61794907863271908</v>
          </cell>
        </row>
        <row r="105">
          <cell r="F105">
            <v>1</v>
          </cell>
          <cell r="I105">
            <v>137</v>
          </cell>
          <cell r="L105">
            <v>235</v>
          </cell>
          <cell r="O105">
            <v>372</v>
          </cell>
          <cell r="P105">
            <v>2.1306990881458967</v>
          </cell>
          <cell r="S105">
            <v>1.2970588235294118</v>
          </cell>
        </row>
        <row r="106">
          <cell r="F106">
            <v>1</v>
          </cell>
          <cell r="I106">
            <v>-5</v>
          </cell>
          <cell r="L106">
            <v>5</v>
          </cell>
          <cell r="O106">
            <v>0</v>
          </cell>
          <cell r="P106">
            <v>1</v>
          </cell>
          <cell r="S106">
            <v>0.82499999999999996</v>
          </cell>
        </row>
        <row r="107">
          <cell r="F107" t="str">
            <v/>
          </cell>
          <cell r="I107">
            <v>0</v>
          </cell>
          <cell r="L107">
            <v>0</v>
          </cell>
          <cell r="O107">
            <v>0</v>
          </cell>
          <cell r="P107" t="str">
            <v/>
          </cell>
          <cell r="S107" t="str">
            <v/>
          </cell>
        </row>
        <row r="108">
          <cell r="F108" t="str">
            <v/>
          </cell>
          <cell r="I108">
            <v>-7</v>
          </cell>
          <cell r="L108">
            <v>-6</v>
          </cell>
          <cell r="O108">
            <v>-13</v>
          </cell>
          <cell r="P108">
            <v>0.84146341463414631</v>
          </cell>
          <cell r="S108">
            <v>0.98947368421052628</v>
          </cell>
        </row>
        <row r="109">
          <cell r="F109">
            <v>1</v>
          </cell>
          <cell r="I109">
            <v>25</v>
          </cell>
          <cell r="L109">
            <v>315</v>
          </cell>
          <cell r="O109">
            <v>340</v>
          </cell>
          <cell r="P109">
            <v>3.2666666666666666</v>
          </cell>
          <cell r="S109">
            <v>2.3333333333333335</v>
          </cell>
        </row>
        <row r="110">
          <cell r="F110">
            <v>1</v>
          </cell>
          <cell r="I110">
            <v>150</v>
          </cell>
          <cell r="L110">
            <v>549</v>
          </cell>
          <cell r="O110">
            <v>699</v>
          </cell>
          <cell r="P110">
            <v>2.1256038647342996</v>
          </cell>
          <cell r="S110">
            <v>1.4300751879699247</v>
          </cell>
        </row>
        <row r="111">
          <cell r="F111">
            <v>0.66666666666666663</v>
          </cell>
          <cell r="I111">
            <v>0</v>
          </cell>
          <cell r="L111">
            <v>0</v>
          </cell>
          <cell r="O111">
            <v>0</v>
          </cell>
          <cell r="P111" t="str">
            <v/>
          </cell>
          <cell r="S111" t="str">
            <v/>
          </cell>
        </row>
        <row r="112">
          <cell r="F112" t="str">
            <v/>
          </cell>
          <cell r="I112">
            <v>-15</v>
          </cell>
          <cell r="L112">
            <v>-10</v>
          </cell>
          <cell r="O112">
            <v>-25</v>
          </cell>
          <cell r="P112">
            <v>0.16666666666666666</v>
          </cell>
          <cell r="S112">
            <v>0.83333333333333337</v>
          </cell>
        </row>
        <row r="113">
          <cell r="F113" t="str">
            <v/>
          </cell>
          <cell r="I113">
            <v>-8</v>
          </cell>
          <cell r="L113">
            <v>0</v>
          </cell>
          <cell r="O113">
            <v>-8</v>
          </cell>
          <cell r="P113" t="str">
            <v/>
          </cell>
          <cell r="S113">
            <v>0.2</v>
          </cell>
        </row>
        <row r="114">
          <cell r="F114">
            <v>1</v>
          </cell>
          <cell r="I114">
            <v>0</v>
          </cell>
          <cell r="L114">
            <v>31</v>
          </cell>
          <cell r="O114">
            <v>31</v>
          </cell>
          <cell r="P114" t="str">
            <v/>
          </cell>
          <cell r="S114">
            <v>2.5</v>
          </cell>
        </row>
        <row r="115">
          <cell r="F115" t="str">
            <v/>
          </cell>
          <cell r="I115">
            <v>-3</v>
          </cell>
          <cell r="L115">
            <v>-3</v>
          </cell>
          <cell r="O115">
            <v>-6</v>
          </cell>
          <cell r="P115" t="str">
            <v/>
          </cell>
          <cell r="S115">
            <v>1.0833333333333333</v>
          </cell>
        </row>
        <row r="116">
          <cell r="F116">
            <v>1</v>
          </cell>
          <cell r="I116">
            <v>1</v>
          </cell>
          <cell r="L116">
            <v>-6</v>
          </cell>
          <cell r="O116">
            <v>-5</v>
          </cell>
          <cell r="P116">
            <v>0.16666666666666666</v>
          </cell>
          <cell r="S116">
            <v>1.3333333333333333</v>
          </cell>
        </row>
        <row r="117">
          <cell r="F117" t="str">
            <v/>
          </cell>
          <cell r="I117">
            <v>0</v>
          </cell>
          <cell r="L117">
            <v>0</v>
          </cell>
          <cell r="O117">
            <v>0</v>
          </cell>
          <cell r="P117" t="str">
            <v/>
          </cell>
          <cell r="S117" t="str">
            <v/>
          </cell>
        </row>
        <row r="118">
          <cell r="F118">
            <v>1</v>
          </cell>
          <cell r="I118">
            <v>4</v>
          </cell>
          <cell r="L118">
            <v>0</v>
          </cell>
          <cell r="O118">
            <v>4</v>
          </cell>
          <cell r="P118" t="str">
            <v/>
          </cell>
          <cell r="S118">
            <v>1.3333333333333333</v>
          </cell>
        </row>
        <row r="119">
          <cell r="F119" t="str">
            <v/>
          </cell>
          <cell r="I119">
            <v>0</v>
          </cell>
          <cell r="L119">
            <v>0</v>
          </cell>
          <cell r="O119">
            <v>0</v>
          </cell>
          <cell r="P119" t="str">
            <v/>
          </cell>
          <cell r="S119" t="str">
            <v/>
          </cell>
        </row>
        <row r="120">
          <cell r="F120">
            <v>1</v>
          </cell>
          <cell r="I120">
            <v>0</v>
          </cell>
          <cell r="L120">
            <v>5</v>
          </cell>
          <cell r="O120">
            <v>5</v>
          </cell>
          <cell r="P120">
            <v>1.7142857142857142</v>
          </cell>
          <cell r="S120">
            <v>4.375</v>
          </cell>
        </row>
        <row r="121">
          <cell r="F121" t="str">
            <v/>
          </cell>
          <cell r="I121">
            <v>0</v>
          </cell>
          <cell r="L121">
            <v>0</v>
          </cell>
          <cell r="O121">
            <v>0</v>
          </cell>
          <cell r="P121" t="str">
            <v/>
          </cell>
          <cell r="S121" t="str">
            <v/>
          </cell>
        </row>
        <row r="122">
          <cell r="F122">
            <v>1</v>
          </cell>
          <cell r="I122">
            <v>0</v>
          </cell>
          <cell r="L122">
            <v>3</v>
          </cell>
          <cell r="O122">
            <v>3</v>
          </cell>
          <cell r="P122" t="str">
            <v/>
          </cell>
          <cell r="S122">
            <v>1.3333333333333333</v>
          </cell>
        </row>
        <row r="123">
          <cell r="F123">
            <v>1</v>
          </cell>
          <cell r="I123">
            <v>0</v>
          </cell>
          <cell r="L123">
            <v>0</v>
          </cell>
          <cell r="O123">
            <v>0</v>
          </cell>
          <cell r="P123" t="str">
            <v/>
          </cell>
          <cell r="S123">
            <v>1.25</v>
          </cell>
        </row>
        <row r="124">
          <cell r="F124">
            <v>1</v>
          </cell>
          <cell r="I124">
            <v>-3</v>
          </cell>
          <cell r="L124">
            <v>-3</v>
          </cell>
          <cell r="O124">
            <v>-6</v>
          </cell>
          <cell r="P124" t="str">
            <v/>
          </cell>
          <cell r="S124">
            <v>0.5</v>
          </cell>
        </row>
        <row r="125">
          <cell r="F125" t="str">
            <v/>
          </cell>
          <cell r="I125">
            <v>3</v>
          </cell>
          <cell r="L125">
            <v>0</v>
          </cell>
          <cell r="O125">
            <v>3</v>
          </cell>
          <cell r="P125">
            <v>1.75</v>
          </cell>
          <cell r="S125">
            <v>2.5</v>
          </cell>
        </row>
        <row r="126">
          <cell r="F126">
            <v>0.66666666666666663</v>
          </cell>
          <cell r="I126">
            <v>0</v>
          </cell>
          <cell r="L126">
            <v>-1</v>
          </cell>
          <cell r="O126">
            <v>-1</v>
          </cell>
          <cell r="P126">
            <v>0.8</v>
          </cell>
          <cell r="S126">
            <v>0.8</v>
          </cell>
        </row>
        <row r="127">
          <cell r="F127" t="str">
            <v/>
          </cell>
          <cell r="I127">
            <v>0</v>
          </cell>
          <cell r="L127">
            <v>0</v>
          </cell>
          <cell r="O127">
            <v>0</v>
          </cell>
          <cell r="P127" t="str">
            <v/>
          </cell>
          <cell r="S127">
            <v>1.3333333333333333</v>
          </cell>
        </row>
        <row r="128">
          <cell r="F128" t="str">
            <v/>
          </cell>
          <cell r="I128">
            <v>0</v>
          </cell>
          <cell r="L128">
            <v>-2</v>
          </cell>
          <cell r="O128">
            <v>-2</v>
          </cell>
          <cell r="P128" t="str">
            <v/>
          </cell>
          <cell r="S128">
            <v>1.6</v>
          </cell>
        </row>
        <row r="129">
          <cell r="F129" t="str">
            <v/>
          </cell>
          <cell r="I129">
            <v>0</v>
          </cell>
          <cell r="L129">
            <v>0</v>
          </cell>
          <cell r="O129">
            <v>0</v>
          </cell>
          <cell r="P129">
            <v>1</v>
          </cell>
          <cell r="S129">
            <v>1.5</v>
          </cell>
        </row>
        <row r="130">
          <cell r="F130">
            <v>1</v>
          </cell>
          <cell r="I130">
            <v>4</v>
          </cell>
          <cell r="L130">
            <v>0</v>
          </cell>
          <cell r="O130">
            <v>4</v>
          </cell>
          <cell r="P130">
            <v>1.8</v>
          </cell>
          <cell r="S130">
            <v>0.8</v>
          </cell>
        </row>
        <row r="131">
          <cell r="F131">
            <v>1</v>
          </cell>
          <cell r="I131">
            <v>-1</v>
          </cell>
          <cell r="L131">
            <v>-2</v>
          </cell>
          <cell r="O131">
            <v>-3</v>
          </cell>
          <cell r="P131" t="str">
            <v/>
          </cell>
          <cell r="S131">
            <v>1</v>
          </cell>
        </row>
        <row r="132">
          <cell r="F132">
            <v>1</v>
          </cell>
          <cell r="I132">
            <v>-15</v>
          </cell>
          <cell r="L132">
            <v>-25</v>
          </cell>
          <cell r="O132">
            <v>-40</v>
          </cell>
          <cell r="P132">
            <v>0.1111111111111111</v>
          </cell>
          <cell r="S132">
            <v>0.38235294117647056</v>
          </cell>
        </row>
        <row r="133">
          <cell r="F133" t="str">
            <v/>
          </cell>
          <cell r="I133">
            <v>-3</v>
          </cell>
          <cell r="L133">
            <v>-3</v>
          </cell>
          <cell r="O133">
            <v>-6</v>
          </cell>
          <cell r="P133" t="str">
            <v/>
          </cell>
          <cell r="S133" t="str">
            <v/>
          </cell>
        </row>
        <row r="134">
          <cell r="F134" t="str">
            <v/>
          </cell>
          <cell r="I134">
            <v>0</v>
          </cell>
          <cell r="L134">
            <v>0</v>
          </cell>
          <cell r="O134">
            <v>0</v>
          </cell>
          <cell r="P134" t="str">
            <v/>
          </cell>
          <cell r="S134" t="str">
            <v/>
          </cell>
        </row>
        <row r="135">
          <cell r="F135" t="str">
            <v/>
          </cell>
          <cell r="I135">
            <v>-2</v>
          </cell>
          <cell r="L135">
            <v>0</v>
          </cell>
          <cell r="O135">
            <v>-2</v>
          </cell>
          <cell r="P135" t="str">
            <v/>
          </cell>
          <cell r="S135" t="str">
            <v/>
          </cell>
        </row>
        <row r="136">
          <cell r="F136" t="str">
            <v/>
          </cell>
          <cell r="I136">
            <v>-9</v>
          </cell>
          <cell r="L136">
            <v>-9</v>
          </cell>
          <cell r="O136">
            <v>-18</v>
          </cell>
          <cell r="P136" t="str">
            <v/>
          </cell>
          <cell r="S136">
            <v>1.1290322580645162</v>
          </cell>
        </row>
        <row r="137">
          <cell r="F137" t="str">
            <v/>
          </cell>
          <cell r="I137">
            <v>-1</v>
          </cell>
          <cell r="L137">
            <v>0</v>
          </cell>
          <cell r="O137">
            <v>-1</v>
          </cell>
          <cell r="P137">
            <v>0.5</v>
          </cell>
          <cell r="S137">
            <v>0.5</v>
          </cell>
        </row>
        <row r="138">
          <cell r="F138">
            <v>0.95959595959595956</v>
          </cell>
          <cell r="I138">
            <v>-48</v>
          </cell>
          <cell r="L138">
            <v>-25</v>
          </cell>
          <cell r="O138">
            <v>-73</v>
          </cell>
          <cell r="P138">
            <v>0.53797468354430378</v>
          </cell>
          <cell r="S138">
            <v>0.66798418972332019</v>
          </cell>
        </row>
        <row r="139">
          <cell r="F139">
            <v>0.99659284497444633</v>
          </cell>
          <cell r="I139">
            <v>102</v>
          </cell>
          <cell r="L139">
            <v>524</v>
          </cell>
          <cell r="O139">
            <v>626</v>
          </cell>
          <cell r="P139">
            <v>1.8035943517329911</v>
          </cell>
          <cell r="S139">
            <v>1.2200435729847494</v>
          </cell>
        </row>
        <row r="140">
          <cell r="F140">
            <v>1</v>
          </cell>
          <cell r="I140">
            <v>130</v>
          </cell>
          <cell r="L140">
            <v>175</v>
          </cell>
          <cell r="O140">
            <v>305</v>
          </cell>
          <cell r="P140">
            <v>2.2448979591836733</v>
          </cell>
          <cell r="S140">
            <v>0.55865921787709494</v>
          </cell>
        </row>
        <row r="141">
          <cell r="F141">
            <v>1</v>
          </cell>
          <cell r="I141">
            <v>200</v>
          </cell>
          <cell r="L141">
            <v>100</v>
          </cell>
          <cell r="O141">
            <v>300</v>
          </cell>
          <cell r="P141">
            <v>2.3636363636363638</v>
          </cell>
          <cell r="S141">
            <v>1.1886792452830188</v>
          </cell>
        </row>
        <row r="142">
          <cell r="F142">
            <v>1</v>
          </cell>
          <cell r="I142">
            <v>700</v>
          </cell>
          <cell r="L142">
            <v>1700</v>
          </cell>
          <cell r="O142">
            <v>2400</v>
          </cell>
          <cell r="P142">
            <v>1.6153846153846154</v>
          </cell>
          <cell r="S142">
            <v>1.0419026047565119</v>
          </cell>
        </row>
        <row r="143">
          <cell r="F143">
            <v>1</v>
          </cell>
          <cell r="I143">
            <v>1030</v>
          </cell>
          <cell r="L143">
            <v>1975</v>
          </cell>
          <cell r="O143">
            <v>3005</v>
          </cell>
          <cell r="P143">
            <v>1.6884306987399771</v>
          </cell>
          <cell r="S143">
            <v>1.007313505607021</v>
          </cell>
        </row>
        <row r="144">
          <cell r="F144">
            <v>1</v>
          </cell>
          <cell r="I144">
            <v>-4</v>
          </cell>
          <cell r="L144">
            <v>-4</v>
          </cell>
          <cell r="O144">
            <v>-8</v>
          </cell>
          <cell r="P144">
            <v>0.33333333333333331</v>
          </cell>
          <cell r="S144">
            <v>1</v>
          </cell>
        </row>
        <row r="145">
          <cell r="F145">
            <v>1</v>
          </cell>
          <cell r="I145">
            <v>-4</v>
          </cell>
          <cell r="L145">
            <v>-4</v>
          </cell>
          <cell r="O145">
            <v>-8</v>
          </cell>
          <cell r="P145">
            <v>0.33333333333333331</v>
          </cell>
          <cell r="S145">
            <v>1</v>
          </cell>
        </row>
        <row r="146">
          <cell r="F146">
            <v>1</v>
          </cell>
          <cell r="I146">
            <v>1026</v>
          </cell>
          <cell r="L146">
            <v>1971</v>
          </cell>
          <cell r="O146">
            <v>2997</v>
          </cell>
          <cell r="P146">
            <v>1.6847155586017821</v>
          </cell>
          <cell r="S146">
            <v>1.0072964296137756</v>
          </cell>
        </row>
        <row r="147">
          <cell r="F147">
            <v>1.0144922218960963</v>
          </cell>
          <cell r="I147">
            <v>-891</v>
          </cell>
          <cell r="L147">
            <v>2227</v>
          </cell>
          <cell r="O147">
            <v>1336</v>
          </cell>
          <cell r="P147">
            <v>1.0811467444120506</v>
          </cell>
          <cell r="S147">
            <v>0.87013643254168771</v>
          </cell>
        </row>
      </sheetData>
      <sheetData sheetId="6" refreshError="1">
        <row r="3">
          <cell r="F3" t="str">
            <v/>
          </cell>
          <cell r="I3">
            <v>-2</v>
          </cell>
          <cell r="L3">
            <v>0</v>
          </cell>
          <cell r="O3">
            <v>-2</v>
          </cell>
          <cell r="P3" t="str">
            <v/>
          </cell>
          <cell r="S3" t="str">
            <v/>
          </cell>
        </row>
        <row r="4">
          <cell r="F4">
            <v>1</v>
          </cell>
          <cell r="I4">
            <v>-60</v>
          </cell>
          <cell r="L4">
            <v>51</v>
          </cell>
          <cell r="O4">
            <v>-9</v>
          </cell>
          <cell r="P4">
            <v>0.91</v>
          </cell>
          <cell r="S4">
            <v>0.84507042253521125</v>
          </cell>
        </row>
        <row r="5">
          <cell r="F5">
            <v>1</v>
          </cell>
          <cell r="I5">
            <v>0</v>
          </cell>
          <cell r="L5">
            <v>0</v>
          </cell>
          <cell r="O5">
            <v>0</v>
          </cell>
          <cell r="P5">
            <v>1</v>
          </cell>
          <cell r="S5">
            <v>1</v>
          </cell>
        </row>
        <row r="6">
          <cell r="F6" t="str">
            <v/>
          </cell>
          <cell r="I6">
            <v>0</v>
          </cell>
          <cell r="L6">
            <v>0</v>
          </cell>
          <cell r="O6">
            <v>0</v>
          </cell>
          <cell r="P6" t="str">
            <v/>
          </cell>
          <cell r="S6" t="str">
            <v/>
          </cell>
        </row>
        <row r="7">
          <cell r="F7">
            <v>1.1176470588235294</v>
          </cell>
          <cell r="I7">
            <v>0</v>
          </cell>
          <cell r="L7">
            <v>-60</v>
          </cell>
          <cell r="O7">
            <v>-60</v>
          </cell>
          <cell r="P7">
            <v>0.5</v>
          </cell>
          <cell r="S7">
            <v>1</v>
          </cell>
        </row>
        <row r="8">
          <cell r="F8">
            <v>1</v>
          </cell>
          <cell r="I8">
            <v>20</v>
          </cell>
          <cell r="L8">
            <v>150</v>
          </cell>
          <cell r="O8">
            <v>170</v>
          </cell>
          <cell r="P8">
            <v>1.9714285714285715</v>
          </cell>
          <cell r="S8">
            <v>1.1003236245954693</v>
          </cell>
        </row>
        <row r="9">
          <cell r="F9">
            <v>1</v>
          </cell>
          <cell r="I9">
            <v>-10</v>
          </cell>
          <cell r="L9">
            <v>-10</v>
          </cell>
          <cell r="O9">
            <v>-20</v>
          </cell>
          <cell r="P9" t="str">
            <v/>
          </cell>
          <cell r="S9">
            <v>1</v>
          </cell>
        </row>
        <row r="10">
          <cell r="F10">
            <v>1</v>
          </cell>
          <cell r="I10">
            <v>36</v>
          </cell>
          <cell r="L10">
            <v>-224</v>
          </cell>
          <cell r="O10">
            <v>-188</v>
          </cell>
          <cell r="P10">
            <v>0.29850746268656714</v>
          </cell>
          <cell r="S10">
            <v>0.16079295154185022</v>
          </cell>
        </row>
        <row r="11">
          <cell r="F11">
            <v>1.0090415913200723</v>
          </cell>
          <cell r="I11">
            <v>-16</v>
          </cell>
          <cell r="L11">
            <v>-93</v>
          </cell>
          <cell r="O11">
            <v>-109</v>
          </cell>
          <cell r="P11">
            <v>0.86543209876543215</v>
          </cell>
          <cell r="S11">
            <v>0.70544918998527251</v>
          </cell>
        </row>
        <row r="12">
          <cell r="F12" t="str">
            <v/>
          </cell>
          <cell r="I12">
            <v>-10</v>
          </cell>
          <cell r="L12">
            <v>-10</v>
          </cell>
          <cell r="O12">
            <v>-20</v>
          </cell>
          <cell r="P12" t="str">
            <v/>
          </cell>
          <cell r="S12">
            <v>0.875</v>
          </cell>
        </row>
        <row r="13">
          <cell r="F13" t="str">
            <v/>
          </cell>
          <cell r="I13">
            <v>0</v>
          </cell>
          <cell r="L13">
            <v>0</v>
          </cell>
          <cell r="O13">
            <v>0</v>
          </cell>
          <cell r="P13" t="str">
            <v/>
          </cell>
          <cell r="S13" t="str">
            <v/>
          </cell>
        </row>
        <row r="14">
          <cell r="F14" t="str">
            <v/>
          </cell>
          <cell r="I14">
            <v>0</v>
          </cell>
          <cell r="L14">
            <v>0</v>
          </cell>
          <cell r="O14">
            <v>0</v>
          </cell>
          <cell r="P14" t="str">
            <v/>
          </cell>
          <cell r="S14" t="str">
            <v/>
          </cell>
        </row>
        <row r="15">
          <cell r="F15" t="str">
            <v/>
          </cell>
          <cell r="I15">
            <v>1</v>
          </cell>
          <cell r="L15">
            <v>0</v>
          </cell>
          <cell r="O15">
            <v>1</v>
          </cell>
          <cell r="P15" t="str">
            <v/>
          </cell>
          <cell r="S15">
            <v>1.25</v>
          </cell>
        </row>
        <row r="16">
          <cell r="F16">
            <v>1</v>
          </cell>
          <cell r="I16">
            <v>-24</v>
          </cell>
          <cell r="L16">
            <v>-13</v>
          </cell>
          <cell r="O16">
            <v>-37</v>
          </cell>
          <cell r="P16">
            <v>7.4999999999999997E-2</v>
          </cell>
          <cell r="S16">
            <v>1.0256410256410255</v>
          </cell>
        </row>
        <row r="17">
          <cell r="F17">
            <v>1</v>
          </cell>
          <cell r="I17">
            <v>-5</v>
          </cell>
          <cell r="L17">
            <v>-10</v>
          </cell>
          <cell r="O17">
            <v>-15</v>
          </cell>
          <cell r="P17" t="str">
            <v/>
          </cell>
          <cell r="S17">
            <v>1</v>
          </cell>
        </row>
        <row r="18">
          <cell r="F18">
            <v>2</v>
          </cell>
          <cell r="I18">
            <v>-4</v>
          </cell>
          <cell r="L18">
            <v>-4</v>
          </cell>
          <cell r="O18">
            <v>-8</v>
          </cell>
          <cell r="P18" t="str">
            <v/>
          </cell>
          <cell r="S18">
            <v>0.42105263157894735</v>
          </cell>
        </row>
        <row r="19">
          <cell r="F19" t="str">
            <v/>
          </cell>
          <cell r="I19">
            <v>0</v>
          </cell>
          <cell r="L19">
            <v>0</v>
          </cell>
          <cell r="O19">
            <v>0</v>
          </cell>
          <cell r="P19" t="str">
            <v/>
          </cell>
          <cell r="S19">
            <v>1.3333333333333333</v>
          </cell>
        </row>
        <row r="20">
          <cell r="F20">
            <v>1.0069444444444444</v>
          </cell>
          <cell r="I20">
            <v>-42</v>
          </cell>
          <cell r="L20">
            <v>-37</v>
          </cell>
          <cell r="O20">
            <v>-79</v>
          </cell>
          <cell r="P20">
            <v>4.8192771084337352E-2</v>
          </cell>
          <cell r="S20">
            <v>0.95348837209302328</v>
          </cell>
        </row>
        <row r="21">
          <cell r="F21">
            <v>1.0087999999999999</v>
          </cell>
          <cell r="I21">
            <v>-58</v>
          </cell>
          <cell r="L21">
            <v>-130</v>
          </cell>
          <cell r="O21">
            <v>-188</v>
          </cell>
          <cell r="P21">
            <v>0.78947368421052633</v>
          </cell>
          <cell r="S21">
            <v>0.73935155753337567</v>
          </cell>
        </row>
        <row r="22">
          <cell r="F22" t="str">
            <v/>
          </cell>
          <cell r="I22">
            <v>0</v>
          </cell>
          <cell r="L22">
            <v>0</v>
          </cell>
          <cell r="O22">
            <v>0</v>
          </cell>
          <cell r="P22" t="str">
            <v/>
          </cell>
          <cell r="S22" t="str">
            <v/>
          </cell>
        </row>
        <row r="23">
          <cell r="F23">
            <v>1</v>
          </cell>
          <cell r="I23">
            <v>-5</v>
          </cell>
          <cell r="L23">
            <v>0</v>
          </cell>
          <cell r="O23">
            <v>-5</v>
          </cell>
          <cell r="P23">
            <v>0.5</v>
          </cell>
          <cell r="S23">
            <v>0.7142857142857143</v>
          </cell>
        </row>
        <row r="24">
          <cell r="F24">
            <v>1</v>
          </cell>
          <cell r="I24">
            <v>-5</v>
          </cell>
          <cell r="L24">
            <v>-5</v>
          </cell>
          <cell r="O24">
            <v>-10</v>
          </cell>
          <cell r="P24" t="str">
            <v/>
          </cell>
          <cell r="S24">
            <v>0.5</v>
          </cell>
        </row>
        <row r="25">
          <cell r="F25" t="str">
            <v/>
          </cell>
          <cell r="I25">
            <v>0</v>
          </cell>
          <cell r="L25">
            <v>-20</v>
          </cell>
          <cell r="O25">
            <v>-20</v>
          </cell>
          <cell r="P25" t="str">
            <v/>
          </cell>
          <cell r="S25" t="str">
            <v/>
          </cell>
        </row>
        <row r="26">
          <cell r="F26">
            <v>1</v>
          </cell>
          <cell r="I26">
            <v>-20</v>
          </cell>
          <cell r="L26">
            <v>-30</v>
          </cell>
          <cell r="O26">
            <v>-50</v>
          </cell>
          <cell r="P26" t="str">
            <v/>
          </cell>
          <cell r="S26">
            <v>0.8</v>
          </cell>
        </row>
        <row r="27">
          <cell r="F27" t="str">
            <v/>
          </cell>
          <cell r="I27">
            <v>0</v>
          </cell>
          <cell r="L27">
            <v>0</v>
          </cell>
          <cell r="O27">
            <v>0</v>
          </cell>
          <cell r="P27" t="str">
            <v/>
          </cell>
          <cell r="S27" t="str">
            <v/>
          </cell>
        </row>
        <row r="28">
          <cell r="F28">
            <v>1</v>
          </cell>
          <cell r="I28">
            <v>0</v>
          </cell>
          <cell r="L28">
            <v>0</v>
          </cell>
          <cell r="O28">
            <v>0</v>
          </cell>
          <cell r="P28">
            <v>1</v>
          </cell>
          <cell r="S28">
            <v>2</v>
          </cell>
        </row>
        <row r="29">
          <cell r="F29">
            <v>1</v>
          </cell>
          <cell r="I29">
            <v>-50</v>
          </cell>
          <cell r="L29">
            <v>-150</v>
          </cell>
          <cell r="O29">
            <v>-200</v>
          </cell>
          <cell r="P29">
            <v>0.33333333333333331</v>
          </cell>
          <cell r="S29">
            <v>0.53846153846153844</v>
          </cell>
        </row>
        <row r="30">
          <cell r="F30">
            <v>0.5</v>
          </cell>
          <cell r="I30">
            <v>1</v>
          </cell>
          <cell r="L30">
            <v>0</v>
          </cell>
          <cell r="O30">
            <v>1</v>
          </cell>
          <cell r="P30">
            <v>1.0104166666666667</v>
          </cell>
          <cell r="S30" t="str">
            <v/>
          </cell>
        </row>
        <row r="31">
          <cell r="F31" t="str">
            <v/>
          </cell>
          <cell r="I31">
            <v>0</v>
          </cell>
          <cell r="L31">
            <v>0</v>
          </cell>
          <cell r="O31">
            <v>0</v>
          </cell>
          <cell r="P31" t="str">
            <v/>
          </cell>
          <cell r="S31" t="str">
            <v/>
          </cell>
        </row>
        <row r="32">
          <cell r="F32">
            <v>1</v>
          </cell>
          <cell r="I32">
            <v>-30</v>
          </cell>
          <cell r="L32">
            <v>0</v>
          </cell>
          <cell r="O32">
            <v>-30</v>
          </cell>
          <cell r="P32">
            <v>0.5</v>
          </cell>
          <cell r="S32">
            <v>0.75</v>
          </cell>
        </row>
        <row r="33">
          <cell r="F33">
            <v>1</v>
          </cell>
          <cell r="I33">
            <v>-10</v>
          </cell>
          <cell r="L33">
            <v>-10</v>
          </cell>
          <cell r="O33">
            <v>-20</v>
          </cell>
          <cell r="P33" t="str">
            <v/>
          </cell>
          <cell r="S33">
            <v>0.2857142857142857</v>
          </cell>
        </row>
        <row r="34">
          <cell r="F34" t="str">
            <v/>
          </cell>
          <cell r="I34">
            <v>-60</v>
          </cell>
          <cell r="L34">
            <v>18</v>
          </cell>
          <cell r="O34">
            <v>-42</v>
          </cell>
          <cell r="P34">
            <v>0.61818181818181817</v>
          </cell>
          <cell r="S34">
            <v>1.1272727272727272</v>
          </cell>
        </row>
        <row r="35">
          <cell r="F35" t="str">
            <v/>
          </cell>
          <cell r="I35">
            <v>0</v>
          </cell>
          <cell r="L35">
            <v>0</v>
          </cell>
          <cell r="O35">
            <v>0</v>
          </cell>
          <cell r="P35" t="str">
            <v/>
          </cell>
          <cell r="S35" t="str">
            <v/>
          </cell>
        </row>
        <row r="36">
          <cell r="F36">
            <v>0.82462686567164178</v>
          </cell>
          <cell r="I36">
            <v>-179</v>
          </cell>
          <cell r="L36">
            <v>-197</v>
          </cell>
          <cell r="O36">
            <v>-376</v>
          </cell>
          <cell r="P36">
            <v>0.45189504373177841</v>
          </cell>
          <cell r="S36">
            <v>0.59985422740524785</v>
          </cell>
        </row>
        <row r="37">
          <cell r="F37" t="str">
            <v/>
          </cell>
          <cell r="I37">
            <v>0</v>
          </cell>
          <cell r="L37">
            <v>0</v>
          </cell>
          <cell r="O37">
            <v>0</v>
          </cell>
          <cell r="P37" t="str">
            <v/>
          </cell>
          <cell r="S37" t="str">
            <v/>
          </cell>
        </row>
        <row r="38">
          <cell r="F38" t="str">
            <v/>
          </cell>
          <cell r="I38">
            <v>0</v>
          </cell>
          <cell r="L38">
            <v>0</v>
          </cell>
          <cell r="O38">
            <v>0</v>
          </cell>
          <cell r="P38" t="str">
            <v/>
          </cell>
          <cell r="S38" t="str">
            <v/>
          </cell>
        </row>
        <row r="39">
          <cell r="F39" t="str">
            <v/>
          </cell>
          <cell r="I39">
            <v>0</v>
          </cell>
          <cell r="L39">
            <v>0</v>
          </cell>
          <cell r="O39">
            <v>0</v>
          </cell>
          <cell r="P39" t="str">
            <v/>
          </cell>
          <cell r="S39" t="str">
            <v/>
          </cell>
        </row>
        <row r="40">
          <cell r="F40" t="str">
            <v/>
          </cell>
          <cell r="I40">
            <v>0</v>
          </cell>
          <cell r="L40">
            <v>0</v>
          </cell>
          <cell r="O40">
            <v>0</v>
          </cell>
          <cell r="P40" t="str">
            <v/>
          </cell>
          <cell r="S40" t="str">
            <v/>
          </cell>
        </row>
        <row r="41">
          <cell r="F41" t="str">
            <v/>
          </cell>
          <cell r="I41">
            <v>0</v>
          </cell>
          <cell r="L41">
            <v>0</v>
          </cell>
          <cell r="O41">
            <v>0</v>
          </cell>
          <cell r="P41" t="str">
            <v/>
          </cell>
          <cell r="S41" t="str">
            <v/>
          </cell>
        </row>
        <row r="42">
          <cell r="F42" t="str">
            <v/>
          </cell>
          <cell r="I42">
            <v>0</v>
          </cell>
          <cell r="L42">
            <v>0</v>
          </cell>
          <cell r="O42">
            <v>0</v>
          </cell>
          <cell r="P42" t="str">
            <v/>
          </cell>
          <cell r="S42" t="str">
            <v/>
          </cell>
        </row>
        <row r="43">
          <cell r="F43">
            <v>0.82462686567164178</v>
          </cell>
          <cell r="I43">
            <v>-179</v>
          </cell>
          <cell r="L43">
            <v>-197</v>
          </cell>
          <cell r="O43">
            <v>-376</v>
          </cell>
          <cell r="P43">
            <v>0.45189504373177841</v>
          </cell>
          <cell r="S43">
            <v>0.58493248045486856</v>
          </cell>
        </row>
        <row r="44">
          <cell r="F44">
            <v>1</v>
          </cell>
          <cell r="I44">
            <v>0</v>
          </cell>
          <cell r="L44">
            <v>-151</v>
          </cell>
          <cell r="O44">
            <v>-151</v>
          </cell>
          <cell r="P44" t="str">
            <v/>
          </cell>
          <cell r="S44">
            <v>0.24752475247524752</v>
          </cell>
        </row>
        <row r="45">
          <cell r="F45">
            <v>1</v>
          </cell>
          <cell r="I45">
            <v>1</v>
          </cell>
          <cell r="L45">
            <v>0</v>
          </cell>
          <cell r="O45">
            <v>1</v>
          </cell>
          <cell r="P45" t="str">
            <v/>
          </cell>
          <cell r="S45" t="str">
            <v/>
          </cell>
        </row>
        <row r="46">
          <cell r="F46">
            <v>1</v>
          </cell>
          <cell r="I46">
            <v>1</v>
          </cell>
          <cell r="L46">
            <v>-151</v>
          </cell>
          <cell r="O46">
            <v>-150</v>
          </cell>
          <cell r="P46">
            <v>6.6225165562913907E-3</v>
          </cell>
          <cell r="S46">
            <v>0.24752475247524752</v>
          </cell>
        </row>
        <row r="47">
          <cell r="F47">
            <v>1</v>
          </cell>
          <cell r="I47">
            <v>-1</v>
          </cell>
          <cell r="L47">
            <v>0</v>
          </cell>
          <cell r="O47">
            <v>-1</v>
          </cell>
          <cell r="P47" t="str">
            <v/>
          </cell>
          <cell r="S47" t="str">
            <v/>
          </cell>
        </row>
        <row r="48">
          <cell r="F48">
            <v>1</v>
          </cell>
          <cell r="I48">
            <v>0</v>
          </cell>
          <cell r="L48">
            <v>0</v>
          </cell>
          <cell r="O48">
            <v>0</v>
          </cell>
          <cell r="P48" t="str">
            <v/>
          </cell>
          <cell r="S48" t="str">
            <v/>
          </cell>
        </row>
        <row r="49">
          <cell r="F49">
            <v>1</v>
          </cell>
          <cell r="I49">
            <v>0</v>
          </cell>
          <cell r="L49">
            <v>-1</v>
          </cell>
          <cell r="O49">
            <v>-1</v>
          </cell>
          <cell r="P49" t="str">
            <v/>
          </cell>
          <cell r="S49">
            <v>2</v>
          </cell>
        </row>
        <row r="50">
          <cell r="F50" t="str">
            <v/>
          </cell>
          <cell r="I50">
            <v>0</v>
          </cell>
          <cell r="L50">
            <v>-1</v>
          </cell>
          <cell r="O50">
            <v>-1</v>
          </cell>
          <cell r="P50" t="str">
            <v/>
          </cell>
          <cell r="S50" t="str">
            <v/>
          </cell>
        </row>
        <row r="51">
          <cell r="F51" t="str">
            <v/>
          </cell>
          <cell r="I51">
            <v>-3</v>
          </cell>
          <cell r="L51">
            <v>-3</v>
          </cell>
          <cell r="O51">
            <v>-6</v>
          </cell>
          <cell r="P51" t="str">
            <v/>
          </cell>
          <cell r="S51" t="str">
            <v/>
          </cell>
        </row>
        <row r="52">
          <cell r="F52" t="str">
            <v/>
          </cell>
          <cell r="I52">
            <v>0</v>
          </cell>
          <cell r="L52">
            <v>0</v>
          </cell>
          <cell r="O52">
            <v>0</v>
          </cell>
          <cell r="P52" t="str">
            <v/>
          </cell>
          <cell r="S52" t="str">
            <v/>
          </cell>
        </row>
        <row r="53">
          <cell r="F53" t="str">
            <v/>
          </cell>
          <cell r="I53">
            <v>0</v>
          </cell>
          <cell r="L53">
            <v>0</v>
          </cell>
          <cell r="O53">
            <v>0</v>
          </cell>
          <cell r="P53" t="str">
            <v/>
          </cell>
          <cell r="S53">
            <v>1</v>
          </cell>
        </row>
        <row r="54">
          <cell r="F54">
            <v>1</v>
          </cell>
          <cell r="I54">
            <v>4</v>
          </cell>
          <cell r="L54">
            <v>4</v>
          </cell>
          <cell r="O54">
            <v>8</v>
          </cell>
          <cell r="P54">
            <v>1.2666666666666666</v>
          </cell>
          <cell r="S54">
            <v>1</v>
          </cell>
        </row>
        <row r="55">
          <cell r="F55">
            <v>1</v>
          </cell>
          <cell r="I55">
            <v>-5</v>
          </cell>
          <cell r="L55">
            <v>-10</v>
          </cell>
          <cell r="O55">
            <v>-15</v>
          </cell>
          <cell r="P55" t="str">
            <v/>
          </cell>
          <cell r="S55">
            <v>1.04</v>
          </cell>
        </row>
        <row r="56">
          <cell r="F56" t="str">
            <v/>
          </cell>
          <cell r="I56">
            <v>0</v>
          </cell>
          <cell r="L56">
            <v>0</v>
          </cell>
          <cell r="O56">
            <v>0</v>
          </cell>
          <cell r="P56" t="str">
            <v/>
          </cell>
          <cell r="S56" t="str">
            <v/>
          </cell>
        </row>
        <row r="57">
          <cell r="F57" t="str">
            <v/>
          </cell>
          <cell r="I57">
            <v>-5</v>
          </cell>
          <cell r="L57">
            <v>0</v>
          </cell>
          <cell r="O57">
            <v>-5</v>
          </cell>
          <cell r="P57" t="str">
            <v/>
          </cell>
          <cell r="S57">
            <v>1</v>
          </cell>
        </row>
        <row r="58">
          <cell r="F58" t="str">
            <v/>
          </cell>
          <cell r="I58">
            <v>73</v>
          </cell>
          <cell r="L58">
            <v>95</v>
          </cell>
          <cell r="O58">
            <v>168</v>
          </cell>
          <cell r="P58">
            <v>1.9230769230769231</v>
          </cell>
          <cell r="S58">
            <v>1.1695906432748537</v>
          </cell>
        </row>
        <row r="59">
          <cell r="F59" t="str">
            <v/>
          </cell>
          <cell r="I59">
            <v>-1</v>
          </cell>
          <cell r="L59">
            <v>0</v>
          </cell>
          <cell r="O59">
            <v>-1</v>
          </cell>
          <cell r="P59" t="str">
            <v/>
          </cell>
          <cell r="S59" t="str">
            <v/>
          </cell>
        </row>
        <row r="60">
          <cell r="F60">
            <v>1</v>
          </cell>
          <cell r="I60">
            <v>62</v>
          </cell>
          <cell r="L60">
            <v>84</v>
          </cell>
          <cell r="O60">
            <v>146</v>
          </cell>
          <cell r="P60">
            <v>1.6033057851239669</v>
          </cell>
          <cell r="S60">
            <v>1.1354581673306774</v>
          </cell>
        </row>
        <row r="61">
          <cell r="F61">
            <v>1</v>
          </cell>
          <cell r="I61">
            <v>63</v>
          </cell>
          <cell r="L61">
            <v>-67</v>
          </cell>
          <cell r="O61">
            <v>-4</v>
          </cell>
          <cell r="P61">
            <v>0.98982188295165396</v>
          </cell>
          <cell r="S61">
            <v>0.58778625954198471</v>
          </cell>
        </row>
        <row r="62">
          <cell r="F62">
            <v>1</v>
          </cell>
          <cell r="I62">
            <v>0</v>
          </cell>
          <cell r="L62">
            <v>0</v>
          </cell>
          <cell r="O62">
            <v>0</v>
          </cell>
          <cell r="P62" t="str">
            <v/>
          </cell>
          <cell r="S62">
            <v>0.6</v>
          </cell>
        </row>
        <row r="63">
          <cell r="F63">
            <v>1</v>
          </cell>
          <cell r="I63">
            <v>2</v>
          </cell>
          <cell r="L63">
            <v>2</v>
          </cell>
          <cell r="O63">
            <v>4</v>
          </cell>
          <cell r="P63">
            <v>1.25</v>
          </cell>
          <cell r="S63">
            <v>0.93333333333333335</v>
          </cell>
        </row>
        <row r="64">
          <cell r="F64" t="str">
            <v/>
          </cell>
          <cell r="I64">
            <v>-20</v>
          </cell>
          <cell r="L64">
            <v>-20</v>
          </cell>
          <cell r="O64">
            <v>-40</v>
          </cell>
          <cell r="P64" t="str">
            <v/>
          </cell>
          <cell r="S64">
            <v>1</v>
          </cell>
        </row>
        <row r="65">
          <cell r="F65">
            <v>1</v>
          </cell>
          <cell r="I65">
            <v>-18</v>
          </cell>
          <cell r="L65">
            <v>-18</v>
          </cell>
          <cell r="O65">
            <v>-36</v>
          </cell>
          <cell r="P65">
            <v>0.35714285714285715</v>
          </cell>
          <cell r="S65">
            <v>0.7615384615384615</v>
          </cell>
        </row>
        <row r="66">
          <cell r="F66" t="str">
            <v/>
          </cell>
          <cell r="I66">
            <v>0</v>
          </cell>
          <cell r="L66">
            <v>0</v>
          </cell>
          <cell r="O66">
            <v>0</v>
          </cell>
          <cell r="P66" t="str">
            <v/>
          </cell>
          <cell r="S66">
            <v>1</v>
          </cell>
        </row>
        <row r="67">
          <cell r="F67">
            <v>1</v>
          </cell>
          <cell r="I67">
            <v>0</v>
          </cell>
          <cell r="L67">
            <v>-1</v>
          </cell>
          <cell r="O67">
            <v>-1</v>
          </cell>
          <cell r="P67">
            <v>0.66666666666666663</v>
          </cell>
          <cell r="S67">
            <v>1</v>
          </cell>
        </row>
        <row r="68">
          <cell r="F68" t="str">
            <v/>
          </cell>
          <cell r="I68">
            <v>0</v>
          </cell>
          <cell r="L68">
            <v>0</v>
          </cell>
          <cell r="O68">
            <v>0</v>
          </cell>
          <cell r="P68" t="str">
            <v/>
          </cell>
          <cell r="S68" t="str">
            <v/>
          </cell>
        </row>
        <row r="69">
          <cell r="F69">
            <v>1</v>
          </cell>
          <cell r="I69">
            <v>0</v>
          </cell>
          <cell r="L69">
            <v>0</v>
          </cell>
          <cell r="O69">
            <v>0</v>
          </cell>
          <cell r="P69" t="str">
            <v/>
          </cell>
          <cell r="S69" t="str">
            <v/>
          </cell>
        </row>
        <row r="70">
          <cell r="F70" t="str">
            <v/>
          </cell>
          <cell r="I70">
            <v>0</v>
          </cell>
          <cell r="L70">
            <v>-1</v>
          </cell>
          <cell r="O70">
            <v>-1</v>
          </cell>
          <cell r="P70" t="str">
            <v/>
          </cell>
          <cell r="S70">
            <v>0.25</v>
          </cell>
        </row>
        <row r="71">
          <cell r="F71" t="str">
            <v/>
          </cell>
          <cell r="I71">
            <v>0</v>
          </cell>
          <cell r="L71">
            <v>0</v>
          </cell>
          <cell r="O71">
            <v>0</v>
          </cell>
          <cell r="P71" t="str">
            <v/>
          </cell>
          <cell r="S71" t="str">
            <v/>
          </cell>
        </row>
        <row r="72">
          <cell r="F72">
            <v>1</v>
          </cell>
          <cell r="I72">
            <v>0</v>
          </cell>
          <cell r="L72">
            <v>-2</v>
          </cell>
          <cell r="O72">
            <v>-2</v>
          </cell>
          <cell r="P72">
            <v>0.5</v>
          </cell>
          <cell r="S72">
            <v>1</v>
          </cell>
        </row>
        <row r="73">
          <cell r="F73" t="str">
            <v/>
          </cell>
          <cell r="I73">
            <v>0</v>
          </cell>
          <cell r="L73">
            <v>-1</v>
          </cell>
          <cell r="O73">
            <v>-1</v>
          </cell>
          <cell r="P73" t="str">
            <v/>
          </cell>
          <cell r="S73" t="str">
            <v/>
          </cell>
        </row>
        <row r="74">
          <cell r="F74" t="str">
            <v/>
          </cell>
          <cell r="I74">
            <v>-1</v>
          </cell>
          <cell r="L74">
            <v>-1</v>
          </cell>
          <cell r="O74">
            <v>-2</v>
          </cell>
          <cell r="P74" t="str">
            <v/>
          </cell>
          <cell r="S74">
            <v>0.33333333333333331</v>
          </cell>
        </row>
        <row r="75">
          <cell r="F75" t="str">
            <v/>
          </cell>
          <cell r="I75">
            <v>-2</v>
          </cell>
          <cell r="L75">
            <v>-2</v>
          </cell>
          <cell r="O75">
            <v>-4</v>
          </cell>
          <cell r="P75" t="str">
            <v/>
          </cell>
          <cell r="S75">
            <v>0.36363636363636365</v>
          </cell>
        </row>
        <row r="76">
          <cell r="F76" t="str">
            <v/>
          </cell>
          <cell r="I76">
            <v>0</v>
          </cell>
          <cell r="L76">
            <v>0</v>
          </cell>
          <cell r="O76">
            <v>0</v>
          </cell>
          <cell r="P76" t="str">
            <v/>
          </cell>
          <cell r="S76" t="str">
            <v/>
          </cell>
        </row>
        <row r="77">
          <cell r="F77">
            <v>1</v>
          </cell>
          <cell r="I77">
            <v>0</v>
          </cell>
          <cell r="L77">
            <v>-10</v>
          </cell>
          <cell r="O77">
            <v>-10</v>
          </cell>
          <cell r="P77">
            <v>0.75</v>
          </cell>
          <cell r="S77">
            <v>0.89873417721518989</v>
          </cell>
        </row>
        <row r="78">
          <cell r="F78" t="str">
            <v/>
          </cell>
          <cell r="I78">
            <v>-2</v>
          </cell>
          <cell r="L78">
            <v>-2</v>
          </cell>
          <cell r="O78">
            <v>-4</v>
          </cell>
          <cell r="P78" t="str">
            <v/>
          </cell>
          <cell r="S78">
            <v>0.44444444444444442</v>
          </cell>
        </row>
        <row r="79">
          <cell r="F79">
            <v>1</v>
          </cell>
          <cell r="I79">
            <v>-2</v>
          </cell>
          <cell r="L79">
            <v>-2</v>
          </cell>
          <cell r="O79">
            <v>-4</v>
          </cell>
          <cell r="P79" t="str">
            <v/>
          </cell>
          <cell r="S79">
            <v>1</v>
          </cell>
        </row>
        <row r="80">
          <cell r="F80" t="str">
            <v/>
          </cell>
          <cell r="I80">
            <v>0</v>
          </cell>
          <cell r="L80">
            <v>-5</v>
          </cell>
          <cell r="O80">
            <v>-5</v>
          </cell>
          <cell r="P80" t="str">
            <v/>
          </cell>
          <cell r="S80" t="str">
            <v/>
          </cell>
        </row>
        <row r="81">
          <cell r="F81">
            <v>1</v>
          </cell>
          <cell r="I81">
            <v>24</v>
          </cell>
          <cell r="L81">
            <v>0</v>
          </cell>
          <cell r="O81">
            <v>24</v>
          </cell>
          <cell r="P81" t="str">
            <v/>
          </cell>
          <cell r="S81">
            <v>1.7</v>
          </cell>
        </row>
        <row r="82">
          <cell r="F82">
            <v>1</v>
          </cell>
          <cell r="I82">
            <v>0</v>
          </cell>
          <cell r="L82">
            <v>-5</v>
          </cell>
          <cell r="O82">
            <v>-5</v>
          </cell>
          <cell r="P82">
            <v>0.81481481481481477</v>
          </cell>
          <cell r="S82">
            <v>1</v>
          </cell>
        </row>
        <row r="83">
          <cell r="F83" t="str">
            <v/>
          </cell>
          <cell r="I83">
            <v>0</v>
          </cell>
          <cell r="L83">
            <v>0</v>
          </cell>
          <cell r="O83">
            <v>0</v>
          </cell>
          <cell r="P83" t="str">
            <v/>
          </cell>
          <cell r="S83">
            <v>1</v>
          </cell>
        </row>
        <row r="84">
          <cell r="F84" t="str">
            <v/>
          </cell>
          <cell r="I84">
            <v>0</v>
          </cell>
          <cell r="L84">
            <v>-1</v>
          </cell>
          <cell r="O84">
            <v>-1</v>
          </cell>
          <cell r="P84" t="str">
            <v/>
          </cell>
          <cell r="S84">
            <v>1.5</v>
          </cell>
        </row>
        <row r="85">
          <cell r="F85" t="str">
            <v/>
          </cell>
          <cell r="I85">
            <v>0</v>
          </cell>
          <cell r="L85">
            <v>0</v>
          </cell>
          <cell r="O85">
            <v>0</v>
          </cell>
          <cell r="P85" t="str">
            <v/>
          </cell>
          <cell r="S85" t="str">
            <v/>
          </cell>
        </row>
        <row r="86">
          <cell r="F86" t="str">
            <v/>
          </cell>
          <cell r="I86">
            <v>-7</v>
          </cell>
          <cell r="L86">
            <v>-7</v>
          </cell>
          <cell r="O86">
            <v>-14</v>
          </cell>
          <cell r="P86" t="str">
            <v/>
          </cell>
          <cell r="S86">
            <v>0.76923076923076927</v>
          </cell>
        </row>
        <row r="87">
          <cell r="F87">
            <v>1</v>
          </cell>
          <cell r="I87">
            <v>30</v>
          </cell>
          <cell r="L87">
            <v>22</v>
          </cell>
          <cell r="O87">
            <v>52</v>
          </cell>
          <cell r="P87" t="str">
            <v/>
          </cell>
          <cell r="S87">
            <v>1</v>
          </cell>
        </row>
        <row r="88">
          <cell r="F88">
            <v>1</v>
          </cell>
          <cell r="I88">
            <v>5</v>
          </cell>
          <cell r="L88">
            <v>5</v>
          </cell>
          <cell r="O88">
            <v>10</v>
          </cell>
          <cell r="P88">
            <v>2</v>
          </cell>
          <cell r="S88">
            <v>1</v>
          </cell>
        </row>
        <row r="89">
          <cell r="F89">
            <v>0.99333333333333329</v>
          </cell>
          <cell r="I89">
            <v>-118</v>
          </cell>
          <cell r="L89">
            <v>-30</v>
          </cell>
          <cell r="O89">
            <v>-148</v>
          </cell>
          <cell r="P89">
            <v>0.73476702508960579</v>
          </cell>
          <cell r="S89">
            <v>1.0596026490066226</v>
          </cell>
        </row>
        <row r="90">
          <cell r="F90">
            <v>1</v>
          </cell>
          <cell r="I90">
            <v>0</v>
          </cell>
          <cell r="L90">
            <v>-1</v>
          </cell>
          <cell r="O90">
            <v>-1</v>
          </cell>
          <cell r="P90" t="str">
            <v/>
          </cell>
          <cell r="S90">
            <v>0.5</v>
          </cell>
        </row>
        <row r="91">
          <cell r="F91">
            <v>1</v>
          </cell>
          <cell r="I91">
            <v>0</v>
          </cell>
          <cell r="L91">
            <v>0</v>
          </cell>
          <cell r="O91">
            <v>0</v>
          </cell>
          <cell r="P91" t="str">
            <v/>
          </cell>
          <cell r="S91" t="str">
            <v/>
          </cell>
        </row>
        <row r="92">
          <cell r="F92">
            <v>1</v>
          </cell>
          <cell r="I92">
            <v>-5</v>
          </cell>
          <cell r="L92">
            <v>-5</v>
          </cell>
          <cell r="O92">
            <v>-10</v>
          </cell>
          <cell r="P92" t="str">
            <v/>
          </cell>
          <cell r="S92">
            <v>1</v>
          </cell>
        </row>
        <row r="93">
          <cell r="F93">
            <v>1</v>
          </cell>
          <cell r="I93">
            <v>0</v>
          </cell>
          <cell r="L93">
            <v>0</v>
          </cell>
          <cell r="O93">
            <v>0</v>
          </cell>
          <cell r="P93" t="str">
            <v/>
          </cell>
          <cell r="S93">
            <v>1</v>
          </cell>
        </row>
        <row r="94">
          <cell r="F94" t="str">
            <v/>
          </cell>
          <cell r="I94">
            <v>0</v>
          </cell>
          <cell r="L94">
            <v>0</v>
          </cell>
          <cell r="O94">
            <v>0</v>
          </cell>
          <cell r="P94" t="str">
            <v/>
          </cell>
          <cell r="S94">
            <v>1</v>
          </cell>
        </row>
        <row r="95">
          <cell r="F95" t="str">
            <v/>
          </cell>
          <cell r="I95">
            <v>0</v>
          </cell>
          <cell r="L95">
            <v>0</v>
          </cell>
          <cell r="O95">
            <v>0</v>
          </cell>
          <cell r="P95" t="str">
            <v/>
          </cell>
          <cell r="S95">
            <v>1</v>
          </cell>
        </row>
        <row r="96">
          <cell r="F96" t="str">
            <v/>
          </cell>
          <cell r="I96">
            <v>0</v>
          </cell>
          <cell r="L96">
            <v>0</v>
          </cell>
          <cell r="O96">
            <v>0</v>
          </cell>
          <cell r="P96" t="str">
            <v/>
          </cell>
          <cell r="S96" t="str">
            <v/>
          </cell>
        </row>
        <row r="97">
          <cell r="F97">
            <v>0.99604430379746833</v>
          </cell>
          <cell r="I97">
            <v>-78</v>
          </cell>
          <cell r="L97">
            <v>-49</v>
          </cell>
          <cell r="O97">
            <v>-127</v>
          </cell>
          <cell r="P97">
            <v>0.81567489114658931</v>
          </cell>
          <cell r="S97">
            <v>1.0183598531211751</v>
          </cell>
        </row>
        <row r="98">
          <cell r="F98">
            <v>0.99618029029793731</v>
          </cell>
          <cell r="I98">
            <v>-96</v>
          </cell>
          <cell r="L98">
            <v>-67</v>
          </cell>
          <cell r="O98">
            <v>-163</v>
          </cell>
          <cell r="P98">
            <v>0.78120805369127522</v>
          </cell>
          <cell r="S98">
            <v>0.99372925119881961</v>
          </cell>
        </row>
        <row r="99">
          <cell r="F99">
            <v>1</v>
          </cell>
          <cell r="I99">
            <v>-16</v>
          </cell>
          <cell r="L99">
            <v>-1</v>
          </cell>
          <cell r="O99">
            <v>-17</v>
          </cell>
          <cell r="P99">
            <v>0.61363636363636365</v>
          </cell>
          <cell r="S99">
            <v>0.84</v>
          </cell>
        </row>
        <row r="100">
          <cell r="F100">
            <v>1</v>
          </cell>
          <cell r="I100">
            <v>5</v>
          </cell>
          <cell r="L100">
            <v>-5</v>
          </cell>
          <cell r="O100">
            <v>0</v>
          </cell>
          <cell r="P100">
            <v>1</v>
          </cell>
          <cell r="S100">
            <v>1</v>
          </cell>
        </row>
        <row r="101">
          <cell r="F101" t="str">
            <v/>
          </cell>
          <cell r="I101">
            <v>0</v>
          </cell>
          <cell r="L101">
            <v>0</v>
          </cell>
          <cell r="O101">
            <v>0</v>
          </cell>
          <cell r="P101">
            <v>1</v>
          </cell>
          <cell r="S101" t="str">
            <v/>
          </cell>
        </row>
        <row r="102">
          <cell r="F102">
            <v>1</v>
          </cell>
          <cell r="I102">
            <v>-5</v>
          </cell>
          <cell r="L102">
            <v>-5</v>
          </cell>
          <cell r="O102">
            <v>-10</v>
          </cell>
          <cell r="P102" t="str">
            <v/>
          </cell>
          <cell r="S102">
            <v>0.95454545454545459</v>
          </cell>
        </row>
        <row r="103">
          <cell r="F103">
            <v>1</v>
          </cell>
          <cell r="I103">
            <v>5</v>
          </cell>
          <cell r="L103">
            <v>12</v>
          </cell>
          <cell r="O103">
            <v>17</v>
          </cell>
          <cell r="P103">
            <v>3.125</v>
          </cell>
          <cell r="S103">
            <v>0.83333333333333337</v>
          </cell>
        </row>
        <row r="104">
          <cell r="F104">
            <v>1</v>
          </cell>
          <cell r="I104">
            <v>-11</v>
          </cell>
          <cell r="L104">
            <v>1</v>
          </cell>
          <cell r="O104">
            <v>-10</v>
          </cell>
          <cell r="P104">
            <v>0.86301369863013699</v>
          </cell>
          <cell r="S104">
            <v>0.86854460093896713</v>
          </cell>
        </row>
        <row r="105">
          <cell r="F105">
            <v>0.5</v>
          </cell>
          <cell r="I105">
            <v>0</v>
          </cell>
          <cell r="L105">
            <v>0</v>
          </cell>
          <cell r="O105">
            <v>0</v>
          </cell>
          <cell r="P105" t="str">
            <v/>
          </cell>
          <cell r="S105">
            <v>4</v>
          </cell>
        </row>
        <row r="106">
          <cell r="F106" t="str">
            <v/>
          </cell>
          <cell r="I106">
            <v>0</v>
          </cell>
          <cell r="L106">
            <v>0</v>
          </cell>
          <cell r="O106">
            <v>0</v>
          </cell>
          <cell r="P106" t="str">
            <v/>
          </cell>
          <cell r="S106" t="str">
            <v/>
          </cell>
        </row>
        <row r="107">
          <cell r="F107" t="str">
            <v/>
          </cell>
          <cell r="I107">
            <v>0</v>
          </cell>
          <cell r="L107">
            <v>0</v>
          </cell>
          <cell r="O107">
            <v>0</v>
          </cell>
          <cell r="P107" t="str">
            <v/>
          </cell>
          <cell r="S107">
            <v>2</v>
          </cell>
        </row>
        <row r="108">
          <cell r="F108" t="str">
            <v/>
          </cell>
          <cell r="I108">
            <v>0</v>
          </cell>
          <cell r="L108">
            <v>0</v>
          </cell>
          <cell r="O108">
            <v>0</v>
          </cell>
          <cell r="P108" t="str">
            <v/>
          </cell>
          <cell r="S108">
            <v>2</v>
          </cell>
        </row>
        <row r="109">
          <cell r="F109" t="str">
            <v/>
          </cell>
          <cell r="I109">
            <v>0</v>
          </cell>
          <cell r="L109">
            <v>-1</v>
          </cell>
          <cell r="O109">
            <v>-1</v>
          </cell>
          <cell r="P109" t="str">
            <v/>
          </cell>
          <cell r="S109" t="str">
            <v/>
          </cell>
        </row>
        <row r="110">
          <cell r="F110" t="str">
            <v/>
          </cell>
          <cell r="I110">
            <v>0</v>
          </cell>
          <cell r="L110">
            <v>0</v>
          </cell>
          <cell r="O110">
            <v>0</v>
          </cell>
          <cell r="P110" t="str">
            <v/>
          </cell>
          <cell r="S110">
            <v>1</v>
          </cell>
        </row>
        <row r="111">
          <cell r="F111">
            <v>1</v>
          </cell>
          <cell r="I111">
            <v>1</v>
          </cell>
          <cell r="L111">
            <v>0</v>
          </cell>
          <cell r="O111">
            <v>1</v>
          </cell>
          <cell r="P111" t="str">
            <v/>
          </cell>
          <cell r="S111" t="str">
            <v/>
          </cell>
        </row>
        <row r="112">
          <cell r="F112" t="str">
            <v/>
          </cell>
          <cell r="I112">
            <v>0</v>
          </cell>
          <cell r="L112">
            <v>0</v>
          </cell>
          <cell r="O112">
            <v>0</v>
          </cell>
          <cell r="P112" t="str">
            <v/>
          </cell>
          <cell r="S112" t="str">
            <v/>
          </cell>
        </row>
        <row r="113">
          <cell r="F113" t="str">
            <v/>
          </cell>
          <cell r="I113">
            <v>0</v>
          </cell>
          <cell r="L113">
            <v>0</v>
          </cell>
          <cell r="O113">
            <v>0</v>
          </cell>
          <cell r="P113" t="str">
            <v/>
          </cell>
          <cell r="S113" t="str">
            <v/>
          </cell>
        </row>
        <row r="114">
          <cell r="F114" t="str">
            <v/>
          </cell>
          <cell r="I114">
            <v>0</v>
          </cell>
          <cell r="L114">
            <v>3</v>
          </cell>
          <cell r="O114">
            <v>3</v>
          </cell>
          <cell r="P114" t="str">
            <v/>
          </cell>
          <cell r="S114">
            <v>0.5</v>
          </cell>
        </row>
        <row r="115">
          <cell r="F115" t="str">
            <v/>
          </cell>
          <cell r="I115">
            <v>-2</v>
          </cell>
          <cell r="L115">
            <v>0</v>
          </cell>
          <cell r="O115">
            <v>-2</v>
          </cell>
          <cell r="P115" t="str">
            <v/>
          </cell>
          <cell r="S115" t="str">
            <v/>
          </cell>
        </row>
        <row r="116">
          <cell r="F116" t="str">
            <v/>
          </cell>
          <cell r="I116">
            <v>0</v>
          </cell>
          <cell r="L116">
            <v>0</v>
          </cell>
          <cell r="O116">
            <v>0</v>
          </cell>
          <cell r="P116" t="str">
            <v/>
          </cell>
          <cell r="S116">
            <v>1</v>
          </cell>
        </row>
        <row r="117">
          <cell r="F117" t="str">
            <v/>
          </cell>
          <cell r="I117">
            <v>-3</v>
          </cell>
          <cell r="L117">
            <v>0</v>
          </cell>
          <cell r="O117">
            <v>-3</v>
          </cell>
          <cell r="P117" t="str">
            <v/>
          </cell>
          <cell r="S117">
            <v>0.5</v>
          </cell>
        </row>
        <row r="118">
          <cell r="F118">
            <v>1</v>
          </cell>
          <cell r="I118">
            <v>2</v>
          </cell>
          <cell r="L118">
            <v>6</v>
          </cell>
          <cell r="O118">
            <v>8</v>
          </cell>
          <cell r="P118">
            <v>5</v>
          </cell>
          <cell r="S118" t="str">
            <v/>
          </cell>
        </row>
        <row r="119">
          <cell r="F119" t="str">
            <v/>
          </cell>
          <cell r="I119">
            <v>0</v>
          </cell>
          <cell r="L119">
            <v>-2</v>
          </cell>
          <cell r="O119">
            <v>-2</v>
          </cell>
          <cell r="P119" t="str">
            <v/>
          </cell>
          <cell r="S119">
            <v>0.8</v>
          </cell>
        </row>
        <row r="120">
          <cell r="F120" t="str">
            <v/>
          </cell>
          <cell r="I120">
            <v>0</v>
          </cell>
          <cell r="L120">
            <v>-1</v>
          </cell>
          <cell r="O120">
            <v>-1</v>
          </cell>
          <cell r="P120" t="str">
            <v/>
          </cell>
          <cell r="S120">
            <v>1.5</v>
          </cell>
        </row>
        <row r="121">
          <cell r="F121" t="str">
            <v/>
          </cell>
          <cell r="I121">
            <v>0</v>
          </cell>
          <cell r="L121">
            <v>0</v>
          </cell>
          <cell r="O121">
            <v>0</v>
          </cell>
          <cell r="P121" t="str">
            <v/>
          </cell>
          <cell r="S121">
            <v>0.8571428571428571</v>
          </cell>
        </row>
        <row r="122">
          <cell r="F122" t="str">
            <v/>
          </cell>
          <cell r="I122">
            <v>-2</v>
          </cell>
          <cell r="L122">
            <v>-2</v>
          </cell>
          <cell r="O122">
            <v>-4</v>
          </cell>
          <cell r="P122" t="str">
            <v/>
          </cell>
          <cell r="S122" t="str">
            <v/>
          </cell>
        </row>
        <row r="123">
          <cell r="F123" t="str">
            <v/>
          </cell>
          <cell r="I123">
            <v>-1</v>
          </cell>
          <cell r="L123">
            <v>0</v>
          </cell>
          <cell r="O123">
            <v>-1</v>
          </cell>
          <cell r="P123" t="str">
            <v/>
          </cell>
          <cell r="S123" t="str">
            <v/>
          </cell>
        </row>
        <row r="124">
          <cell r="F124" t="str">
            <v/>
          </cell>
          <cell r="I124">
            <v>0</v>
          </cell>
          <cell r="L124">
            <v>-3</v>
          </cell>
          <cell r="O124">
            <v>-3</v>
          </cell>
          <cell r="P124" t="str">
            <v/>
          </cell>
          <cell r="S124">
            <v>1</v>
          </cell>
        </row>
        <row r="125">
          <cell r="F125">
            <v>0.94736842105263153</v>
          </cell>
          <cell r="I125">
            <v>-5</v>
          </cell>
          <cell r="L125">
            <v>0</v>
          </cell>
          <cell r="O125">
            <v>-5</v>
          </cell>
          <cell r="P125">
            <v>0.73684210526315785</v>
          </cell>
          <cell r="S125">
            <v>1.0625</v>
          </cell>
        </row>
        <row r="126">
          <cell r="F126">
            <v>0.98399999999999999</v>
          </cell>
          <cell r="I126">
            <v>-16</v>
          </cell>
          <cell r="L126">
            <v>1</v>
          </cell>
          <cell r="O126">
            <v>-15</v>
          </cell>
          <cell r="P126">
            <v>0.83695652173913049</v>
          </cell>
          <cell r="S126">
            <v>0.90421455938697315</v>
          </cell>
        </row>
        <row r="127">
          <cell r="F127">
            <v>1</v>
          </cell>
          <cell r="I127">
            <v>-25</v>
          </cell>
          <cell r="L127">
            <v>50</v>
          </cell>
          <cell r="O127">
            <v>25</v>
          </cell>
          <cell r="P127">
            <v>1.2</v>
          </cell>
          <cell r="S127">
            <v>0.92307692307692313</v>
          </cell>
        </row>
        <row r="128">
          <cell r="F128" t="str">
            <v/>
          </cell>
          <cell r="I128">
            <v>20</v>
          </cell>
          <cell r="L128">
            <v>-30</v>
          </cell>
          <cell r="O128">
            <v>-10</v>
          </cell>
          <cell r="P128">
            <v>0.84615384615384615</v>
          </cell>
          <cell r="S128">
            <v>1.0416666666666667</v>
          </cell>
        </row>
        <row r="129">
          <cell r="F129">
            <v>1.000901713255185</v>
          </cell>
          <cell r="I129">
            <v>-798</v>
          </cell>
          <cell r="L129">
            <v>1100</v>
          </cell>
          <cell r="O129">
            <v>302</v>
          </cell>
          <cell r="P129">
            <v>1.0580769230769231</v>
          </cell>
          <cell r="S129">
            <v>0.97974094985054794</v>
          </cell>
        </row>
        <row r="130">
          <cell r="F130">
            <v>1.0008728542333429</v>
          </cell>
          <cell r="I130">
            <v>-803</v>
          </cell>
          <cell r="L130">
            <v>1120</v>
          </cell>
          <cell r="O130">
            <v>317</v>
          </cell>
          <cell r="P130">
            <v>1.0588126159554732</v>
          </cell>
          <cell r="S130">
            <v>0.97804236895005414</v>
          </cell>
        </row>
        <row r="131">
          <cell r="F131">
            <v>1</v>
          </cell>
          <cell r="I131">
            <v>-5</v>
          </cell>
          <cell r="L131">
            <v>-5</v>
          </cell>
          <cell r="O131">
            <v>-10</v>
          </cell>
          <cell r="P131" t="str">
            <v/>
          </cell>
          <cell r="S131">
            <v>1</v>
          </cell>
        </row>
        <row r="132">
          <cell r="F132">
            <v>1</v>
          </cell>
          <cell r="I132">
            <v>-5</v>
          </cell>
          <cell r="L132">
            <v>-5</v>
          </cell>
          <cell r="O132">
            <v>-10</v>
          </cell>
          <cell r="P132" t="str">
            <v/>
          </cell>
          <cell r="S132">
            <v>1</v>
          </cell>
        </row>
        <row r="133">
          <cell r="F133">
            <v>1.0008720930232557</v>
          </cell>
          <cell r="I133">
            <v>-808</v>
          </cell>
          <cell r="L133">
            <v>1115</v>
          </cell>
          <cell r="O133">
            <v>307</v>
          </cell>
          <cell r="P133">
            <v>1.0568518518518519</v>
          </cell>
          <cell r="S133">
            <v>0.97807626987802998</v>
          </cell>
        </row>
        <row r="134">
          <cell r="F134">
            <v>0.99626375845703319</v>
          </cell>
          <cell r="I134">
            <v>-1094</v>
          </cell>
          <cell r="L134">
            <v>655</v>
          </cell>
          <cell r="O134">
            <v>-439</v>
          </cell>
          <cell r="P134">
            <v>0.94652210987940066</v>
          </cell>
          <cell r="S134">
            <v>0.90799366838147999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F3">
            <v>0</v>
          </cell>
        </row>
        <row r="5">
          <cell r="E5">
            <v>0</v>
          </cell>
          <cell r="H5">
            <v>0</v>
          </cell>
          <cell r="K5">
            <v>-1059</v>
          </cell>
          <cell r="N5">
            <v>-1059</v>
          </cell>
          <cell r="Q5">
            <v>0</v>
          </cell>
          <cell r="T5">
            <v>600</v>
          </cell>
        </row>
        <row r="6">
          <cell r="E6">
            <v>0</v>
          </cell>
          <cell r="H6">
            <v>0</v>
          </cell>
          <cell r="K6">
            <v>-10</v>
          </cell>
          <cell r="N6">
            <v>-10</v>
          </cell>
          <cell r="Q6">
            <v>0</v>
          </cell>
          <cell r="T6">
            <v>0</v>
          </cell>
        </row>
        <row r="7">
          <cell r="E7">
            <v>0</v>
          </cell>
          <cell r="H7">
            <v>0</v>
          </cell>
          <cell r="K7">
            <v>-7</v>
          </cell>
          <cell r="N7">
            <v>-7</v>
          </cell>
          <cell r="Q7">
            <v>0</v>
          </cell>
          <cell r="T7">
            <v>0</v>
          </cell>
        </row>
        <row r="8">
          <cell r="E8">
            <v>0</v>
          </cell>
          <cell r="H8">
            <v>0</v>
          </cell>
          <cell r="K8">
            <v>0</v>
          </cell>
          <cell r="N8">
            <v>0</v>
          </cell>
          <cell r="Q8">
            <v>0</v>
          </cell>
          <cell r="T8">
            <v>0</v>
          </cell>
        </row>
        <row r="9">
          <cell r="E9">
            <v>0</v>
          </cell>
          <cell r="H9">
            <v>0</v>
          </cell>
          <cell r="K9">
            <v>0</v>
          </cell>
          <cell r="N9">
            <v>0</v>
          </cell>
          <cell r="Q9">
            <v>0</v>
          </cell>
          <cell r="T9">
            <v>0</v>
          </cell>
        </row>
        <row r="10">
          <cell r="E10">
            <v>0</v>
          </cell>
          <cell r="H10">
            <v>0</v>
          </cell>
          <cell r="K10">
            <v>-1076</v>
          </cell>
          <cell r="N10">
            <v>-1076</v>
          </cell>
          <cell r="Q10">
            <v>0</v>
          </cell>
          <cell r="T10">
            <v>600</v>
          </cell>
        </row>
        <row r="11">
          <cell r="E11">
            <v>0</v>
          </cell>
          <cell r="H11">
            <v>0</v>
          </cell>
          <cell r="K11">
            <v>8</v>
          </cell>
          <cell r="N11">
            <v>8</v>
          </cell>
          <cell r="Q11">
            <v>78</v>
          </cell>
          <cell r="T11">
            <v>66</v>
          </cell>
        </row>
        <row r="12">
          <cell r="E12">
            <v>0</v>
          </cell>
          <cell r="H12">
            <v>0</v>
          </cell>
          <cell r="K12">
            <v>0</v>
          </cell>
          <cell r="N12">
            <v>0</v>
          </cell>
          <cell r="Q12">
            <v>0</v>
          </cell>
          <cell r="T12">
            <v>0</v>
          </cell>
        </row>
        <row r="13">
          <cell r="E13">
            <v>0</v>
          </cell>
          <cell r="H13">
            <v>0</v>
          </cell>
          <cell r="K13">
            <v>0</v>
          </cell>
          <cell r="N13">
            <v>0</v>
          </cell>
          <cell r="Q13">
            <v>0</v>
          </cell>
          <cell r="T13">
            <v>0</v>
          </cell>
        </row>
        <row r="14">
          <cell r="E14">
            <v>0</v>
          </cell>
          <cell r="H14">
            <v>0</v>
          </cell>
          <cell r="K14">
            <v>0</v>
          </cell>
          <cell r="N14">
            <v>0</v>
          </cell>
          <cell r="Q14">
            <v>0</v>
          </cell>
          <cell r="T14">
            <v>0</v>
          </cell>
        </row>
        <row r="15">
          <cell r="E15">
            <v>0</v>
          </cell>
          <cell r="H15">
            <v>0</v>
          </cell>
          <cell r="K15">
            <v>-15</v>
          </cell>
          <cell r="N15">
            <v>-15</v>
          </cell>
          <cell r="Q15">
            <v>0</v>
          </cell>
          <cell r="T15">
            <v>0</v>
          </cell>
        </row>
        <row r="16">
          <cell r="E16">
            <v>0</v>
          </cell>
          <cell r="H16">
            <v>0</v>
          </cell>
          <cell r="K16">
            <v>0</v>
          </cell>
          <cell r="N16">
            <v>0</v>
          </cell>
          <cell r="Q16">
            <v>0</v>
          </cell>
          <cell r="T16">
            <v>0</v>
          </cell>
        </row>
        <row r="17">
          <cell r="E17">
            <v>0</v>
          </cell>
          <cell r="H17">
            <v>0</v>
          </cell>
          <cell r="K17">
            <v>-3</v>
          </cell>
          <cell r="N17">
            <v>-3</v>
          </cell>
          <cell r="Q17">
            <v>0</v>
          </cell>
          <cell r="T17">
            <v>0</v>
          </cell>
        </row>
        <row r="18">
          <cell r="E18">
            <v>0</v>
          </cell>
          <cell r="H18">
            <v>0</v>
          </cell>
          <cell r="K18">
            <v>-8</v>
          </cell>
          <cell r="N18">
            <v>-8</v>
          </cell>
          <cell r="Q18">
            <v>0</v>
          </cell>
          <cell r="T18">
            <v>0</v>
          </cell>
        </row>
        <row r="19">
          <cell r="E19">
            <v>0</v>
          </cell>
          <cell r="H19">
            <v>0</v>
          </cell>
          <cell r="K19">
            <v>0</v>
          </cell>
          <cell r="N19">
            <v>0</v>
          </cell>
          <cell r="Q19">
            <v>10</v>
          </cell>
          <cell r="T19">
            <v>30</v>
          </cell>
        </row>
        <row r="20">
          <cell r="E20">
            <v>0</v>
          </cell>
          <cell r="H20">
            <v>0</v>
          </cell>
          <cell r="K20">
            <v>-2</v>
          </cell>
          <cell r="N20">
            <v>-2</v>
          </cell>
          <cell r="Q20">
            <v>0</v>
          </cell>
          <cell r="T20">
            <v>0</v>
          </cell>
        </row>
        <row r="21">
          <cell r="E21">
            <v>0</v>
          </cell>
          <cell r="H21">
            <v>0</v>
          </cell>
          <cell r="K21">
            <v>-20</v>
          </cell>
          <cell r="N21">
            <v>-20</v>
          </cell>
          <cell r="Q21">
            <v>88</v>
          </cell>
          <cell r="T21">
            <v>96</v>
          </cell>
        </row>
        <row r="22">
          <cell r="E22">
            <v>0</v>
          </cell>
          <cell r="H22">
            <v>0</v>
          </cell>
          <cell r="K22">
            <v>1</v>
          </cell>
          <cell r="N22">
            <v>1</v>
          </cell>
          <cell r="Q22">
            <v>0</v>
          </cell>
          <cell r="T22">
            <v>0</v>
          </cell>
        </row>
        <row r="23">
          <cell r="E23">
            <v>0</v>
          </cell>
          <cell r="H23">
            <v>0</v>
          </cell>
          <cell r="K23">
            <v>1</v>
          </cell>
          <cell r="N23">
            <v>1</v>
          </cell>
          <cell r="Q23">
            <v>0</v>
          </cell>
          <cell r="T23">
            <v>0</v>
          </cell>
        </row>
        <row r="24">
          <cell r="E24">
            <v>0</v>
          </cell>
          <cell r="H24">
            <v>0</v>
          </cell>
          <cell r="K24">
            <v>-1095</v>
          </cell>
          <cell r="N24">
            <v>-1095</v>
          </cell>
          <cell r="Q24">
            <v>88</v>
          </cell>
          <cell r="T24">
            <v>696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신규PROJECT"/>
      <sheetName val="Apro2008관련신규금형"/>
      <sheetName val="WEIGHT"/>
      <sheetName val="FX"/>
      <sheetName val="XL4Poppy"/>
      <sheetName val="000000"/>
      <sheetName val="SOMATÓRIAS"/>
      <sheetName val="Input"/>
      <sheetName val="Tbom-tot"/>
      <sheetName val="Summary"/>
      <sheetName val="홀1"/>
      <sheetName val="프레스"/>
      <sheetName val="Accounts Receivable"/>
      <sheetName val="BS8"/>
      <sheetName val="CCC"/>
      <sheetName val="CF1"/>
      <sheetName val="CF2"/>
      <sheetName val="CF3"/>
      <sheetName val="FCS"/>
      <sheetName val="Income Avg FX 2"/>
      <sheetName val="Income Avg FX 3"/>
      <sheetName val="Inventory"/>
      <sheetName val="MWC"/>
      <sheetName val="NCD"/>
      <sheetName val="NI Input"/>
      <sheetName val="P&amp;A_FX"/>
      <sheetName val="P&amp;A"/>
      <sheetName val="Wholesale"/>
      <sheetName val="PROCEDURE LIST"/>
      <sheetName val="전체현황"/>
      <sheetName val="#REF"/>
      <sheetName val="All-TB"/>
      <sheetName val="총품목현황"/>
      <sheetName val="Sheet1"/>
      <sheetName val="S1.1총괄"/>
      <sheetName val="완성차 미수금"/>
      <sheetName val="2.대외공문"/>
      <sheetName val="Mapping Sheet"/>
      <sheetName val="TB-Vidamco"/>
      <sheetName val="차체"/>
      <sheetName val="장비이력목록추출"/>
      <sheetName val="일자부하시간추출"/>
      <sheetName val="스페어추출"/>
      <sheetName val="551"/>
      <sheetName val="평가자11"/>
      <sheetName val="평가자13"/>
      <sheetName val="PP%계산"/>
      <sheetName val="T진도"/>
      <sheetName val="CP"/>
      <sheetName val="Control"/>
      <sheetName val="AA"/>
      <sheetName val="비용명세1"/>
      <sheetName val="기타"/>
      <sheetName val="부산"/>
      <sheetName val="Macro1"/>
      <sheetName val="CIELO발주"/>
      <sheetName val="세부"/>
      <sheetName val="법인+비법인"/>
      <sheetName val="Lanos"/>
      <sheetName val="LEGANZA"/>
      <sheetName val="NUBIRA"/>
      <sheetName val="정철호"/>
      <sheetName val="시설투자"/>
      <sheetName val="체재비"/>
      <sheetName val="Team 종합"/>
      <sheetName val="TOTALREG"/>
      <sheetName val="효과금액비교"/>
      <sheetName val="세계수요종합OK"/>
      <sheetName val="DATA"/>
      <sheetName val="법인세신고자료"/>
      <sheetName val="매출DATA"/>
      <sheetName val="법인_비법인"/>
      <sheetName val="Assmpt"/>
      <sheetName val="Calculations"/>
      <sheetName val="Car Input"/>
      <sheetName val="Frontal"/>
      <sheetName val="Side &amp; Pole"/>
      <sheetName val="굂굍"/>
      <sheetName val="효율계획(당월)"/>
      <sheetName val="전체실적"/>
      <sheetName val="Accounts_Receivable"/>
      <sheetName val="Income_Avg_FX_2"/>
      <sheetName val="Income_Avg_FX_3"/>
      <sheetName val="NI_Input"/>
      <sheetName val="PROCEDURE_LIST"/>
      <sheetName val="S1_1총괄"/>
      <sheetName val="Mapping_Sheet"/>
      <sheetName val="완성차_미수금"/>
      <sheetName val="2_대외공문"/>
      <sheetName val="Team_종합"/>
      <sheetName val="Car_Input"/>
      <sheetName val="Side_&amp;_Pole"/>
      <sheetName val="생산_P"/>
      <sheetName val="PIVOT"/>
      <sheetName val="99정부과제종합"/>
      <sheetName val="Data입력"/>
      <sheetName val="종합표"/>
      <sheetName val="AS경리부"/>
      <sheetName val="AS사업기획팀"/>
      <sheetName val="경남부품"/>
      <sheetName val="고객상담실"/>
      <sheetName val="관리팀"/>
      <sheetName val="관리팀부"/>
      <sheetName val="관리팀부2"/>
      <sheetName val="광주부품"/>
      <sheetName val="광주정비"/>
      <sheetName val="광주코너"/>
      <sheetName val="긴급출동반"/>
      <sheetName val="대구경북코너"/>
      <sheetName val="대전부품"/>
      <sheetName val="대전정비"/>
      <sheetName val="대전코너"/>
      <sheetName val="동부산정비"/>
      <sheetName val="동서울부품"/>
      <sheetName val="동서울정비"/>
      <sheetName val="동서울코너"/>
      <sheetName val="본부장"/>
      <sheetName val="부산경남본부"/>
      <sheetName val="부산정비"/>
      <sheetName val="부산코너"/>
      <sheetName val="부평물류"/>
      <sheetName val="부품기술팀"/>
      <sheetName val="부품임원"/>
      <sheetName val="부품지원팀"/>
      <sheetName val="상용정비팀"/>
      <sheetName val="서울동부본부"/>
      <sheetName val="서울부품"/>
      <sheetName val="서울서부본부"/>
      <sheetName val="서울정비"/>
      <sheetName val="서울코너"/>
      <sheetName val="수원부품"/>
      <sheetName val="순천부품"/>
      <sheetName val="안동부품"/>
      <sheetName val="외주조달팀"/>
      <sheetName val="원주정비"/>
      <sheetName val="인천경기본부"/>
      <sheetName val="인천부품"/>
      <sheetName val="인천상용정비"/>
      <sheetName val="인천정비"/>
      <sheetName val="인천코너"/>
      <sheetName val="전북부품"/>
      <sheetName val="전주정비"/>
      <sheetName val="정비교육팀"/>
      <sheetName val="정비기술팀"/>
      <sheetName val="정비운영팀"/>
      <sheetName val="정비임원"/>
      <sheetName val="제주부품"/>
      <sheetName val="창원물류"/>
      <sheetName val="창원정비"/>
      <sheetName val="천안부품"/>
      <sheetName val="충북부품"/>
      <sheetName val="충청본부"/>
      <sheetName val="평택물류"/>
      <sheetName val="포항부품"/>
      <sheetName val="해외보상팀"/>
      <sheetName val="해외서비스팀"/>
      <sheetName val="해외임원"/>
      <sheetName val="해외정비기술팀"/>
      <sheetName val="호남본부"/>
      <sheetName val="홍성부품"/>
      <sheetName val="5-1차수정"/>
      <sheetName val="ActFcst - old"/>
      <sheetName val="UBRD"/>
      <sheetName val="UBRS"/>
      <sheetName val="UPLA"/>
      <sheetName val="KPM DT"/>
      <sheetName val="Sch1-5"/>
      <sheetName val="MODEL"/>
      <sheetName val="CPUP1"/>
      <sheetName val="제품"/>
      <sheetName val="승인1팀"/>
      <sheetName val="GB-IC Villingen GG"/>
      <sheetName val="1.General"/>
      <sheetName val="2.Suplr Data"/>
      <sheetName val="Countries"/>
      <sheetName val="보조부문비배부"/>
      <sheetName val="Main"/>
      <sheetName val="Part 2 Workings"/>
      <sheetName val="주행"/>
      <sheetName val="??? ???"/>
      <sheetName val="Prg_Loc_Matrix"/>
      <sheetName val="등록의뢰"/>
      <sheetName val="재료율"/>
      <sheetName val="VM(유압)"/>
      <sheetName val="가능목표"/>
      <sheetName val="손익"/>
      <sheetName val="년간 자금계획"/>
      <sheetName val="FACTOR"/>
      <sheetName val="존4"/>
      <sheetName val="설계계산"/>
      <sheetName val="기안"/>
      <sheetName val="GRACE"/>
      <sheetName val="월별수입"/>
      <sheetName val="기술연구소(대상인원)"/>
      <sheetName val="2_대외공문1"/>
      <sheetName val="Accounts_Receivable1"/>
      <sheetName val="Income_Avg_FX_21"/>
      <sheetName val="Income_Avg_FX_31"/>
      <sheetName val="NI_Input1"/>
      <sheetName val="PROCEDURE_LIST1"/>
      <sheetName val="Mapping_Sheet1"/>
      <sheetName val="S1_1총괄1"/>
      <sheetName val="완성차_미수금1"/>
      <sheetName val="Team_종합1"/>
      <sheetName val="Car_Input1"/>
      <sheetName val="Side_&amp;_Pole1"/>
      <sheetName val="ActFcst_-_old"/>
      <sheetName val="KPM_DT"/>
      <sheetName val="GB-IC_Villingen_GG"/>
      <sheetName val="1_General"/>
      <sheetName val="2_Suplr_Data"/>
      <sheetName val="Part_2_Workings"/>
      <sheetName val="???_???"/>
      <sheetName val="년간_자금계획"/>
      <sheetName val="Adj Struct Cost - 6"/>
      <sheetName val="BoD Key Data - 16"/>
      <sheetName val="Contribution Margin - 3"/>
      <sheetName val="Ford - 14"/>
      <sheetName val="Net Income - 7"/>
      <sheetName val="NI Trend &amp; BTL - 13"/>
      <sheetName val="Revenue Generating - 11"/>
      <sheetName val="Revenue - 2"/>
      <sheetName val="Structural Cost - 4"/>
      <sheetName val="Structural Cost % - 5"/>
      <sheetName val="SUMMARY - 1"/>
      <sheetName val="명단"/>
      <sheetName val="국내 pilot sample"/>
      <sheetName val="표지"/>
      <sheetName val=" SUMMARY(P.P&amp;S.O.P)"/>
      <sheetName val="Detail"/>
      <sheetName val="Car_Seg"/>
      <sheetName val="Segments-Autodata"/>
      <sheetName val="R&amp;D"/>
      <sheetName val="군산공장추가구매"/>
      <sheetName val="Faktoren"/>
      <sheetName val="Synthetic-Mortgage"/>
      <sheetName val="Incr Inv Tool"/>
      <sheetName val="지부전체"/>
      <sheetName val="OLD"/>
      <sheetName val="CFLOW"/>
      <sheetName val="그래프"/>
      <sheetName val="CVT산정"/>
      <sheetName val="BUS제원1"/>
      <sheetName val="Pivots"/>
      <sheetName val="programs"/>
      <sheetName val="PART-INFO"/>
      <sheetName val="BRAK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이분석"/>
      <sheetName val="담당"/>
      <sheetName val="담당(제품포함))"/>
      <sheetName val="보증팀"/>
      <sheetName val="감사팀"/>
      <sheetName val="승인1팀"/>
      <sheetName val="담당(군산)"/>
      <sheetName val="군산(Q12)"/>
      <sheetName val="군산(PU6)"/>
      <sheetName val="군산(PU7)"/>
      <sheetName val="제품"/>
      <sheetName val="서울_정비"/>
      <sheetName val="서울_판금"/>
      <sheetName val="all"/>
      <sheetName val="Q13"/>
      <sheetName val="Q11"/>
      <sheetName val="Q23"/>
      <sheetName val="Q12"/>
      <sheetName val="신규DEP"/>
      <sheetName val="기술연구소(대상인원)"/>
      <sheetName val="Domestic"/>
      <sheetName val="세부"/>
      <sheetName val="법인+비법인"/>
      <sheetName val="LANOS"/>
      <sheetName val="LEGANZA"/>
      <sheetName val="NUBIRA"/>
      <sheetName val="CIELO발주"/>
      <sheetName val="Summary"/>
      <sheetName val="홀1"/>
    </sheetNames>
    <sheetDataSet>
      <sheetData sheetId="0"/>
      <sheetData sheetId="1"/>
      <sheetData sheetId="2"/>
      <sheetData sheetId="3"/>
      <sheetData sheetId="4"/>
      <sheetData sheetId="5" refreshError="1">
        <row r="10">
          <cell r="B10" t="str">
            <v>X1840-20</v>
          </cell>
          <cell r="C10" t="str">
            <v>장학금－중．고교</v>
          </cell>
          <cell r="D10">
            <v>2760</v>
          </cell>
          <cell r="E10">
            <v>2234</v>
          </cell>
          <cell r="F10">
            <v>690</v>
          </cell>
          <cell r="G10">
            <v>2924</v>
          </cell>
          <cell r="H10">
            <v>0</v>
          </cell>
          <cell r="I10">
            <v>2924</v>
          </cell>
          <cell r="J10">
            <v>4553</v>
          </cell>
          <cell r="K10">
            <v>-1629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-1629</v>
          </cell>
          <cell r="R10">
            <v>-1629</v>
          </cell>
        </row>
        <row r="11">
          <cell r="B11" t="str">
            <v>X1890-7007</v>
          </cell>
          <cell r="C11" t="str">
            <v>기타복리후생비－기타정책-외근식대</v>
          </cell>
          <cell r="D11">
            <v>499</v>
          </cell>
          <cell r="E11">
            <v>0</v>
          </cell>
          <cell r="F11">
            <v>126</v>
          </cell>
          <cell r="G11">
            <v>126</v>
          </cell>
          <cell r="H11">
            <v>0</v>
          </cell>
          <cell r="I11">
            <v>126</v>
          </cell>
          <cell r="J11">
            <v>432</v>
          </cell>
          <cell r="K11">
            <v>-306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-306</v>
          </cell>
          <cell r="R11">
            <v>-306</v>
          </cell>
        </row>
        <row r="12">
          <cell r="B12" t="str">
            <v>X1890-7009</v>
          </cell>
          <cell r="C12" t="str">
            <v>기타복리후생비－기타정책-기타</v>
          </cell>
          <cell r="D12">
            <v>768</v>
          </cell>
          <cell r="E12">
            <v>236</v>
          </cell>
          <cell r="F12">
            <v>192</v>
          </cell>
          <cell r="G12">
            <v>428</v>
          </cell>
          <cell r="H12">
            <v>0</v>
          </cell>
          <cell r="I12">
            <v>428</v>
          </cell>
          <cell r="J12">
            <v>960</v>
          </cell>
          <cell r="K12">
            <v>-532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-532</v>
          </cell>
          <cell r="R12">
            <v>-532</v>
          </cell>
        </row>
        <row r="13">
          <cell r="B13" t="str">
            <v>X2720-40</v>
          </cell>
          <cell r="C13" t="str">
            <v>안전보호구－앞치마</v>
          </cell>
          <cell r="D13">
            <v>18</v>
          </cell>
          <cell r="E13">
            <v>4</v>
          </cell>
          <cell r="F13">
            <v>4</v>
          </cell>
          <cell r="G13">
            <v>8</v>
          </cell>
          <cell r="H13">
            <v>0</v>
          </cell>
          <cell r="I13">
            <v>8</v>
          </cell>
          <cell r="J13">
            <v>6</v>
          </cell>
          <cell r="K13">
            <v>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2</v>
          </cell>
          <cell r="R13">
            <v>2</v>
          </cell>
        </row>
        <row r="14">
          <cell r="B14" t="str">
            <v>X2720-50</v>
          </cell>
          <cell r="C14" t="str">
            <v>안전보호구－장갑류</v>
          </cell>
          <cell r="D14">
            <v>84</v>
          </cell>
          <cell r="E14">
            <v>39</v>
          </cell>
          <cell r="F14">
            <v>15</v>
          </cell>
          <cell r="G14">
            <v>54</v>
          </cell>
          <cell r="H14">
            <v>0</v>
          </cell>
          <cell r="I14">
            <v>54</v>
          </cell>
          <cell r="J14">
            <v>105</v>
          </cell>
          <cell r="K14">
            <v>-51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-51</v>
          </cell>
          <cell r="R14">
            <v>-51</v>
          </cell>
        </row>
        <row r="15">
          <cell r="B15" t="str">
            <v>X2720-60</v>
          </cell>
          <cell r="C15" t="str">
            <v>안전보호구－보안경</v>
          </cell>
          <cell r="D15">
            <v>22</v>
          </cell>
          <cell r="E15">
            <v>5</v>
          </cell>
          <cell r="F15">
            <v>5</v>
          </cell>
          <cell r="G15">
            <v>10</v>
          </cell>
          <cell r="H15">
            <v>0</v>
          </cell>
          <cell r="I15">
            <v>10</v>
          </cell>
          <cell r="J15">
            <v>5</v>
          </cell>
          <cell r="K15">
            <v>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5</v>
          </cell>
          <cell r="R15">
            <v>5</v>
          </cell>
        </row>
        <row r="16">
          <cell r="B16" t="str">
            <v>X2720-70</v>
          </cell>
          <cell r="C16" t="str">
            <v>안전보호구－귀마개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4</v>
          </cell>
          <cell r="K16">
            <v>-4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-4</v>
          </cell>
          <cell r="R16">
            <v>-4</v>
          </cell>
        </row>
        <row r="17">
          <cell r="B17" t="str">
            <v>X2720-90</v>
          </cell>
          <cell r="C17" t="str">
            <v>안전보호구－마스크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5</v>
          </cell>
          <cell r="K17">
            <v>-5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-5</v>
          </cell>
          <cell r="R17">
            <v>-5</v>
          </cell>
        </row>
        <row r="18">
          <cell r="B18" t="str">
            <v>X2720-99</v>
          </cell>
          <cell r="C18" t="str">
            <v>안전보호구－기  타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6</v>
          </cell>
          <cell r="K18">
            <v>-6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-6</v>
          </cell>
          <cell r="R18">
            <v>-6</v>
          </cell>
        </row>
        <row r="19">
          <cell r="B19" t="str">
            <v>X2900-99</v>
          </cell>
          <cell r="C19" t="str">
            <v>기타소모품비－기　타</v>
          </cell>
          <cell r="D19">
            <v>557</v>
          </cell>
          <cell r="E19">
            <v>241</v>
          </cell>
          <cell r="F19">
            <v>310</v>
          </cell>
          <cell r="G19">
            <v>551</v>
          </cell>
          <cell r="H19">
            <v>0</v>
          </cell>
          <cell r="I19">
            <v>551</v>
          </cell>
          <cell r="J19">
            <v>526</v>
          </cell>
          <cell r="K19">
            <v>25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25</v>
          </cell>
          <cell r="R19">
            <v>25</v>
          </cell>
        </row>
        <row r="20">
          <cell r="B20" t="str">
            <v>X3400</v>
          </cell>
          <cell r="C20" t="str">
            <v>일반공구</v>
          </cell>
          <cell r="D20">
            <v>120</v>
          </cell>
          <cell r="E20">
            <v>117</v>
          </cell>
          <cell r="F20">
            <v>0</v>
          </cell>
          <cell r="G20">
            <v>117</v>
          </cell>
          <cell r="H20">
            <v>0</v>
          </cell>
          <cell r="I20">
            <v>117</v>
          </cell>
          <cell r="J20">
            <v>106</v>
          </cell>
          <cell r="K20">
            <v>11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11</v>
          </cell>
          <cell r="R20">
            <v>11</v>
          </cell>
        </row>
        <row r="21">
          <cell r="B21" t="str">
            <v>X5400</v>
          </cell>
          <cell r="C21" t="str">
            <v>수선비-기계장치</v>
          </cell>
          <cell r="D21">
            <v>5530</v>
          </cell>
          <cell r="E21">
            <v>829</v>
          </cell>
          <cell r="F21">
            <v>2080</v>
          </cell>
          <cell r="G21">
            <v>2909</v>
          </cell>
          <cell r="H21">
            <v>0</v>
          </cell>
          <cell r="I21">
            <v>2909</v>
          </cell>
          <cell r="J21">
            <v>3200</v>
          </cell>
          <cell r="K21">
            <v>-291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-291</v>
          </cell>
          <cell r="R21">
            <v>-291</v>
          </cell>
        </row>
        <row r="22">
          <cell r="B22" t="str">
            <v>X9110-10</v>
          </cell>
          <cell r="C22" t="str">
            <v>여비교통비－외근비</v>
          </cell>
          <cell r="D22">
            <v>4920</v>
          </cell>
          <cell r="E22">
            <v>2603</v>
          </cell>
          <cell r="F22">
            <v>1230</v>
          </cell>
          <cell r="G22">
            <v>3833</v>
          </cell>
          <cell r="H22">
            <v>0</v>
          </cell>
          <cell r="I22">
            <v>3833</v>
          </cell>
          <cell r="J22">
            <v>4920</v>
          </cell>
          <cell r="K22">
            <v>-1087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-1087</v>
          </cell>
          <cell r="R22">
            <v>-1087</v>
          </cell>
        </row>
        <row r="23">
          <cell r="B23" t="str">
            <v>X9110-2001</v>
          </cell>
          <cell r="C23" t="str">
            <v>여비교통비－국내출장비－업무</v>
          </cell>
          <cell r="D23">
            <v>11368</v>
          </cell>
          <cell r="E23">
            <v>5736</v>
          </cell>
          <cell r="F23">
            <v>2841</v>
          </cell>
          <cell r="G23">
            <v>8577</v>
          </cell>
          <cell r="H23">
            <v>0</v>
          </cell>
          <cell r="I23">
            <v>8577</v>
          </cell>
          <cell r="J23">
            <v>10013</v>
          </cell>
          <cell r="K23">
            <v>-1436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-1436</v>
          </cell>
          <cell r="R23">
            <v>-1436</v>
          </cell>
        </row>
        <row r="24">
          <cell r="B24" t="str">
            <v>X9110-3003</v>
          </cell>
          <cell r="C24" t="str">
            <v>여비교통비－해외출장비－일반</v>
          </cell>
          <cell r="D24">
            <v>3909</v>
          </cell>
          <cell r="E24">
            <v>0</v>
          </cell>
          <cell r="F24">
            <v>975</v>
          </cell>
          <cell r="G24">
            <v>975</v>
          </cell>
          <cell r="H24">
            <v>0</v>
          </cell>
          <cell r="I24">
            <v>975</v>
          </cell>
          <cell r="J24">
            <v>4933</v>
          </cell>
          <cell r="K24">
            <v>-3958</v>
          </cell>
          <cell r="L24">
            <v>0</v>
          </cell>
          <cell r="M24">
            <v>0</v>
          </cell>
          <cell r="N24">
            <v>0</v>
          </cell>
          <cell r="O24">
            <v>-3958</v>
          </cell>
          <cell r="P24">
            <v>0</v>
          </cell>
          <cell r="Q24">
            <v>0</v>
          </cell>
          <cell r="R24">
            <v>-3958</v>
          </cell>
        </row>
        <row r="25">
          <cell r="B25" t="str">
            <v>X9400-50</v>
          </cell>
          <cell r="C25" t="str">
            <v>시험비－시험용소모자재</v>
          </cell>
          <cell r="D25">
            <v>13284</v>
          </cell>
          <cell r="E25">
            <v>8831</v>
          </cell>
          <cell r="F25">
            <v>2245</v>
          </cell>
          <cell r="G25">
            <v>11076</v>
          </cell>
          <cell r="H25">
            <v>0</v>
          </cell>
          <cell r="I25">
            <v>11076</v>
          </cell>
          <cell r="J25">
            <v>18586</v>
          </cell>
          <cell r="K25">
            <v>-7510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-7510</v>
          </cell>
          <cell r="R25">
            <v>-7510</v>
          </cell>
        </row>
        <row r="26">
          <cell r="B26" t="str">
            <v>X9850</v>
          </cell>
          <cell r="C26" t="str">
            <v>회의비</v>
          </cell>
          <cell r="D26">
            <v>336</v>
          </cell>
          <cell r="E26">
            <v>168</v>
          </cell>
          <cell r="F26">
            <v>56</v>
          </cell>
          <cell r="G26">
            <v>224</v>
          </cell>
          <cell r="H26">
            <v>0</v>
          </cell>
          <cell r="I26">
            <v>224</v>
          </cell>
          <cell r="J26">
            <v>360</v>
          </cell>
          <cell r="K26">
            <v>-136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-136</v>
          </cell>
          <cell r="R26">
            <v>-136</v>
          </cell>
        </row>
        <row r="27">
          <cell r="B27" t="str">
            <v>X9990-90</v>
          </cell>
          <cell r="C27" t="str">
            <v>기타잡비－기타</v>
          </cell>
          <cell r="D27">
            <v>280</v>
          </cell>
          <cell r="E27">
            <v>135</v>
          </cell>
          <cell r="F27">
            <v>45</v>
          </cell>
          <cell r="G27">
            <v>180</v>
          </cell>
          <cell r="H27">
            <v>0</v>
          </cell>
          <cell r="I27">
            <v>180</v>
          </cell>
          <cell r="J27">
            <v>215</v>
          </cell>
          <cell r="K27">
            <v>-35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-35</v>
          </cell>
          <cell r="R27">
            <v>-35</v>
          </cell>
        </row>
      </sheetData>
      <sheetData sheetId="6"/>
      <sheetData sheetId="7"/>
      <sheetData sheetId="8"/>
      <sheetData sheetId="9"/>
      <sheetData sheetId="10" refreshError="1">
        <row r="10">
          <cell r="B10" t="str">
            <v>X1840-20</v>
          </cell>
          <cell r="C10" t="str">
            <v>장학금-중.고교</v>
          </cell>
          <cell r="D10">
            <v>2200</v>
          </cell>
          <cell r="E10">
            <v>0</v>
          </cell>
          <cell r="F10">
            <v>545</v>
          </cell>
          <cell r="G10">
            <v>545</v>
          </cell>
          <cell r="H10">
            <v>0</v>
          </cell>
          <cell r="I10">
            <v>545</v>
          </cell>
          <cell r="J10">
            <v>640</v>
          </cell>
          <cell r="K10">
            <v>-95</v>
          </cell>
          <cell r="M10">
            <v>-95</v>
          </cell>
          <cell r="R10">
            <v>-95</v>
          </cell>
        </row>
        <row r="11">
          <cell r="B11" t="str">
            <v>X1890-7007</v>
          </cell>
          <cell r="C11" t="str">
            <v>기타복리후생비-기타정책-외근식대</v>
          </cell>
          <cell r="D11">
            <v>538</v>
          </cell>
          <cell r="E11">
            <v>144</v>
          </cell>
          <cell r="F11">
            <v>133</v>
          </cell>
          <cell r="G11">
            <v>277</v>
          </cell>
          <cell r="H11">
            <v>0</v>
          </cell>
          <cell r="I11">
            <v>277</v>
          </cell>
          <cell r="J11">
            <v>576</v>
          </cell>
          <cell r="K11">
            <v>-299</v>
          </cell>
          <cell r="M11">
            <v>-299</v>
          </cell>
          <cell r="R11">
            <v>-299</v>
          </cell>
        </row>
        <row r="12">
          <cell r="B12" t="str">
            <v>X2400-90</v>
          </cell>
          <cell r="C12" t="str">
            <v>사무용소모품비-기타</v>
          </cell>
          <cell r="D12">
            <v>133</v>
          </cell>
          <cell r="E12">
            <v>59</v>
          </cell>
          <cell r="F12">
            <v>33</v>
          </cell>
          <cell r="G12">
            <v>92</v>
          </cell>
          <cell r="H12">
            <v>0</v>
          </cell>
          <cell r="I12">
            <v>92</v>
          </cell>
          <cell r="J12">
            <v>504</v>
          </cell>
          <cell r="K12">
            <v>-412</v>
          </cell>
          <cell r="M12">
            <v>-412</v>
          </cell>
          <cell r="R12">
            <v>-412</v>
          </cell>
        </row>
        <row r="13">
          <cell r="B13" t="str">
            <v>X9110-10</v>
          </cell>
          <cell r="C13" t="str">
            <v>여비교통비-외근비</v>
          </cell>
          <cell r="D13">
            <v>2074</v>
          </cell>
          <cell r="E13">
            <v>914</v>
          </cell>
          <cell r="F13">
            <v>486</v>
          </cell>
          <cell r="G13">
            <v>1400</v>
          </cell>
          <cell r="H13">
            <v>0</v>
          </cell>
          <cell r="I13">
            <v>1400</v>
          </cell>
          <cell r="J13">
            <v>2352</v>
          </cell>
          <cell r="K13">
            <v>-952</v>
          </cell>
          <cell r="M13">
            <v>-952</v>
          </cell>
          <cell r="R13">
            <v>-952</v>
          </cell>
        </row>
        <row r="14">
          <cell r="B14" t="str">
            <v>X9110-2001</v>
          </cell>
          <cell r="C14" t="str">
            <v>여비교통비-국내출장비-업무</v>
          </cell>
          <cell r="D14">
            <v>6912</v>
          </cell>
          <cell r="E14">
            <v>2626</v>
          </cell>
          <cell r="F14">
            <v>1399</v>
          </cell>
          <cell r="G14">
            <v>4025</v>
          </cell>
          <cell r="H14">
            <v>0</v>
          </cell>
          <cell r="I14">
            <v>4025</v>
          </cell>
          <cell r="J14">
            <v>4320</v>
          </cell>
          <cell r="K14">
            <v>-295</v>
          </cell>
          <cell r="M14">
            <v>-295</v>
          </cell>
          <cell r="R14">
            <v>-295</v>
          </cell>
        </row>
        <row r="15">
          <cell r="B15" t="str">
            <v>X9110-3003</v>
          </cell>
          <cell r="C15" t="str">
            <v>여비교통비-해외출장비-일반</v>
          </cell>
          <cell r="D15">
            <v>5578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3984</v>
          </cell>
          <cell r="K15">
            <v>-3984</v>
          </cell>
          <cell r="Q15">
            <v>-3984</v>
          </cell>
          <cell r="R15">
            <v>-3984</v>
          </cell>
        </row>
        <row r="16">
          <cell r="B16" t="str">
            <v>X9400-50</v>
          </cell>
          <cell r="C16" t="str">
            <v>시험비-시험용소모자재</v>
          </cell>
          <cell r="D16">
            <v>1440</v>
          </cell>
          <cell r="E16">
            <v>277</v>
          </cell>
          <cell r="F16">
            <v>0</v>
          </cell>
          <cell r="G16">
            <v>277</v>
          </cell>
          <cell r="H16">
            <v>0</v>
          </cell>
          <cell r="I16">
            <v>277</v>
          </cell>
          <cell r="J16">
            <v>3600</v>
          </cell>
          <cell r="K16">
            <v>-3323</v>
          </cell>
          <cell r="Q16">
            <v>-3323</v>
          </cell>
          <cell r="R16">
            <v>-3323</v>
          </cell>
        </row>
        <row r="17">
          <cell r="B17" t="str">
            <v>X9550-20</v>
          </cell>
          <cell r="C17" t="str">
            <v>개선활동비-분임조할동비</v>
          </cell>
          <cell r="D17">
            <v>600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480</v>
          </cell>
          <cell r="K17">
            <v>-480</v>
          </cell>
          <cell r="Q17">
            <v>-480</v>
          </cell>
          <cell r="R17">
            <v>-480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완성차 미수금"/>
      <sheetName val="보고0827"/>
      <sheetName val="사양조정"/>
      <sheetName val="Roll Out"/>
      <sheetName val="Roll Out - LIMIT"/>
      <sheetName val="VTS Workshare"/>
      <sheetName val="Tbom-tot"/>
      <sheetName val="장적산출"/>
      <sheetName val="Assumptions"/>
      <sheetName val="#REF"/>
      <sheetName val="All-TB"/>
      <sheetName val="Mapping Sheet"/>
      <sheetName val="TB-Vidamco"/>
      <sheetName val="BRAKE미주입"/>
      <sheetName val="Sheet2"/>
      <sheetName val="피벗"/>
      <sheetName val="Lookup Table"/>
      <sheetName val="기준"/>
      <sheetName val="Sheet"/>
      <sheetName val="결손금"/>
      <sheetName val="Summary"/>
      <sheetName val="all"/>
      <sheetName val="TA"/>
      <sheetName val="000000"/>
      <sheetName val="Sheet5"/>
      <sheetName val="Sheet6 (3)"/>
      <sheetName val="DATA"/>
      <sheetName val="세부"/>
      <sheetName val="법인+비법인"/>
      <sheetName val="LANOS"/>
      <sheetName val="LEGANZA"/>
      <sheetName val="NUBIRA"/>
      <sheetName val="CIELO발주"/>
      <sheetName val="PROCEDURE LIST"/>
      <sheetName val="S1.1총괄"/>
      <sheetName val="Sheet1"/>
      <sheetName val="Revision Record"/>
      <sheetName val="실행준비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완성차_미수금"/>
      <sheetName val="Roll_Out"/>
      <sheetName val="Roll_Out_-_LIMIT"/>
      <sheetName val="Mapping_Sheet"/>
      <sheetName val="VTS_Workshare"/>
      <sheetName val="Lookup_Table"/>
      <sheetName val="#"/>
      <sheetName val="5-1차수정"/>
      <sheetName val="INDIA-ML"/>
      <sheetName val="업체명"/>
      <sheetName val="팀별 합계"/>
      <sheetName val="SFO Consolidated"/>
      <sheetName val="METALLIC"/>
      <sheetName val="HP1AMLIST"/>
      <sheetName val="USInputs"/>
      <sheetName val="승인1팀"/>
      <sheetName val="제품"/>
      <sheetName val="완성차_미수금1"/>
      <sheetName val="Roll_Out1"/>
      <sheetName val="Roll_Out_-_LIMIT1"/>
      <sheetName val="VTS_Workshare1"/>
      <sheetName val="Mapping_Sheet1"/>
      <sheetName val="Lookup_Table1"/>
      <sheetName val="Sheet6_(3)"/>
      <sheetName val="PROCEDURE_LIST"/>
      <sheetName val="S1_1총괄"/>
      <sheetName val="Revision_Record"/>
      <sheetName val="팀별_합계"/>
      <sheetName val="SFO_Consolidated"/>
      <sheetName val="효율계획(당월)"/>
      <sheetName val="전체실적"/>
      <sheetName val="전략"/>
      <sheetName val="제조부문배부"/>
      <sheetName val="basic"/>
      <sheetName val="Dist"/>
      <sheetName val="T진도"/>
      <sheetName val="지정공장"/>
      <sheetName val="차체"/>
      <sheetName val="EXP-COST"/>
      <sheetName val="A-100전제"/>
      <sheetName val="TOTAL LIST"/>
      <sheetName val="Price Range"/>
      <sheetName val="LIST"/>
      <sheetName val="J150 승인진도관리 LIST"/>
      <sheetName val="MH_생산"/>
      <sheetName val="대수"/>
      <sheetName val="계약내역서"/>
      <sheetName val="생산_P"/>
      <sheetName val="AS경리부"/>
      <sheetName val="AS관리팀"/>
      <sheetName val="AS사업기획팀"/>
      <sheetName val="경남부품"/>
      <sheetName val="광주부품"/>
      <sheetName val="대구경북코너"/>
      <sheetName val="대전부품"/>
      <sheetName val="동서울부품"/>
      <sheetName val="부평물류"/>
      <sheetName val="부품임원"/>
      <sheetName val="부품지원팀"/>
      <sheetName val="상용정비팀"/>
      <sheetName val="서울부품"/>
      <sheetName val="수원부품"/>
      <sheetName val="순천부품"/>
      <sheetName val="안동부품"/>
      <sheetName val="외주조달팀"/>
      <sheetName val="인천부품"/>
      <sheetName val="전북부품"/>
      <sheetName val="정비교육팀"/>
      <sheetName val="정비임원"/>
      <sheetName val="제주부품"/>
      <sheetName val="천안부품"/>
      <sheetName val="충북부품"/>
      <sheetName val="평택물류"/>
      <sheetName val="포항부품"/>
      <sheetName val="해외보상팀"/>
      <sheetName val="해외임원"/>
      <sheetName val="해외정비기술팀"/>
      <sheetName val="홍성부품"/>
      <sheetName val="Sheet1 (2)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CEG"/>
      <sheetName val="TOTAL BACK DATA"/>
      <sheetName val="BRAKE"/>
      <sheetName val="생산전망"/>
      <sheetName val="SOMATÓRIAS"/>
      <sheetName val="2002 unremittable"/>
      <sheetName val="시설투자"/>
      <sheetName val="GLOBAL"/>
      <sheetName val="국내 pilot sample"/>
      <sheetName val="표지"/>
      <sheetName val=" SUMMARY(P.P&amp;S.O.P)"/>
      <sheetName val="Data for Plotting"/>
      <sheetName val="Master Input"/>
      <sheetName val="Table1"/>
      <sheetName val="당사채권DATA"/>
      <sheetName val="COVERAGE"/>
      <sheetName val="Value Analysis - Sheet 1"/>
      <sheetName val="Z41,Z42 이외total"/>
      <sheetName val="Z41,Z42_이외total"/>
      <sheetName val="부품LIST"/>
      <sheetName val="2007 FX Rates"/>
      <sheetName val="VXX"/>
      <sheetName val="Validation list"/>
      <sheetName val="CA"/>
      <sheetName val="????"/>
      <sheetName val="WEIGHT"/>
      <sheetName val="Assmpt"/>
      <sheetName val="CAR"/>
      <sheetName val="Summ II"/>
      <sheetName val="Input"/>
      <sheetName val="AR_by_EGM"/>
      <sheetName val="Lid_Summary"/>
      <sheetName val="Pivot of APP"/>
      <sheetName val="Application (5)"/>
      <sheetName val="Pivot of Core"/>
      <sheetName val="Eng Core"/>
      <sheetName val="Fam Cost Lookup"/>
      <sheetName val="Family Cost"/>
      <sheetName val="Pivot of Ind-Shared"/>
      <sheetName val="Sheet7"/>
      <sheetName val="Trans Core"/>
      <sheetName val="Unit Cost 1"/>
      <sheetName val="국가DATA"/>
      <sheetName val="Financial Model"/>
      <sheetName val="DataAdmin"/>
      <sheetName val="DataSystems"/>
      <sheetName val="CC"/>
      <sheetName val="MU"/>
      <sheetName val="ST"/>
      <sheetName val="BK"/>
      <sheetName val="HPV (Teoricas) + Factores"/>
      <sheetName val="sts"/>
      <sheetName val="Macro1"/>
      <sheetName val="Main"/>
      <sheetName val="P255-55R17 S"/>
      <sheetName val="차수"/>
      <sheetName val="july_start"/>
      <sheetName val="Calendar"/>
      <sheetName val="형상2"/>
      <sheetName val="CT list"/>
      <sheetName val="구list"/>
      <sheetName val="Bid_Sheet"/>
      <sheetName val="eFX rates"/>
      <sheetName val="Holden 450"/>
      <sheetName val="meta"/>
      <sheetName val="Rates &amp; Notes"/>
      <sheetName val="GP"/>
      <sheetName val="VL"/>
      <sheetName val="Level 1-3 Change Overview"/>
      <sheetName val="계DATA"/>
      <sheetName val="실DATA "/>
      <sheetName val="Criteria"/>
      <sheetName val="db"/>
      <sheetName val="2.주요계수총괄"/>
      <sheetName val="Scen B"/>
      <sheetName val="drop-down lists"/>
      <sheetName val="ModelYearData"/>
      <sheetName val="굂굍"/>
      <sheetName val="굊굍"/>
      <sheetName val="Actual YTD"/>
      <sheetName val="Apr"/>
      <sheetName val="Aug"/>
      <sheetName val="CY"/>
      <sheetName val="Dec"/>
      <sheetName val="Table"/>
      <sheetName val="Feb"/>
      <sheetName val="Jan"/>
      <sheetName val="Jul"/>
      <sheetName val="Jun"/>
      <sheetName val="Mar"/>
      <sheetName val="May"/>
      <sheetName val="Nov"/>
      <sheetName val="Oct"/>
      <sheetName val="Sep"/>
      <sheetName val="PILOT APP."/>
      <sheetName val="Value Summary"/>
      <sheetName val="Report 7"/>
      <sheetName val="손익계산서"/>
      <sheetName val="CF"/>
      <sheetName val="판매브리핑"/>
      <sheetName val="DATE"/>
      <sheetName val="LD100 (2)"/>
      <sheetName val="TABLE DB"/>
      <sheetName val="쌍용 data base"/>
      <sheetName val="3000Detail"/>
      <sheetName val="Standard_Reviews"/>
      <sheetName val="용기 SIZE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Summ_II"/>
      <sheetName val="Inputs"/>
      <sheetName val="SMT 20 Status"/>
      <sheetName val="SMT_20_Status"/>
      <sheetName val="Unit_Cost_1"/>
      <sheetName val="GROUP_III"/>
      <sheetName val="GROUP_I"/>
      <sheetName val="Launching_plan"/>
      <sheetName val="payment_status(96-11-18)_(2)"/>
      <sheetName val="TURKEY_REVIEW_12__05"/>
      <sheetName val="판매현황_(2)"/>
      <sheetName val="합의가격(byr_송부)"/>
      <sheetName val="M&amp;E_투자금"/>
      <sheetName val="HPV_(Teoricas)_+_Factores"/>
      <sheetName val="0_Overview"/>
      <sheetName val="1_Basic_assumption-1"/>
      <sheetName val="1_Basic_assumption-2"/>
      <sheetName val="1_Basic_assumption-3"/>
      <sheetName val="1_Basic_assumption-4"/>
      <sheetName val="2_IS-main"/>
      <sheetName val="2_1_IS-detail"/>
      <sheetName val="2_1_IS-detail(sub)"/>
      <sheetName val="2_2__Breakdown_of_SG&amp;A_Expenses"/>
      <sheetName val="2_3_Fixed-variable"/>
      <sheetName val="2_4_Non-operating_income(loss)"/>
      <sheetName val="2_5_Non-cash"/>
      <sheetName val="3__BS-MAIN"/>
      <sheetName val="3_1_BS-OTHER"/>
      <sheetName val="3_2_DETAIL-LIABILITY"/>
      <sheetName val="3_3_OFF-BS_items"/>
      <sheetName val="3_4__Working_capital"/>
      <sheetName val="4__CASH_FLOW"/>
      <sheetName val="4_1_CASH_FLOW-OTHER"/>
      <sheetName val="5__capex"/>
      <sheetName val="5_1_Fixed-df-asset"/>
      <sheetName val="action_plan"/>
      <sheetName val="1_사업계획요약(물량및손익)"/>
      <sheetName val="1_사업계획요약(요약손익)"/>
      <sheetName val="2_법인운영방향"/>
      <sheetName val="3_매출1)판매2)MIX"/>
      <sheetName val="3_매출3)가격구조"/>
      <sheetName val="3_매출4)매출액및이익"/>
      <sheetName val="3_매출계획5)_영업비용_명세"/>
      <sheetName val="4_ORDER&amp;SALES_PLAN__CASH_FLOW"/>
      <sheetName val="5_INVENTORY"/>
      <sheetName val="6__CASH_FLOW"/>
      <sheetName val="7_DA및차입금상환계획"/>
      <sheetName val="8_조직인원_1)조직도"/>
      <sheetName val="8_조직인원_2)인원급여"/>
      <sheetName val="9__fixed_assets"/>
      <sheetName val="10_판매관리비1)마케팅비"/>
      <sheetName val="10__2)_인건비"/>
      <sheetName val="10__3)_여행경비"/>
      <sheetName val="10__4)FACILITY"/>
      <sheetName val="10__5)_TELEPHONE"/>
      <sheetName val="10__6)_COMPUTER_SERVICE"/>
      <sheetName val="10__7)_Professional"/>
      <sheetName val="10__8)_training"/>
      <sheetName val="10__9)_MISCELLANEOUS"/>
      <sheetName val="10__10)_depreciation"/>
      <sheetName val="Price_Range"/>
      <sheetName val="TOTAL_BACK_DATA"/>
      <sheetName val="국내_pilot_sample"/>
      <sheetName val="_SUMMARY(P_P&amp;S_O_P)"/>
      <sheetName val="2002_unremittable"/>
      <sheetName val="Data_for_Plotting"/>
      <sheetName val="Master_Input"/>
      <sheetName val="Validation_list"/>
      <sheetName val="Pivot_of_APP"/>
      <sheetName val="Application_(5)"/>
      <sheetName val="Pivot_of_Core"/>
      <sheetName val="Eng_Core"/>
      <sheetName val="Fam_Cost_Lookup"/>
      <sheetName val="Family_Cost"/>
      <sheetName val="Pivot_of_Ind-Shared"/>
      <sheetName val="Trans_Core"/>
      <sheetName val="TOTAL_LIST"/>
      <sheetName val="J150_승인진도관리_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조부문배부"/>
      <sheetName val="교육실적"/>
      <sheetName val="교육계획"/>
      <sheetName val="96년도교육계획"/>
      <sheetName val="11월 교육동정"/>
      <sheetName val="전자문서파일링"/>
      <sheetName val="잡동사니"/>
      <sheetName val="99정부과제종합"/>
      <sheetName val="Data입력"/>
      <sheetName val="종합표"/>
      <sheetName val="WELDING"/>
      <sheetName val="#REF"/>
      <sheetName val="안내"/>
      <sheetName val="전체개별장비지수열람"/>
      <sheetName val="귀책별TOP"/>
      <sheetName val="PV"/>
      <sheetName val="체재비"/>
      <sheetName val="평가기준"/>
      <sheetName val="경영계획"/>
      <sheetName val="TRW원가"/>
      <sheetName val="장적산출"/>
      <sheetName val="보조부문비배부"/>
      <sheetName val="계DATA"/>
      <sheetName val="실DATA "/>
      <sheetName val="초기화면"/>
      <sheetName val="TOTAL BACK DATA"/>
      <sheetName val="재료율"/>
      <sheetName val="세부내용"/>
      <sheetName val="완성차 미수금"/>
      <sheetName val="효율계획(당월)"/>
      <sheetName val="전체실적"/>
      <sheetName val="해외"/>
      <sheetName val="DATE"/>
      <sheetName val="일괄인쇄"/>
      <sheetName val="LEGAN"/>
      <sheetName val="DB(규격분류표)"/>
      <sheetName val="설비DB"/>
      <sheetName val="BS"/>
      <sheetName val="VTS Workshare"/>
      <sheetName val="CountryOfSale"/>
      <sheetName val="PreliminaryInfo"/>
      <sheetName val="CIB_SalesPromo"/>
      <sheetName val="NetSale"/>
      <sheetName val="CSummary"/>
      <sheetName val="Sheet"/>
      <sheetName val="11월_교육동정"/>
      <sheetName val="Roll Out"/>
      <sheetName val="Roll Out - LIMIT"/>
      <sheetName val="계산정보"/>
      <sheetName val="INPUT"/>
      <sheetName val="Financial Statements"/>
      <sheetName val="EP매출"/>
      <sheetName val="수량산출1"/>
      <sheetName val="일위대가"/>
      <sheetName val="자재단가표"/>
      <sheetName val="전략"/>
      <sheetName val="2000년1차"/>
      <sheetName val="단중표"/>
      <sheetName val="11월_교육동정1"/>
      <sheetName val="실DATA_"/>
      <sheetName val="TOTAL_BACK_DATA"/>
      <sheetName val="완성차_미수금"/>
      <sheetName val="VTS_Workshare"/>
      <sheetName val="Roll_Out"/>
      <sheetName val="Roll_Out_-_LIMIT"/>
      <sheetName val="Financial_Statements"/>
      <sheetName val="Sheet3"/>
      <sheetName val="현황"/>
      <sheetName val="SP"/>
      <sheetName val="w facelift"/>
      <sheetName val="Macro2"/>
      <sheetName val="차수"/>
      <sheetName val="제품"/>
      <sheetName val="승인1팀"/>
      <sheetName val="all"/>
      <sheetName val="세부"/>
      <sheetName val="법인+비법인"/>
      <sheetName val="LANOS"/>
      <sheetName val="LEGANZA"/>
      <sheetName val="NUBIRA"/>
      <sheetName val="CIELO발주"/>
      <sheetName val="개인별 필수이수과목 수(신청대상자4갑7-대리)"/>
      <sheetName val="프레스"/>
      <sheetName val="Sheet1"/>
      <sheetName val="판매브리핑"/>
      <sheetName val="9809"/>
      <sheetName val="9810"/>
      <sheetName val="9808"/>
      <sheetName val="9807"/>
      <sheetName val="기준"/>
      <sheetName val="Lookup Table"/>
      <sheetName val="Sourcing Graph"/>
      <sheetName val="수출"/>
      <sheetName val="대수"/>
      <sheetName val="Costfactor"/>
      <sheetName val="Data"/>
      <sheetName val="Table"/>
      <sheetName val="Act less Prior Fcst Recap"/>
      <sheetName val="SOURCE"/>
      <sheetName val="견적서및원가검토서"/>
      <sheetName val="Piece Status"/>
      <sheetName val="Inputs"/>
      <sheetName val="2.대외공문"/>
      <sheetName val="AS경리부"/>
      <sheetName val="AS사업기획팀"/>
      <sheetName val="경남부품"/>
      <sheetName val="고객상담실"/>
      <sheetName val="관리팀"/>
      <sheetName val="관리팀부"/>
      <sheetName val="관리팀부2"/>
      <sheetName val="광주부품"/>
      <sheetName val="광주정비"/>
      <sheetName val="광주코너"/>
      <sheetName val="긴급출동반"/>
      <sheetName val="대구경북코너"/>
      <sheetName val="대전부품"/>
      <sheetName val="대전정비"/>
      <sheetName val="대전코너"/>
      <sheetName val="동부산정비"/>
      <sheetName val="동서울부품"/>
      <sheetName val="동서울정비"/>
      <sheetName val="동서울코너"/>
      <sheetName val="본부장"/>
      <sheetName val="부산경남본부"/>
      <sheetName val="부산정비"/>
      <sheetName val="부산코너"/>
      <sheetName val="부평물류"/>
      <sheetName val="부품기술팀"/>
      <sheetName val="부품임원"/>
      <sheetName val="부품지원팀"/>
      <sheetName val="상용정비팀"/>
      <sheetName val="서울동부본부"/>
      <sheetName val="서울부품"/>
      <sheetName val="서울서부본부"/>
      <sheetName val="서울정비"/>
      <sheetName val="서울코너"/>
      <sheetName val="수원부품"/>
      <sheetName val="순천부품"/>
      <sheetName val="안동부품"/>
      <sheetName val="외주조달팀"/>
      <sheetName val="원주정비"/>
      <sheetName val="인천경기본부"/>
      <sheetName val="인천부품"/>
      <sheetName val="인천상용정비"/>
      <sheetName val="인천정비"/>
      <sheetName val="인천코너"/>
      <sheetName val="전북부품"/>
      <sheetName val="전주정비"/>
      <sheetName val="정비교육팀"/>
      <sheetName val="정비기술팀"/>
      <sheetName val="정비운영팀"/>
      <sheetName val="정비임원"/>
      <sheetName val="제주부품"/>
      <sheetName val="창원물류"/>
      <sheetName val="창원정비"/>
      <sheetName val="천안부품"/>
      <sheetName val="충북부품"/>
      <sheetName val="충청본부"/>
      <sheetName val="평택물류"/>
      <sheetName val="포항부품"/>
      <sheetName val="해외보상팀"/>
      <sheetName val="해외서비스팀"/>
      <sheetName val="해외임원"/>
      <sheetName val="해외정비기술팀"/>
      <sheetName val="호남본부"/>
      <sheetName val="홍성부품"/>
      <sheetName val="7 (2)"/>
      <sheetName val="Macro1"/>
      <sheetName val="Summary"/>
      <sheetName val="Input Sheet"/>
      <sheetName val="Plants"/>
      <sheetName val="FIN5"/>
      <sheetName val="VTooling"/>
      <sheetName val="11월_교육동정2"/>
      <sheetName val="실DATA_1"/>
      <sheetName val="TOTAL_BACK_DATA1"/>
      <sheetName val="완성차_미수금1"/>
      <sheetName val="VTS_Workshare1"/>
      <sheetName val="Roll_Out1"/>
      <sheetName val="Roll_Out_-_LIMIT1"/>
      <sheetName val="Financial_Statements1"/>
      <sheetName val="11월_교육동정3"/>
      <sheetName val="완성차_미수금2"/>
      <sheetName val="실DATA_2"/>
      <sheetName val="TOTAL_BACK_DATA2"/>
      <sheetName val="VTS_Workshare2"/>
      <sheetName val="Roll_Out2"/>
      <sheetName val="Roll_Out_-_LIMIT2"/>
      <sheetName val="Financial_Statements2"/>
      <sheetName val="w_facelift"/>
      <sheetName val="11월_교육동정4"/>
      <sheetName val="완성차_미수금3"/>
      <sheetName val="실DATA_3"/>
      <sheetName val="TOTAL_BACK_DATA3"/>
      <sheetName val="VTS_Workshare3"/>
      <sheetName val="Roll_Out3"/>
      <sheetName val="Roll_Out_-_LIMIT3"/>
      <sheetName val="Financial_Statements3"/>
      <sheetName val="w_facelift1"/>
      <sheetName val="11월_교육동정5"/>
      <sheetName val="CLM-MP"/>
      <sheetName val="대책서"/>
      <sheetName val="5-1차수정"/>
      <sheetName val="T진도"/>
      <sheetName val="Cover"/>
      <sheetName val="관리방안"/>
      <sheetName val="부서별 진행계획(부평프레스)"/>
      <sheetName val="부서별 진행계획(Team용)"/>
      <sheetName val="LL"/>
      <sheetName val="Tbom-tot"/>
      <sheetName val="Lookup Tables"/>
      <sheetName val="GM Master"/>
      <sheetName val="내제PM0229"/>
      <sheetName val="월간보고"/>
      <sheetName val="팀별 합계"/>
      <sheetName val="평가자13"/>
      <sheetName val="용기 SIZE"/>
      <sheetName val="MH_생산"/>
      <sheetName val="24.보증금(전신전화가입권)"/>
      <sheetName val="9-1차이내역"/>
      <sheetName val="WPL"/>
      <sheetName val="계정code"/>
      <sheetName val="HP1AMLIST"/>
      <sheetName val="사업소득자세수추계"/>
      <sheetName val="J150 승인진도관리 LIST"/>
      <sheetName val="ORIGIN"/>
      <sheetName val="PV6 3.5L LX5 GMX170"/>
      <sheetName val="원가계산서(남측)"/>
      <sheetName val="000000"/>
      <sheetName val="대외공문"/>
      <sheetName val="PN_ORDER"/>
      <sheetName val="기초일위"/>
      <sheetName val="시설일위"/>
      <sheetName val="조명일위"/>
      <sheetName val="WEIGHT"/>
      <sheetName val="PIVOT"/>
      <sheetName val="사양조정"/>
      <sheetName val="KXV01"/>
      <sheetName val="PAKAGE4362"/>
      <sheetName val="법인세신고자료"/>
      <sheetName val="생산전망"/>
      <sheetName val="#"/>
      <sheetName val="0F Safety"/>
      <sheetName val="0C N&amp;V_PIT GAP"/>
      <sheetName val="전산다운 0205 11시"/>
      <sheetName val="PV6_3_5L_LX5_GMX170"/>
      <sheetName val="고불량TREND"/>
      <sheetName val="RHTV"/>
      <sheetName val="RHTV실적"/>
      <sheetName val="3~4월 실적"/>
      <sheetName val="피벗"/>
      <sheetName val="X3"/>
      <sheetName val="All-TB"/>
      <sheetName val="A-100전제"/>
      <sheetName val="SGM18"/>
      <sheetName val="2_대외공문"/>
      <sheetName val="PV6_3_5L_LX5_GMX1701"/>
      <sheetName val="전산다운_0205_11시"/>
      <sheetName val="0F_Safety"/>
      <sheetName val="0C_N&amp;V_PIT_GAP"/>
      <sheetName val="3~4월_실적"/>
      <sheetName val="Report"/>
      <sheetName val="LD100 (2)"/>
      <sheetName val="FUEL FILLER"/>
      <sheetName val="진행 DATA (2)"/>
      <sheetName val="BK"/>
      <sheetName val="CC"/>
      <sheetName val="MU"/>
      <sheetName val="ST"/>
      <sheetName val="Volume"/>
      <sheetName val="PS일계획"/>
      <sheetName val="????"/>
      <sheetName val="96원가"/>
      <sheetName val="More Info"/>
      <sheetName val="장비이력목록추출"/>
      <sheetName val="일자부하시간추출"/>
      <sheetName val="스페어추출"/>
      <sheetName val="W-현원가"/>
      <sheetName val="57540-H1000"/>
      <sheetName val="PV6_3_5L_LX5_GMX1702"/>
      <sheetName val="2_대외공문1"/>
      <sheetName val="전산다운_0205_11시1"/>
      <sheetName val="0F_Safety1"/>
      <sheetName val="0C_N&amp;V_PIT_GAP1"/>
      <sheetName val="3~4월_실적1"/>
      <sheetName val="PV6_3_5L_LX5_GMX1703"/>
      <sheetName val="2_대외공문2"/>
      <sheetName val="0F_Safety2"/>
      <sheetName val="0C_N&amp;V_PIT_GAP2"/>
      <sheetName val="전산다운_0205_11시2"/>
      <sheetName val="3~4월_실적2"/>
      <sheetName val="PV6_3_5L_LX5_GMX1704"/>
      <sheetName val="2_대외공문3"/>
      <sheetName val="0F_Safety3"/>
      <sheetName val="0C_N&amp;V_PIT_GAP3"/>
      <sheetName val="전산다운_0205_11시3"/>
      <sheetName val="3~4월_실적3"/>
      <sheetName val="PV6_3_5L_LX5_GMX1705"/>
      <sheetName val="S1.1총괄"/>
      <sheetName val="Schedule"/>
      <sheetName val="J100"/>
      <sheetName val="BND"/>
      <sheetName val="resume"/>
      <sheetName val="BRAKE"/>
      <sheetName val="전월대비"/>
      <sheetName val="목표대비"/>
      <sheetName val="당월.누계"/>
      <sheetName val="사업소별"/>
      <sheetName val="업체입고현황"/>
      <sheetName val="공장불출현황"/>
      <sheetName val="효율계획_당월_"/>
      <sheetName val="Sheet2"/>
      <sheetName val="도시가스"/>
      <sheetName val="수선유지비내역"/>
      <sheetName val="투자내역"/>
      <sheetName val="효율분석"/>
      <sheetName val="(BS,CF)-BACK"/>
      <sheetName val="제조경비"/>
      <sheetName val="목적별"/>
      <sheetName val="1st"/>
      <sheetName val="기안"/>
      <sheetName val="Details"/>
      <sheetName val="가격결정"/>
      <sheetName val="가격인하"/>
      <sheetName val="주소록"/>
      <sheetName val="Title"/>
      <sheetName val="지점장"/>
      <sheetName val="계약내역서"/>
      <sheetName val="작성양식"/>
      <sheetName val="DEVALUATION"/>
      <sheetName val="CD-실적"/>
      <sheetName val="당월_누계"/>
      <sheetName val="시설투자"/>
      <sheetName val="FTR MACRo"/>
      <sheetName val="내역서"/>
      <sheetName val="당월_누계1"/>
      <sheetName val="당월_누계2"/>
      <sheetName val="1주"/>
      <sheetName val="2주"/>
      <sheetName val="3주"/>
      <sheetName val="4주"/>
      <sheetName val="1월"/>
      <sheetName val="신규DEP"/>
      <sheetName val="CBD Kolben"/>
      <sheetName val="VXX"/>
      <sheetName val="아파트진행률"/>
      <sheetName val="손익"/>
      <sheetName val="US Codes"/>
      <sheetName val="30"/>
      <sheetName val="M1master"/>
      <sheetName val="MH_??"/>
      <sheetName val="세계수요종합OK"/>
      <sheetName val="95902938,40(95939048,50)(이후)"/>
      <sheetName val="95049657,8(95205557,59)(이후)"/>
      <sheetName val="95047232,33,38,39(이후)"/>
      <sheetName val="95465063,64(95939117,18)(이후)"/>
      <sheetName val="96936645,47(95194148,46)(이후)"/>
      <sheetName val="경영현황"/>
      <sheetName val="db"/>
      <sheetName val="직영사업소자료"/>
      <sheetName val="지성학원"/>
      <sheetName val="ILBAN"/>
      <sheetName val="ANALYSIS"/>
      <sheetName val="11월_교육동정6"/>
      <sheetName val="실DATA_4"/>
      <sheetName val="TOTAL_BACK_DATA4"/>
      <sheetName val="완성차_미수금4"/>
      <sheetName val="VTS_Workshare4"/>
      <sheetName val="Roll_Out4"/>
      <sheetName val="Roll_Out_-_LIMIT4"/>
      <sheetName val="Financial_Statements4"/>
      <sheetName val="w_facelift2"/>
      <sheetName val="개인별_필수이수과목_수(신청대상자4갑7-대리)"/>
      <sheetName val="Sourcing_Graph"/>
      <sheetName val="Lookup_Table"/>
      <sheetName val="Act_less_Prior_Fcst_Recap"/>
      <sheetName val="Piece_Status"/>
      <sheetName val="7_(2)"/>
      <sheetName val="Input_Sheet"/>
      <sheetName val="부서별_진행계획(부평프레스)"/>
      <sheetName val="부서별_진행계획(Team용)"/>
      <sheetName val="Lookup_Tables"/>
      <sheetName val="GM_Master"/>
      <sheetName val="팀별_합계"/>
      <sheetName val="용기_SIZE"/>
      <sheetName val="24_보증금(전신전화가입권)"/>
      <sheetName val="SLIDES"/>
      <sheetName val="T-GATE"/>
      <sheetName val="126.255"/>
      <sheetName val="B"/>
      <sheetName val="E"/>
      <sheetName val="D"/>
      <sheetName val="C"/>
      <sheetName val="A"/>
      <sheetName val="차체"/>
      <sheetName val="공정자료"/>
      <sheetName val="STALL회전율"/>
      <sheetName val="인원"/>
      <sheetName val="보증MH"/>
      <sheetName val="유형자료"/>
      <sheetName val="대우효율"/>
      <sheetName val="11월_교육동정7"/>
      <sheetName val="실DATA_5"/>
      <sheetName val="TOTAL_BACK_DATA5"/>
      <sheetName val="완성차_미수금5"/>
      <sheetName val="VTS_Workshare5"/>
      <sheetName val="Roll_Out5"/>
      <sheetName val="Roll_Out_-_LIMIT5"/>
      <sheetName val="Financial_Statements5"/>
      <sheetName val="w_facelift3"/>
      <sheetName val="7_(2)1"/>
      <sheetName val="Act_less_Prior_Fcst_Recap1"/>
      <sheetName val="Sourcing_Graph1"/>
      <sheetName val="Input_Sheet1"/>
      <sheetName val="개인별_필수이수과목_수(신청대상자4갑7-대리)1"/>
      <sheetName val="부서별_진행계획(부평프레스)1"/>
      <sheetName val="부서별_진행계획(Team용)1"/>
      <sheetName val="Lookup_Tables1"/>
      <sheetName val="GM_Master1"/>
      <sheetName val="팀별_합계1"/>
      <sheetName val="Lookup_Table1"/>
      <sheetName val="Piece_Status1"/>
      <sheetName val="용기_SIZE1"/>
      <sheetName val="24_보증금(전신전화가입권)1"/>
      <sheetName val="11월_교육동정8"/>
      <sheetName val="실DATA_6"/>
      <sheetName val="TOTAL_BACK_DATA6"/>
      <sheetName val="완성차_미수금6"/>
      <sheetName val="VTS_Workshare6"/>
      <sheetName val="Roll_Out6"/>
      <sheetName val="Roll_Out_-_LIMIT6"/>
      <sheetName val="Financial_Statements6"/>
      <sheetName val="w_facelift4"/>
      <sheetName val="7_(2)2"/>
      <sheetName val="Act_less_Prior_Fcst_Recap2"/>
      <sheetName val="Sourcing_Graph2"/>
      <sheetName val="Input_Sheet2"/>
      <sheetName val="개인별_필수이수과목_수(신청대상자4갑7-대리)2"/>
      <sheetName val="부서별_진행계획(부평프레스)2"/>
      <sheetName val="부서별_진행계획(Team용)2"/>
      <sheetName val="Lookup_Tables2"/>
      <sheetName val="GM_Master2"/>
      <sheetName val="팀별_합계2"/>
      <sheetName val="Lookup_Table2"/>
      <sheetName val="Piece_Status2"/>
      <sheetName val="용기_SIZE2"/>
      <sheetName val="R&amp;D_Tooling_Prototypes"/>
      <sheetName val="Machines"/>
      <sheetName val="ats02"/>
      <sheetName val="VW PSK A-MPV"/>
      <sheetName val="20.05. 98"/>
      <sheetName val="PROCEDURE LIST"/>
      <sheetName val="오정용선임"/>
      <sheetName val="3620SE"/>
      <sheetName val="CFLOW"/>
      <sheetName val="구분자=&gt;"/>
    </sheetNames>
    <sheetDataSet>
      <sheetData sheetId="0" refreshError="1">
        <row r="5">
          <cell r="C5">
            <v>11259300</v>
          </cell>
          <cell r="M5">
            <v>26</v>
          </cell>
          <cell r="N5">
            <v>27</v>
          </cell>
          <cell r="O5">
            <v>6</v>
          </cell>
          <cell r="P5">
            <v>15</v>
          </cell>
          <cell r="Q5">
            <v>9</v>
          </cell>
          <cell r="R5">
            <v>20</v>
          </cell>
          <cell r="S5">
            <v>103</v>
          </cell>
        </row>
        <row r="6">
          <cell r="M6">
            <v>82</v>
          </cell>
          <cell r="N6">
            <v>88</v>
          </cell>
          <cell r="O6">
            <v>122</v>
          </cell>
          <cell r="P6">
            <v>125</v>
          </cell>
          <cell r="Q6">
            <v>227</v>
          </cell>
          <cell r="R6">
            <v>119</v>
          </cell>
          <cell r="S6">
            <v>763</v>
          </cell>
        </row>
        <row r="7">
          <cell r="M7">
            <v>108</v>
          </cell>
          <cell r="N7">
            <v>115</v>
          </cell>
          <cell r="O7">
            <v>128</v>
          </cell>
          <cell r="P7">
            <v>140</v>
          </cell>
          <cell r="Q7">
            <v>236</v>
          </cell>
          <cell r="R7">
            <v>139</v>
          </cell>
          <cell r="S7">
            <v>866</v>
          </cell>
        </row>
        <row r="8">
          <cell r="M8">
            <v>14527</v>
          </cell>
          <cell r="N8">
            <v>14098</v>
          </cell>
          <cell r="O8">
            <v>24627</v>
          </cell>
          <cell r="P8">
            <v>26164</v>
          </cell>
          <cell r="Q8">
            <v>50826</v>
          </cell>
          <cell r="R8">
            <v>61366</v>
          </cell>
          <cell r="S8">
            <v>191608</v>
          </cell>
        </row>
        <row r="9">
          <cell r="M9">
            <v>108077</v>
          </cell>
          <cell r="N9">
            <v>2104710</v>
          </cell>
          <cell r="O9">
            <v>306363</v>
          </cell>
          <cell r="P9">
            <v>306363</v>
          </cell>
          <cell r="Q9">
            <v>1192526</v>
          </cell>
          <cell r="R9">
            <v>444791</v>
          </cell>
          <cell r="S9">
            <v>4462830</v>
          </cell>
        </row>
        <row r="10">
          <cell r="M10">
            <v>77436</v>
          </cell>
          <cell r="N10">
            <v>428219</v>
          </cell>
          <cell r="O10">
            <v>77436</v>
          </cell>
          <cell r="P10">
            <v>309748</v>
          </cell>
          <cell r="Q10">
            <v>77436</v>
          </cell>
          <cell r="R10">
            <v>173086</v>
          </cell>
          <cell r="S10">
            <v>1143361</v>
          </cell>
        </row>
        <row r="11">
          <cell r="M11">
            <v>1653</v>
          </cell>
          <cell r="N11">
            <v>8263</v>
          </cell>
          <cell r="O11">
            <v>1653</v>
          </cell>
          <cell r="P11">
            <v>2963</v>
          </cell>
          <cell r="Q11">
            <v>1652</v>
          </cell>
          <cell r="R11">
            <v>3305</v>
          </cell>
          <cell r="S11">
            <v>19489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heet"/>
      <sheetName val="Dialog1"/>
      <sheetName val="김증한"/>
      <sheetName val="김윤동"/>
      <sheetName val="종합"/>
      <sheetName val="ControlSheet"/>
      <sheetName val="주간업무"/>
      <sheetName val="주간업무(양식)- 차주부터 작성 요"/>
      <sheetName val="ICR_Beige Interior 삭제"/>
      <sheetName val="Sales PDS Report"/>
      <sheetName val="PPC"/>
      <sheetName val="첨부2"/>
      <sheetName val="등록의뢰"/>
      <sheetName val="Assumptions"/>
      <sheetName val="#REF"/>
      <sheetName val="A-100전제"/>
      <sheetName val="Chart 작성"/>
      <sheetName val="J150 승인진도관리 LIST"/>
      <sheetName val="LIST"/>
      <sheetName val="TOTAL LIST"/>
      <sheetName val="EXP-COST"/>
      <sheetName val="지정공장"/>
      <sheetName val="Price Range"/>
      <sheetName val="FTR MACRo"/>
      <sheetName val="Z41"/>
      <sheetName val="팀별 합계"/>
      <sheetName val="계약내역서"/>
      <sheetName val="DEVALUATION"/>
      <sheetName val="Risk Comments"/>
      <sheetName val="부서현황"/>
      <sheetName val="T진도"/>
      <sheetName val="Tool for Operation Lease"/>
      <sheetName val="inputs"/>
      <sheetName val="all"/>
      <sheetName val="Sheet1"/>
      <sheetName val="BASIC"/>
      <sheetName val="완성차 미수금"/>
      <sheetName val="Roll Out"/>
      <sheetName val="Roll Out - LIMIT"/>
      <sheetName val="제조부문배부"/>
      <sheetName val="VTS Workshare"/>
      <sheetName val="Summary"/>
      <sheetName val="LD100 (2)"/>
      <sheetName val="Lacetti B"/>
      <sheetName val="Winstorm B"/>
      <sheetName val="Korea"/>
      <sheetName val="PROCEDURE LIST"/>
      <sheetName val="Changes"/>
      <sheetName val="Order"/>
      <sheetName val="Bid_Sheet"/>
      <sheetName val="진행 DATA (2)"/>
      <sheetName val="Lookup Table"/>
      <sheetName val="장적산출"/>
      <sheetName val="XL4Poppy"/>
      <sheetName val="부산"/>
      <sheetName val="Macro1"/>
      <sheetName val="평가자13"/>
      <sheetName val="W-현원가"/>
      <sheetName val="기타"/>
      <sheetName val="2006Tool"/>
      <sheetName val="판매브리핑"/>
      <sheetName val="Value Analysis - Sheet 1"/>
      <sheetName val="년도별"/>
      <sheetName val="cc names &amp; reciever names"/>
      <sheetName val="Rates"/>
      <sheetName val="Detail"/>
      <sheetName val="DEC"/>
      <sheetName val="실행내역서"/>
      <sheetName val="기준"/>
      <sheetName val="효율계획(당월)"/>
      <sheetName val="전체실적"/>
      <sheetName val="승인1팀"/>
      <sheetName val="제품"/>
      <sheetName val="전략"/>
      <sheetName val="CLM-MP"/>
      <sheetName val="명단"/>
      <sheetName val="주간업무(양식)-_차주부터_작성_요"/>
      <sheetName val="ICR_Beige_Interior_삭제"/>
      <sheetName val="Sales_PDS_Report"/>
      <sheetName val="Chart_작성"/>
      <sheetName val="J150_승인진도관리_LIST"/>
      <sheetName val="TOTAL_LIST"/>
      <sheetName val="Price_Range"/>
      <sheetName val="FTR_MACRo"/>
      <sheetName val="팀별_합계"/>
      <sheetName val="Risk_Comments"/>
      <sheetName val="Tool_for_Operation_Lease"/>
      <sheetName val="완성차_미수금"/>
      <sheetName val="Roll_Out"/>
      <sheetName val="Roll_Out_-_LIMIT"/>
      <sheetName val="VTS_Workshare"/>
      <sheetName val="Lacetti_B"/>
      <sheetName val="Winstorm_B"/>
      <sheetName val="LD100_(2)"/>
      <sheetName val="기준자료"/>
      <sheetName val="PROCEDURE_LIST"/>
      <sheetName val="Lookup_Table"/>
      <sheetName val="진행_DATA_(2)"/>
      <sheetName val="Value_Analysis_-_Sheet_1"/>
      <sheetName val="cc_names_&amp;_reciever_names"/>
      <sheetName val="주간업무(양식)-_차주부터_작성_요1"/>
      <sheetName val="ICR_Beige_Interior_삭제1"/>
      <sheetName val="Sales_PDS_Report1"/>
      <sheetName val="Chart_작성1"/>
      <sheetName val="J150_승인진도관리_LIST1"/>
      <sheetName val="TOTAL_LIST1"/>
      <sheetName val="Price_Range1"/>
      <sheetName val="FTR_MACRo1"/>
      <sheetName val="팀별_합계1"/>
      <sheetName val="Tool_for_Operation_Lease1"/>
      <sheetName val="Risk_Comments1"/>
      <sheetName val="완성차_미수금1"/>
      <sheetName val="VTS_Workshare1"/>
      <sheetName val="Roll_Out1"/>
      <sheetName val="Roll_Out_-_LIMIT1"/>
      <sheetName val="LD100_(2)1"/>
      <sheetName val="Lacetti_B1"/>
      <sheetName val="Winstorm_B1"/>
      <sheetName val="PROCEDURE_LIST1"/>
      <sheetName val="Lookup_Table1"/>
      <sheetName val="Value_Analysis_-_Sheet_11"/>
      <sheetName val="진행_DATA_(2)1"/>
      <sheetName val="cc_names_&amp;_reciever_names1"/>
      <sheetName val="SP"/>
      <sheetName val="정리"/>
      <sheetName val="기초자료"/>
      <sheetName val="차수"/>
      <sheetName val="2000년1차"/>
      <sheetName val="유일형"/>
      <sheetName val="세부"/>
      <sheetName val="법인+비법인"/>
      <sheetName val="LANOS"/>
      <sheetName val="LEGANZA"/>
      <sheetName val="NUBIRA"/>
      <sheetName val="CIELO발주"/>
      <sheetName val="Highlights"/>
      <sheetName val="원본1"/>
      <sheetName val="hu2"/>
      <sheetName val="cr"/>
      <sheetName val="IT2"/>
      <sheetName val="AT2"/>
      <sheetName val="Consolidated_GM_3Q_2002_Volumes"/>
      <sheetName val="생산_P"/>
      <sheetName val="HP1AMLIST"/>
      <sheetName val="CFLOW"/>
      <sheetName val="Team 종합"/>
      <sheetName val="SLIDES"/>
      <sheetName val="Test항목_TestCase"/>
      <sheetName val="기안"/>
      <sheetName val="KKM04"/>
      <sheetName val="Véhicules"/>
      <sheetName val="WEIGHT"/>
      <sheetName val="1.변경범위"/>
      <sheetName val="full (2)"/>
      <sheetName val="신규DEP"/>
      <sheetName val="B"/>
      <sheetName val="E"/>
      <sheetName val="D"/>
      <sheetName val="C"/>
      <sheetName val="A"/>
      <sheetName val="**1"/>
      <sheetName val="B.C."/>
      <sheetName val="W.C."/>
      <sheetName val="AS경리부"/>
      <sheetName val="AS사업기획팀"/>
      <sheetName val="경남부품"/>
      <sheetName val="고객상담실"/>
      <sheetName val="관리팀"/>
      <sheetName val="관리팀부"/>
      <sheetName val="관리팀부2"/>
      <sheetName val="광주부품"/>
      <sheetName val="광주정비"/>
      <sheetName val="광주코너"/>
      <sheetName val="긴급출동반"/>
      <sheetName val="대구경북코너"/>
      <sheetName val="대전부품"/>
      <sheetName val="대전정비"/>
      <sheetName val="대전코너"/>
      <sheetName val="동부산정비"/>
      <sheetName val="동서울부품"/>
      <sheetName val="동서울정비"/>
      <sheetName val="동서울코너"/>
      <sheetName val="본부장"/>
      <sheetName val="부산경남본부"/>
      <sheetName val="부산정비"/>
      <sheetName val="부산코너"/>
      <sheetName val="부평물류"/>
      <sheetName val="부품기술팀"/>
      <sheetName val="부품임원"/>
      <sheetName val="부품지원팀"/>
      <sheetName val="상용정비팀"/>
      <sheetName val="서울동부본부"/>
      <sheetName val="서울부품"/>
      <sheetName val="서울서부본부"/>
      <sheetName val="서울정비"/>
      <sheetName val="서울코너"/>
      <sheetName val="수원부품"/>
      <sheetName val="순천부품"/>
      <sheetName val="안동부품"/>
      <sheetName val="외주조달팀"/>
      <sheetName val="원주정비"/>
      <sheetName val="인천경기본부"/>
      <sheetName val="인천부품"/>
      <sheetName val="인천상용정비"/>
      <sheetName val="인천정비"/>
      <sheetName val="인천코너"/>
      <sheetName val="전북부품"/>
      <sheetName val="전주정비"/>
      <sheetName val="정비교육팀"/>
      <sheetName val="정비기술팀"/>
      <sheetName val="정비운영팀"/>
      <sheetName val="정비임원"/>
      <sheetName val="제주부품"/>
      <sheetName val="창원물류"/>
      <sheetName val="창원정비"/>
      <sheetName val="천안부품"/>
      <sheetName val="충북부품"/>
      <sheetName val="충청본부"/>
      <sheetName val="평택물류"/>
      <sheetName val="포항부품"/>
      <sheetName val="해외보상팀"/>
      <sheetName val="해외서비스팀"/>
      <sheetName val="해외임원"/>
      <sheetName val="해외정비기술팀"/>
      <sheetName val="호남본부"/>
      <sheetName val="홍성부품"/>
      <sheetName val="Lookups"/>
      <sheetName val="계산DATA입력"/>
      <sheetName val="12-30"/>
      <sheetName val="상세 계산 내역"/>
      <sheetName val="계산정보"/>
      <sheetName val="자체실적Y"/>
      <sheetName val="평가자11"/>
      <sheetName val="B00B01"/>
      <sheetName val="126.255"/>
      <sheetName val="대수"/>
      <sheetName val="시설투자"/>
      <sheetName val="주행"/>
      <sheetName val="200209(내수상세화일)"/>
      <sheetName val="99정부과제종합"/>
      <sheetName val="Data입력"/>
      <sheetName val="종합표"/>
      <sheetName val="①評価項目_メーカー"/>
      <sheetName val="주간업무(양식)-_차주부터_작성_요2"/>
      <sheetName val="ICR_Beige_Interior_삭제2"/>
      <sheetName val="Sales_PDS_Report2"/>
      <sheetName val="Chart_작성2"/>
      <sheetName val="J150_승인진도관리_LIST2"/>
      <sheetName val="TOTAL_LIST2"/>
      <sheetName val="Price_Range2"/>
      <sheetName val="FTR_MACRo2"/>
      <sheetName val="팀별_합계2"/>
      <sheetName val="Risk_Comments2"/>
      <sheetName val="Tool_for_Operation_Lease2"/>
      <sheetName val="Roll_Out2"/>
      <sheetName val="Roll_Out_-_LIMIT2"/>
      <sheetName val="완성차_미수금2"/>
      <sheetName val="VTS_Workshare2"/>
      <sheetName val="LD100_(2)2"/>
      <sheetName val="Lacetti_B2"/>
      <sheetName val="Winstorm_B2"/>
      <sheetName val="PROCEDURE_LIST2"/>
      <sheetName val="Lookup_Table2"/>
      <sheetName val="진행_DATA_(2)2"/>
      <sheetName val="Value_Analysis_-_Sheet_12"/>
      <sheetName val="cc_names_&amp;_reciever_names2"/>
      <sheetName val="B_C_"/>
      <sheetName val="W_C_"/>
      <sheetName val="Team_종합"/>
      <sheetName val="swip"/>
      <sheetName val="Financial Statements"/>
      <sheetName val="주간업무(양식)-_차주부터_작성_요3"/>
      <sheetName val="ICR_Beige_Interior_삭제3"/>
      <sheetName val="Sales_PDS_Report3"/>
      <sheetName val="Chart_작성3"/>
      <sheetName val="J150_승인진도관리_LIST3"/>
      <sheetName val="TOTAL_LIST3"/>
      <sheetName val="Price_Range3"/>
      <sheetName val="FTR_MACRo3"/>
      <sheetName val="팀별_합계3"/>
      <sheetName val="Risk_Comments3"/>
      <sheetName val="Tool_for_Operation_Lease3"/>
      <sheetName val="Roll_Out3"/>
      <sheetName val="Roll_Out_-_LIMIT3"/>
      <sheetName val="VTS_Workshare3"/>
      <sheetName val="LD100_(2)3"/>
      <sheetName val="완성차_미수금3"/>
      <sheetName val="Lacetti_B3"/>
      <sheetName val="Winstorm_B3"/>
      <sheetName val="PROCEDURE_LIST3"/>
      <sheetName val="Lookup_Table3"/>
      <sheetName val="Value_Analysis_-_Sheet_13"/>
      <sheetName val="진행_DATA_(2)3"/>
      <sheetName val="cc_names_&amp;_reciever_names3"/>
      <sheetName val="__1"/>
      <sheetName val=""/>
    </sheetNames>
    <sheetDataSet>
      <sheetData sheetId="0">
        <row r="6">
          <cell r="A6" t="str">
            <v>ENGINE</v>
          </cell>
        </row>
      </sheetData>
      <sheetData sheetId="1" refreshError="1">
        <row r="6">
          <cell r="A6" t="str">
            <v>ENGINE</v>
          </cell>
        </row>
        <row r="7">
          <cell r="C7" t="str">
            <v>IGNITION ON/OFF</v>
          </cell>
        </row>
        <row r="11">
          <cell r="C11" t="str">
            <v>STARTABILITY</v>
          </cell>
        </row>
        <row r="14">
          <cell r="C14" t="str">
            <v>COLD ENG. DRIVEABILITY</v>
          </cell>
        </row>
        <row r="18">
          <cell r="C18" t="str">
            <v xml:space="preserve">IDLE RPM STABILITY </v>
          </cell>
        </row>
        <row r="19">
          <cell r="C19" t="str">
            <v xml:space="preserve">DRIVEABILITY </v>
          </cell>
        </row>
        <row r="24">
          <cell r="C24" t="str">
            <v xml:space="preserve">TIP IN/OUT </v>
          </cell>
        </row>
        <row r="27">
          <cell r="C27" t="str">
            <v xml:space="preserve">ACCEL PEDAL FEEL </v>
          </cell>
        </row>
        <row r="30">
          <cell r="C30" t="str">
            <v>LAUNCH FEEL</v>
          </cell>
        </row>
        <row r="31">
          <cell r="C31" t="str">
            <v>ACCEL FEEL</v>
          </cell>
        </row>
        <row r="32">
          <cell r="C32" t="str">
            <v>HIGH SPEED OPERATION (power)</v>
          </cell>
        </row>
        <row r="33">
          <cell r="C33" t="str">
            <v>GRADEABILITY</v>
          </cell>
        </row>
        <row r="36">
          <cell r="A36" t="str">
            <v xml:space="preserve">TRANSMISSION </v>
          </cell>
        </row>
        <row r="37">
          <cell r="C37" t="str">
            <v>SHIFT LEVER OPERATION</v>
          </cell>
        </row>
        <row r="40">
          <cell r="C40" t="str">
            <v xml:space="preserve">T/M SHIFTING EFFORT </v>
          </cell>
        </row>
        <row r="41">
          <cell r="C41" t="str">
            <v>T/M SHIFTING TRAVEL</v>
          </cell>
        </row>
        <row r="42">
          <cell r="C42" t="str">
            <v>T/M SHIFT PRECISION</v>
          </cell>
        </row>
        <row r="43">
          <cell r="C43" t="str">
            <v>SYNCHRONIZATION</v>
          </cell>
        </row>
        <row r="44">
          <cell r="C44" t="str">
            <v>SUITABILITY OF GEAR RATIO (M/T)</v>
          </cell>
        </row>
        <row r="45">
          <cell r="C45" t="str">
            <v>SHIFT LEVER VIB./JUMP OUT</v>
          </cell>
        </row>
        <row r="48">
          <cell r="C48" t="str">
            <v>CLUTCH PEDAL EFFORT/TRAVEL</v>
          </cell>
        </row>
        <row r="51">
          <cell r="C51" t="str">
            <v xml:space="preserve">CLUTCH REGULATION </v>
          </cell>
        </row>
        <row r="54">
          <cell r="C54" t="str">
            <v>A/T GARAGE SHIFT QUALITY</v>
          </cell>
        </row>
        <row r="55">
          <cell r="C55" t="str">
            <v>A/T SHIFT QUALITY - driving</v>
          </cell>
        </row>
        <row r="56">
          <cell r="C56" t="str">
            <v>A/T SHIFT SCHEDULE</v>
          </cell>
        </row>
        <row r="57">
          <cell r="C57" t="str">
            <v>CREEPING SPEED</v>
          </cell>
        </row>
        <row r="58">
          <cell r="C58" t="str">
            <v>A/T KICKDOWN RESPONSE</v>
          </cell>
        </row>
        <row r="59">
          <cell r="C59" t="str">
            <v>SUITABILITY OF GEAR RATIO (A/T)</v>
          </cell>
        </row>
        <row r="60">
          <cell r="A60" t="str">
            <v xml:space="preserve">RIDE &amp; HANDLING </v>
          </cell>
        </row>
        <row r="61">
          <cell r="C61" t="str">
            <v>PRIMARY RIDE COMFORT</v>
          </cell>
        </row>
        <row r="62">
          <cell r="C62" t="str">
            <v>SECONDARY RIDE</v>
          </cell>
        </row>
        <row r="63">
          <cell r="C63" t="str">
            <v>IMPACT FEEL (BUMP, POT HOLE)</v>
          </cell>
        </row>
        <row r="64">
          <cell r="C64" t="str">
            <v>ROLL ROCK (HEAD TOSS)</v>
          </cell>
        </row>
        <row r="65">
          <cell r="C65" t="str">
            <v>DIVE/SQUAT</v>
          </cell>
        </row>
        <row r="66">
          <cell r="C66" t="str">
            <v>STRG ON CENTER FEEL</v>
          </cell>
        </row>
        <row r="67">
          <cell r="C67" t="str">
            <v>STRG RESPONSE</v>
          </cell>
        </row>
        <row r="68">
          <cell r="C68" t="str">
            <v>STRG EFFORT</v>
          </cell>
        </row>
        <row r="71">
          <cell r="C71" t="str">
            <v xml:space="preserve">STRG RETURNABILITY </v>
          </cell>
        </row>
        <row r="72">
          <cell r="C72" t="str">
            <v>STRG FEED BACK</v>
          </cell>
        </row>
        <row r="73">
          <cell r="C73" t="str">
            <v>STRAIGHT AHEAD STABILITY</v>
          </cell>
        </row>
        <row r="74">
          <cell r="C74" t="str">
            <v>ROLL CONTROL</v>
          </cell>
        </row>
        <row r="75">
          <cell r="C75" t="str">
            <v>LANE CHANGE (yaw stability)</v>
          </cell>
        </row>
        <row r="76">
          <cell r="C76" t="str">
            <v>CORNERING STABILITY</v>
          </cell>
        </row>
        <row r="77">
          <cell r="C77" t="str">
            <v>CROSS WIND SENSITIVITY</v>
          </cell>
        </row>
        <row r="78">
          <cell r="A78" t="str">
            <v xml:space="preserve">BRAKE </v>
          </cell>
        </row>
        <row r="79">
          <cell r="C79" t="str">
            <v>BRAKE PEDAL EFFORT (EFFECTIVENESS FEEL)</v>
          </cell>
        </row>
        <row r="80">
          <cell r="C80" t="str">
            <v>BRAKE PEDAL TRAVEL</v>
          </cell>
        </row>
        <row r="81">
          <cell r="C81" t="str">
            <v>BRAKING RESPONSE (slow,quick)</v>
          </cell>
        </row>
        <row r="82">
          <cell r="C82" t="str">
            <v>BRAKE MODULATION</v>
          </cell>
        </row>
        <row r="83">
          <cell r="C83" t="str">
            <v>RETARDATION</v>
          </cell>
        </row>
        <row r="84">
          <cell r="C84" t="str">
            <v>BRAKING STABILITY</v>
          </cell>
        </row>
        <row r="85">
          <cell r="C85" t="str">
            <v xml:space="preserve">BRAKE CHATTER </v>
          </cell>
        </row>
        <row r="86">
          <cell r="C86" t="str">
            <v xml:space="preserve">BRAKE NOISE </v>
          </cell>
        </row>
        <row r="87">
          <cell r="C87" t="str">
            <v>BRAKE - ABS</v>
          </cell>
        </row>
        <row r="90">
          <cell r="C90" t="str">
            <v>P/BRAKE PERFORMANCE</v>
          </cell>
        </row>
        <row r="91">
          <cell r="C91" t="str">
            <v xml:space="preserve">P/BRAKE LEVER OPERATION </v>
          </cell>
        </row>
        <row r="94">
          <cell r="C94" t="str">
            <v>PARKING BRAKE CLICK NOISE</v>
          </cell>
        </row>
        <row r="95">
          <cell r="C95" t="str">
            <v>LEVER POSITION &amp; GRIP FEEL</v>
          </cell>
        </row>
        <row r="96">
          <cell r="A96" t="str">
            <v xml:space="preserve">NVH </v>
          </cell>
        </row>
        <row r="97">
          <cell r="C97" t="str">
            <v xml:space="preserve">IDLE SHAKE </v>
          </cell>
        </row>
        <row r="98">
          <cell r="C98" t="str">
            <v>RATTLE &amp; SQUEAK</v>
          </cell>
        </row>
        <row r="99">
          <cell r="C99" t="str">
            <v>WIND NOISE</v>
          </cell>
        </row>
        <row r="100">
          <cell r="C100" t="str">
            <v>BODY VIBRATION</v>
          </cell>
        </row>
        <row r="104">
          <cell r="C104" t="str">
            <v>ENG NOISE AT IDLE</v>
          </cell>
        </row>
        <row r="108">
          <cell r="C108" t="str">
            <v>ENG NOISE AT DRIVING</v>
          </cell>
        </row>
        <row r="109">
          <cell r="C109" t="str">
            <v xml:space="preserve">INTAKE NOISE </v>
          </cell>
        </row>
        <row r="110">
          <cell r="C110" t="str">
            <v xml:space="preserve">EXHAUST NOISE </v>
          </cell>
        </row>
        <row r="111">
          <cell r="C111" t="str">
            <v>BOOMING</v>
          </cell>
        </row>
        <row r="112">
          <cell r="C112" t="str">
            <v>SOUND QUALITY</v>
          </cell>
        </row>
        <row r="113">
          <cell r="C113" t="str">
            <v>FUEL SYSTEM NOISE (PUMP, TANK etc)</v>
          </cell>
        </row>
        <row r="114">
          <cell r="C114" t="str">
            <v>TIRE/ROAD NOISE</v>
          </cell>
        </row>
        <row r="117">
          <cell r="C117" t="str">
            <v>SUSPENSION NOISE</v>
          </cell>
        </row>
        <row r="118">
          <cell r="C118" t="str">
            <v>STRG WHL VIB./NOISE</v>
          </cell>
        </row>
        <row r="121">
          <cell r="C121" t="str">
            <v>T/M NOISE</v>
          </cell>
        </row>
        <row r="124">
          <cell r="C124" t="str">
            <v>DRIVELINE NOISE</v>
          </cell>
        </row>
        <row r="127">
          <cell r="A127" t="str">
            <v xml:space="preserve">HVAC </v>
          </cell>
        </row>
        <row r="128">
          <cell r="C128" t="str">
            <v>A/C PERFORMANCE (FRT/RR)</v>
          </cell>
        </row>
        <row r="129">
          <cell r="C129" t="str">
            <v>HEATER PERFORMANCE (FRT/RR)</v>
          </cell>
        </row>
        <row r="130">
          <cell r="C130" t="str">
            <v>VENTILATION</v>
          </cell>
        </row>
        <row r="131">
          <cell r="C131" t="str">
            <v>AIR DISTRIBUTION</v>
          </cell>
        </row>
        <row r="134">
          <cell r="C134" t="str">
            <v xml:space="preserve">DEFROSTER/DEMIST </v>
          </cell>
        </row>
        <row r="137">
          <cell r="C137" t="str">
            <v xml:space="preserve">CONTROL S/W </v>
          </cell>
        </row>
        <row r="140">
          <cell r="C140" t="str">
            <v xml:space="preserve">HVAC NOISE </v>
          </cell>
        </row>
        <row r="145">
          <cell r="A145" t="str">
            <v>거주성 (ERGONOMICS)</v>
          </cell>
        </row>
        <row r="146">
          <cell r="C146" t="str">
            <v>FRONT ENTRY &amp; EXIT</v>
          </cell>
        </row>
        <row r="151">
          <cell r="C151" t="str">
            <v>REAR ENTRY &amp; EXIT</v>
          </cell>
        </row>
        <row r="155">
          <cell r="C155" t="str">
            <v xml:space="preserve">FRT SEAT ROOMINESS </v>
          </cell>
        </row>
        <row r="158">
          <cell r="C158" t="str">
            <v>RR SEAT ROOMINESS</v>
          </cell>
        </row>
        <row r="162">
          <cell r="C162" t="str">
            <v xml:space="preserve">FRT SEAT COMFORT </v>
          </cell>
        </row>
        <row r="168">
          <cell r="C168" t="str">
            <v xml:space="preserve">RR SEAT COMFORT </v>
          </cell>
        </row>
        <row r="173">
          <cell r="C173" t="str">
            <v xml:space="preserve">SEAT BELTS COMFORT </v>
          </cell>
        </row>
        <row r="176">
          <cell r="C176" t="str">
            <v>A/REST,H/GRIP COMFORT</v>
          </cell>
        </row>
        <row r="179">
          <cell r="C179" t="str">
            <v xml:space="preserve">OUTSIDE VISION at front seat </v>
          </cell>
        </row>
        <row r="180">
          <cell r="C180" t="str">
            <v xml:space="preserve">VISION AREA by rear view mirror </v>
          </cell>
        </row>
        <row r="183">
          <cell r="C183" t="str">
            <v>MIRROR VIBRATION</v>
          </cell>
        </row>
        <row r="186">
          <cell r="A186" t="str">
            <v xml:space="preserve">EXTERIOR  </v>
          </cell>
        </row>
        <row r="187">
          <cell r="C187" t="str">
            <v>EXTERIOR STYLING FEATURES</v>
          </cell>
        </row>
        <row r="188">
          <cell r="C188" t="str">
            <v>WHEEL &amp; WHEEL COVER</v>
          </cell>
        </row>
        <row r="189">
          <cell r="C189" t="str">
            <v>VIEW TO OUTSIDE</v>
          </cell>
        </row>
        <row r="190">
          <cell r="C190" t="str">
            <v xml:space="preserve">EXTERIOR WORKMANSHIP </v>
          </cell>
        </row>
        <row r="193">
          <cell r="C193" t="str">
            <v>ENGINE ROOM APPEARANCE</v>
          </cell>
        </row>
        <row r="194">
          <cell r="C194" t="str">
            <v>TRUNK ROOM APPEARANCE</v>
          </cell>
        </row>
        <row r="195">
          <cell r="A195" t="str">
            <v xml:space="preserve">INTERIOR </v>
          </cell>
        </row>
        <row r="196">
          <cell r="C196" t="str">
            <v>INTERIOR STYLING FEATURES</v>
          </cell>
        </row>
        <row r="197">
          <cell r="C197" t="str">
            <v>FEELING OF SPACE</v>
          </cell>
        </row>
        <row r="198">
          <cell r="C198" t="str">
            <v>CONTOUR PROGRESSION</v>
          </cell>
        </row>
        <row r="199">
          <cell r="C199" t="str">
            <v xml:space="preserve">INTERIOR WORKMANSHIP </v>
          </cell>
        </row>
        <row r="202">
          <cell r="C202" t="str">
            <v xml:space="preserve">COMPONENT APPEARANCE   </v>
          </cell>
        </row>
        <row r="212">
          <cell r="C212" t="str">
            <v xml:space="preserve">COMPONENT MATERIAL FEEL </v>
          </cell>
        </row>
        <row r="224">
          <cell r="A224" t="str">
            <v>편의성 (CONVENIENCE)</v>
          </cell>
        </row>
        <row r="225">
          <cell r="C225" t="str">
            <v xml:space="preserve">DOOR HANDLE OPERATION:O/S,I/S </v>
          </cell>
        </row>
        <row r="228">
          <cell r="C228" t="str">
            <v xml:space="preserve">DOOR OPERATION FRT/RR </v>
          </cell>
        </row>
        <row r="232">
          <cell r="C232" t="str">
            <v xml:space="preserve">LOCK BUTTON OPERATION  </v>
          </cell>
        </row>
        <row r="235">
          <cell r="C235" t="str">
            <v>WINDOW OPERATION</v>
          </cell>
        </row>
        <row r="238">
          <cell r="C238" t="str">
            <v>HOOD OPERATION</v>
          </cell>
        </row>
        <row r="243">
          <cell r="C243" t="str">
            <v xml:space="preserve">TRUNK OPERATION </v>
          </cell>
        </row>
        <row r="247">
          <cell r="C247" t="str">
            <v xml:space="preserve">FUEL FILLER DOOR OPERATION  </v>
          </cell>
        </row>
        <row r="250">
          <cell r="C250" t="str">
            <v xml:space="preserve">SEAT &amp; SEATBELT ADJUSTMENT </v>
          </cell>
        </row>
        <row r="258">
          <cell r="C258" t="str">
            <v xml:space="preserve">MIRROR ADJUSTMENT  </v>
          </cell>
        </row>
        <row r="261">
          <cell r="C261" t="str">
            <v xml:space="preserve">SUNVISORS ADJUSTMENT </v>
          </cell>
        </row>
        <row r="262">
          <cell r="C262" t="str">
            <v>STEERING WHEEL</v>
          </cell>
        </row>
        <row r="267">
          <cell r="C267" t="str">
            <v xml:space="preserve">A.B.C PEDAL </v>
          </cell>
        </row>
        <row r="271">
          <cell r="C271" t="str">
            <v>ASHTRAY / CIGAR LIGHTER</v>
          </cell>
        </row>
        <row r="276">
          <cell r="C276" t="str">
            <v>CUP HOLDER</v>
          </cell>
        </row>
        <row r="277">
          <cell r="C277" t="str">
            <v>SUNROOF OPERATION</v>
          </cell>
        </row>
        <row r="278">
          <cell r="C278" t="str">
            <v xml:space="preserve">GLOVE BOX </v>
          </cell>
        </row>
        <row r="282">
          <cell r="C282" t="str">
            <v xml:space="preserve">CONSOLE  BOX </v>
          </cell>
        </row>
        <row r="286">
          <cell r="C286" t="str">
            <v xml:space="preserve">MAP POCKET </v>
          </cell>
        </row>
        <row r="289">
          <cell r="C289" t="str">
            <v>INTERIOR STORAGE AREAS (CARD HOLDER, COIN BOX)</v>
          </cell>
        </row>
        <row r="292">
          <cell r="C292" t="str">
            <v xml:space="preserve">LUGGAGE COMPARTMENT </v>
          </cell>
        </row>
        <row r="295">
          <cell r="A295" t="str">
            <v>ELECTRIC</v>
          </cell>
        </row>
        <row r="296">
          <cell r="C296" t="str">
            <v>INSTRUMENT CLUSTER</v>
          </cell>
        </row>
        <row r="302">
          <cell r="C302" t="str">
            <v xml:space="preserve">IGNITION LOCK </v>
          </cell>
        </row>
        <row r="305">
          <cell r="C305" t="str">
            <v xml:space="preserve">COMBI. SWITCH </v>
          </cell>
        </row>
        <row r="309">
          <cell r="C309" t="str">
            <v>SWITCHS - I.P</v>
          </cell>
        </row>
        <row r="313">
          <cell r="C313" t="str">
            <v>SWITCHS - P/WINDOW</v>
          </cell>
        </row>
        <row r="317">
          <cell r="C317" t="str">
            <v>ILLUMINATION</v>
          </cell>
        </row>
        <row r="322">
          <cell r="C322" t="str">
            <v>INTERIOR LAMP</v>
          </cell>
        </row>
        <row r="326">
          <cell r="C326" t="str">
            <v>HEAD LAMP</v>
          </cell>
        </row>
        <row r="330">
          <cell r="C330" t="str">
            <v>EXTERIOR LAMP</v>
          </cell>
        </row>
        <row r="336">
          <cell r="C336" t="str">
            <v xml:space="preserve">AUDIO SWITCH </v>
          </cell>
        </row>
        <row r="340">
          <cell r="C340" t="str">
            <v>AUDIO SYSTEM</v>
          </cell>
        </row>
        <row r="343">
          <cell r="C343" t="str">
            <v>ANTENNA OPERATION NOISE</v>
          </cell>
        </row>
        <row r="344">
          <cell r="C344" t="str">
            <v xml:space="preserve">WIPER/WASHER OPERATION </v>
          </cell>
        </row>
        <row r="349">
          <cell r="C349" t="str">
            <v>ELECTRIC NOISE</v>
          </cell>
        </row>
        <row r="353">
          <cell r="C353" t="str">
            <v>BACK HEATED GLASS PERFORMANCE</v>
          </cell>
        </row>
        <row r="354">
          <cell r="C354" t="str">
            <v xml:space="preserve">HORN </v>
          </cell>
        </row>
        <row r="357">
          <cell r="C357" t="str">
            <v xml:space="preserve">CLOCK </v>
          </cell>
        </row>
        <row r="360">
          <cell r="A360" t="str">
            <v>SERVICEABILITY</v>
          </cell>
        </row>
        <row r="361">
          <cell r="C361" t="str">
            <v xml:space="preserve">TOOLS  </v>
          </cell>
        </row>
        <row r="362">
          <cell r="C362" t="str">
            <v xml:space="preserve">FUSES   </v>
          </cell>
        </row>
        <row r="363">
          <cell r="C363" t="str">
            <v xml:space="preserve">LAMPS </v>
          </cell>
        </row>
        <row r="366">
          <cell r="C366" t="str">
            <v>FILTERS</v>
          </cell>
        </row>
        <row r="371">
          <cell r="C371" t="str">
            <v>BATTERY (INDICATOR &amp; LEVEL)</v>
          </cell>
        </row>
        <row r="372">
          <cell r="C372" t="str">
            <v>EXTERNAL STARTING</v>
          </cell>
        </row>
        <row r="373">
          <cell r="C373" t="str">
            <v xml:space="preserve">ENGINE COOLANT  </v>
          </cell>
        </row>
        <row r="374">
          <cell r="C374" t="str">
            <v xml:space="preserve">ENGINE OIL  </v>
          </cell>
        </row>
        <row r="375">
          <cell r="C375" t="str">
            <v xml:space="preserve">T/M OIL  </v>
          </cell>
        </row>
        <row r="376">
          <cell r="C376" t="str">
            <v xml:space="preserve">BRAKE OIL   </v>
          </cell>
        </row>
        <row r="377">
          <cell r="C377" t="str">
            <v xml:space="preserve">W/S WASHER FLUID  </v>
          </cell>
        </row>
        <row r="378">
          <cell r="C378" t="str">
            <v>CLUTCH OIL</v>
          </cell>
        </row>
        <row r="379">
          <cell r="C379" t="str">
            <v xml:space="preserve">PWR STRG OIL  </v>
          </cell>
        </row>
        <row r="380">
          <cell r="C380" t="str">
            <v>A/C GAS FILLING</v>
          </cell>
        </row>
        <row r="381">
          <cell r="C381" t="str">
            <v xml:space="preserve">WHEEL COVER REMOVAL/INSTALL  </v>
          </cell>
        </row>
        <row r="382">
          <cell r="C382" t="str">
            <v>TIRE PRESSURE</v>
          </cell>
        </row>
        <row r="383">
          <cell r="C383" t="str">
            <v xml:space="preserve">SPARE TIRE </v>
          </cell>
        </row>
        <row r="384">
          <cell r="C384" t="str">
            <v>JACK OPERATION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H_SPEC"/>
      <sheetName val="#REF"/>
      <sheetName val="Volumes"/>
      <sheetName val="Bodystyle"/>
      <sheetName val="Vin"/>
      <sheetName val="COVER"/>
      <sheetName val="Sheet"/>
      <sheetName val="Sheet5"/>
      <sheetName val="Sheet6 (3)"/>
      <sheetName val="계약내역서"/>
      <sheetName val="완성차 미수금"/>
      <sheetName val="Body"/>
      <sheetName val="all"/>
      <sheetName val="장적산출"/>
      <sheetName val="목표치"/>
      <sheetName val="CA"/>
      <sheetName val="????"/>
      <sheetName val="팀별 합계"/>
      <sheetName val="Lookup Table"/>
      <sheetName val="Sheet2"/>
      <sheetName val="C105 오더"/>
      <sheetName val="Summary"/>
      <sheetName val="0C N&amp;V_PIT GAP"/>
      <sheetName val="TOTAL"/>
      <sheetName val="전략"/>
      <sheetName val="VTS Workshare"/>
      <sheetName val="Team 종합"/>
      <sheetName val="Risk Comments"/>
      <sheetName val="PROCEDURE LIST"/>
      <sheetName val="S1.1총괄"/>
      <sheetName val="Sheet1"/>
      <sheetName val="V"/>
      <sheetName val="제조부문배부"/>
      <sheetName val="생산_P"/>
      <sheetName val="Narrative"/>
      <sheetName val="효율계획(당월)"/>
      <sheetName val="전체실적"/>
      <sheetName val="직급별인건비"/>
      <sheetName val="54813M2001"/>
      <sheetName val="191 GM-Suzuki"/>
      <sheetName val="Order"/>
      <sheetName val="완성차_미수금"/>
      <sheetName val="Sheet6_(3)"/>
      <sheetName val="Risk_Comments"/>
      <sheetName val="VTS_Workshare"/>
      <sheetName val="PROCEDURE_LIST"/>
      <sheetName val="S1_1총괄"/>
      <sheetName val="C105_오더"/>
      <sheetName val="Team_종합"/>
      <sheetName val="팀별_합계"/>
      <sheetName val="Lookup_Table"/>
      <sheetName val="0C_N&amp;V_PIT_GAP"/>
      <sheetName val="191_GM-Suzuki"/>
      <sheetName val="w facelift"/>
      <sheetName val="Sheet6_(3)1"/>
      <sheetName val="완성차_미수금1"/>
      <sheetName val="팀별_합계1"/>
      <sheetName val="Lookup_Table1"/>
      <sheetName val="C105_오더1"/>
      <sheetName val="0C_N&amp;V_PIT_GAP1"/>
      <sheetName val="VTS_Workshare1"/>
      <sheetName val="Risk_Comments1"/>
      <sheetName val="PROCEDURE_LIST1"/>
      <sheetName val="S1_1총괄1"/>
      <sheetName val="Team_종합1"/>
      <sheetName val="191_GM-Suzuki1"/>
      <sheetName val="HCCE01"/>
      <sheetName val="조예대비"/>
      <sheetName val="실적입력"/>
      <sheetName val="기숙사"/>
      <sheetName val="전력량"/>
      <sheetName val="공장실적"/>
      <sheetName val="단가"/>
      <sheetName val="가스량"/>
      <sheetName val="공업용수량"/>
      <sheetName val="금액배분"/>
      <sheetName val="직훈"/>
      <sheetName val="생산"/>
      <sheetName val="생활용수량"/>
      <sheetName val="종합"/>
      <sheetName val="프레스"/>
      <sheetName val="____"/>
      <sheetName val="Output"/>
      <sheetName val="result0927"/>
      <sheetName val="대우자동차용역비"/>
      <sheetName val="CRITERIA1"/>
      <sheetName val="CLM-MP"/>
      <sheetName val="Roll Out"/>
      <sheetName val="Summary Sheets"/>
      <sheetName val="TABLE DB"/>
      <sheetName val="쌍용 data base"/>
      <sheetName val="Overview GBP"/>
      <sheetName val="BK"/>
      <sheetName val="CC"/>
      <sheetName val="MU"/>
      <sheetName val="ST"/>
      <sheetName val="inputs"/>
      <sheetName val="ref data"/>
      <sheetName val="계산program"/>
      <sheetName val="진행 DATA (2)"/>
      <sheetName val="Salary 03"/>
      <sheetName val="Bid_Sheet"/>
      <sheetName val="BudgetPrior"/>
      <sheetName val="InputCurrent"/>
      <sheetName val="MAFA"/>
      <sheetName val="2006 Original SMT-Unit Targets"/>
      <sheetName val="CFLOW"/>
      <sheetName val="MY PF RPO"/>
      <sheetName val="Sheet3"/>
      <sheetName val="X-3 ENG"/>
      <sheetName val="DATE"/>
      <sheetName val="Budget Marca"/>
      <sheetName val="Share (Vol)"/>
      <sheetName val="Summ II"/>
      <sheetName val="Input"/>
      <sheetName val="AR_by_EGM"/>
      <sheetName val="Lid_Summary"/>
      <sheetName val="Cash Flow"/>
      <sheetName val="Source"/>
      <sheetName val="(ROUTING)"/>
      <sheetName val="w_facelift"/>
      <sheetName val="Roll_Out"/>
      <sheetName val="Budget_Marca"/>
      <sheetName val="Share_(Vol)"/>
      <sheetName val="Summ_II"/>
      <sheetName val="해외생산"/>
      <sheetName val="List"/>
      <sheetName val="LL"/>
      <sheetName val="WELDING"/>
      <sheetName val="Initial_Flex_Rates"/>
      <sheetName val="Sheet6_(3)2"/>
      <sheetName val="완성차_미수금2"/>
      <sheetName val="VTS_Workshare2"/>
      <sheetName val="C105_오더2"/>
      <sheetName val="Team_종합2"/>
      <sheetName val="0C_N&amp;V_PIT_GAP2"/>
      <sheetName val="팀별_합계2"/>
      <sheetName val="Lookup_Table2"/>
      <sheetName val="Risk_Comments2"/>
      <sheetName val="PROCEDURE_LIST2"/>
      <sheetName val="S1_1총괄2"/>
      <sheetName val="191_GM-Suzuki2"/>
      <sheetName val="TABLE_DB"/>
      <sheetName val="쌍용_data_base"/>
      <sheetName val="MY_PF_RPO"/>
      <sheetName val="차체"/>
      <sheetName val="단중표"/>
      <sheetName val="94B"/>
      <sheetName val="MH_SPEC.xls"/>
      <sheetName val="관계주식명세"/>
      <sheetName val="주소(한문)"/>
      <sheetName val="양수장(기계)"/>
      <sheetName val=""/>
    </sheetNames>
    <definedNames>
      <definedName name="Butt_press" refersTo="#REF!"/>
      <definedName name="clear" refersTo="#REF!"/>
      <definedName name="Goto_manual" refersTo="#REF!"/>
      <definedName name="ID" refersTo="#REF!"/>
      <definedName name="move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서연구"/>
      <sheetName val="A-100전제"/>
      <sheetName val="차체 품안표"/>
      <sheetName val="효율계획(당월)"/>
      <sheetName val="TABLE DB"/>
      <sheetName val="쌍용 data base"/>
      <sheetName val="법인세신고자료"/>
      <sheetName val="팀별 합계"/>
      <sheetName val="#REF"/>
      <sheetName val="result0927"/>
      <sheetName val="대우자동차용역비"/>
      <sheetName val="LEGAN"/>
      <sheetName val="MH_생산"/>
      <sheetName val="Feasibility(M)"/>
      <sheetName val="w2544"/>
      <sheetName val="오정용선임"/>
      <sheetName val="차체"/>
      <sheetName val="10. F-STUDY"/>
      <sheetName val="Risk Comments"/>
      <sheetName val="Tbom-tot"/>
      <sheetName val="ORIGIN"/>
      <sheetName val="전체실적"/>
      <sheetName val="Bid_Sheet"/>
      <sheetName val="Sheet"/>
      <sheetName val="차체_품안표"/>
      <sheetName val="TABLE_DB"/>
      <sheetName val="쌍용_data_base"/>
      <sheetName val="팀별_합계"/>
      <sheetName val="ANALYSIS"/>
      <sheetName val="96PLAN"/>
      <sheetName val="완성차 미수금"/>
      <sheetName val="제조부문배부"/>
      <sheetName val="Financial Statements"/>
      <sheetName val="Sheet5"/>
      <sheetName val="Sheet6 (3)"/>
      <sheetName val="차체_품안표1"/>
      <sheetName val="TABLE_DB1"/>
      <sheetName val="쌍용_data_base1"/>
      <sheetName val="팀별_합계1"/>
      <sheetName val="10__F-STUDY"/>
      <sheetName val="Risk_Comments"/>
      <sheetName val="완성차_미수금"/>
      <sheetName val="Financial_Statements"/>
      <sheetName val="Dress Detail (2)"/>
      <sheetName val="BudgetPrior"/>
      <sheetName val="InputCurrent"/>
      <sheetName val="Master-Assumpt's Pac'g &amp; Volum"/>
      <sheetName val="LIST"/>
      <sheetName val="Validation"/>
      <sheetName val="Macrodata"/>
      <sheetName val="General"/>
      <sheetName val="대표자"/>
      <sheetName val="DATA"/>
      <sheetName val="TOTAL"/>
      <sheetName val="기준계정"/>
      <sheetName val="10월(차)"/>
      <sheetName val="2.대외공문"/>
      <sheetName val="장적산출"/>
      <sheetName val="인원"/>
      <sheetName val="Team 종합"/>
      <sheetName val="득점현황"/>
      <sheetName val="10매출"/>
      <sheetName val="Sheet1"/>
      <sheetName val="W-현원가"/>
      <sheetName val="INDIA-ML"/>
      <sheetName val="판매브리핑"/>
      <sheetName val="WELDING"/>
      <sheetName val="0"/>
      <sheetName val="1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소싱 리스트"/>
      <sheetName val="양산List"/>
      <sheetName val="KKM04"/>
      <sheetName val="작업명"/>
      <sheetName val="대수"/>
      <sheetName val="차수"/>
      <sheetName val="차체_품안표2"/>
      <sheetName val="TABLE_DB2"/>
      <sheetName val="쌍용_data_base2"/>
      <sheetName val="팀별_합계2"/>
      <sheetName val="10__F-STUDY1"/>
      <sheetName val="Risk_Comments1"/>
      <sheetName val="완성차_미수금1"/>
      <sheetName val="Financial_Statements1"/>
      <sheetName val="Sheet6_(3)"/>
      <sheetName val="Dress_Detail_(2)"/>
      <sheetName val="Master-Assumpt's_Pac'g_&amp;_Volum"/>
      <sheetName val="0C N&amp;V_PIT GAP"/>
      <sheetName val="과제"/>
      <sheetName val="10"/>
      <sheetName val="90"/>
      <sheetName val="report_20"/>
      <sheetName val="40"/>
      <sheetName val="50"/>
      <sheetName val="60"/>
      <sheetName val="70"/>
      <sheetName val="camera_10"/>
      <sheetName val="#93"/>
      <sheetName val="camera_30"/>
      <sheetName val="상용_mp"/>
      <sheetName val="수h"/>
      <sheetName val="Macro1"/>
      <sheetName val="실행준비"/>
      <sheetName val="손익"/>
      <sheetName val="노c"/>
      <sheetName val="매각단가"/>
      <sheetName val="코드집(수출)"/>
      <sheetName val="유효성"/>
      <sheetName val="P11"/>
      <sheetName val="CAUDIT"/>
      <sheetName val=""/>
    </sheetNames>
    <definedNames>
      <definedName name="Button2_누르기"/>
      <definedName name="아니오닫는다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om-tot"/>
      <sheetName val="W-현원가"/>
      <sheetName val="Fleet Retail split"/>
      <sheetName val="Tbom_tot"/>
      <sheetName val="T진도"/>
      <sheetName val="TOTAL-T"/>
      <sheetName val="완성차 미수금"/>
      <sheetName val="FUEL FILLER"/>
      <sheetName val="년도별"/>
      <sheetName val="CEG"/>
      <sheetName val="효율계획(당월)"/>
      <sheetName val="전체실적"/>
      <sheetName val="#REF"/>
      <sheetName val="Sheet"/>
      <sheetName val="Risk Comments"/>
      <sheetName val="VTS Workshare"/>
      <sheetName val="all"/>
      <sheetName val="등록의뢰"/>
      <sheetName val="총품목현황"/>
      <sheetName val="126.255"/>
      <sheetName val="A-100전제"/>
      <sheetName val="Claim이력_내수내자"/>
      <sheetName val="Claim이력_수출내자"/>
      <sheetName val="장적산출"/>
      <sheetName val="Dropdown Items"/>
      <sheetName val="0"/>
      <sheetName val="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L"/>
      <sheetName val="표지"/>
      <sheetName val="종합"/>
      <sheetName val="생산성"/>
      <sheetName val="생산성미달"/>
      <sheetName val="품질종합"/>
      <sheetName val="DPTV분야별"/>
      <sheetName val="DIQS분야별"/>
      <sheetName val="WARRANTY분야별"/>
      <sheetName val="시장미달"/>
      <sheetName val="부품미달"/>
      <sheetName val="Cover"/>
      <sheetName val="관리방안"/>
      <sheetName val="부서별 진행계획(부평프레스)"/>
      <sheetName val="부서별 진행계획(Team용)"/>
      <sheetName val="ORIGIN"/>
      <sheetName val="해외생산"/>
      <sheetName val="Input"/>
      <sheetName val="AR_by_EGM"/>
      <sheetName val="Lid_Summary"/>
      <sheetName val="970831DB"/>
      <sheetName val="Sheet"/>
      <sheetName val="월간보고"/>
      <sheetName val="W-현원가"/>
      <sheetName val="Definitions"/>
      <sheetName val="#1"/>
      <sheetName val="엔진조립"/>
      <sheetName val="MA"/>
      <sheetName val="OPT손익 내수"/>
      <sheetName val="OPT손익 수출"/>
      <sheetName val="Tbom-tot"/>
      <sheetName val="control sheet"/>
      <sheetName val="전체"/>
      <sheetName val="PAKAGE4362"/>
      <sheetName val="01 PLP% by ###AA sequence code"/>
      <sheetName val="T진도"/>
      <sheetName val="INDIA-ML"/>
      <sheetName val="display"/>
      <sheetName val="FX"/>
      <sheetName val="ANALYSIS"/>
      <sheetName val="Macro2"/>
      <sheetName val="PBS"/>
      <sheetName val="A-100전제"/>
      <sheetName val="완성차 미수금"/>
      <sheetName val="CA"/>
      <sheetName val="????"/>
      <sheetName val="ALT1(N-Jo)"/>
      <sheetName val="시설투자"/>
      <sheetName val="Region Look-up"/>
      <sheetName val="2. Definitions"/>
      <sheetName val="부자재"/>
      <sheetName val="000000"/>
      <sheetName val="PROCEDURE LIST"/>
      <sheetName val="단가"/>
      <sheetName val="세부"/>
      <sheetName val="법인+비법인"/>
      <sheetName val="LANOS"/>
      <sheetName val="LEGANZA"/>
      <sheetName val="NUBIRA"/>
      <sheetName val="CIELO발주"/>
      <sheetName val="Risk Comments"/>
      <sheetName val="e-1810_A"/>
      <sheetName val="2a. 1804 "/>
      <sheetName val="GM Master"/>
      <sheetName val="Forward Rate"/>
      <sheetName val="단가산출1"/>
      <sheetName val="#REF"/>
      <sheetName val="부서별_진행계획(부평프레스)"/>
      <sheetName val="부서별_진행계획(Team용)"/>
      <sheetName val="OPT손익_내수"/>
      <sheetName val="OPT손익_수출"/>
      <sheetName val="control_sheet"/>
      <sheetName val="01_PLP%_by_###AA_sequence_code"/>
      <sheetName val="완성차_미수금"/>
      <sheetName val="2__Definitions"/>
      <sheetName val="2a__1804_"/>
      <sheetName val="PROCEDURE_LIST"/>
      <sheetName val="Risk_Comments"/>
      <sheetName val="Region_Look-up"/>
      <sheetName val="GM_Master"/>
      <sheetName val="Forward_Rate"/>
      <sheetName val="전략"/>
      <sheetName val="AutodateWheel"/>
      <sheetName val="Holiday_Table"/>
      <sheetName val="사업계획(97년)"/>
      <sheetName val="Clocks"/>
      <sheetName val="대우(완료)"/>
      <sheetName val="Sheet1"/>
      <sheetName val="żĎĽşÂ÷ ąĚĽö±Ý"/>
      <sheetName val="All-TB"/>
      <sheetName val="Mapping Sheet"/>
      <sheetName val="TB-Vidamco"/>
      <sheetName val="프레스"/>
      <sheetName val="1st"/>
      <sheetName val="3사분기"/>
      <sheetName val="시장"/>
      <sheetName val="DA"/>
      <sheetName val="TI"/>
      <sheetName val="가공"/>
      <sheetName val="CHII"/>
      <sheetName val="CRII"/>
      <sheetName val="HSII"/>
      <sheetName val="EAII"/>
      <sheetName val="HTII"/>
      <sheetName val="생산전망"/>
      <sheetName val="부서별_진행계획(부평프레스)1"/>
      <sheetName val="부서별_진행계획(Team용)1"/>
      <sheetName val="OPT손익_내수1"/>
      <sheetName val="OPT손익_수출1"/>
      <sheetName val="control_sheet1"/>
      <sheetName val="01_PLP%_by_###AA_sequence_code1"/>
      <sheetName val="완성차_미수금1"/>
      <sheetName val="2__Definitions1"/>
      <sheetName val="PROCEDURE_LIST1"/>
      <sheetName val="GM_Master1"/>
      <sheetName val="Region_Look-up1"/>
      <sheetName val="Risk_Comments1"/>
      <sheetName val="2a__1804_1"/>
      <sheetName val="Forward_Rate1"/>
      <sheetName val="부서별_진행계획(부평프레스)2"/>
      <sheetName val="부서별_진행계획(Team용)2"/>
      <sheetName val="OPT손익_내수2"/>
      <sheetName val="OPT손익_수출2"/>
      <sheetName val="control_sheet2"/>
      <sheetName val="01_PLP%_by_###AA_sequence_code2"/>
      <sheetName val="완성차_미수금2"/>
      <sheetName val="PROCEDURE_LIST2"/>
      <sheetName val="2__Definitions2"/>
      <sheetName val="2a__1804_2"/>
      <sheetName val="Risk_Comments2"/>
      <sheetName val="Region_Look-up2"/>
      <sheetName val="GM_Master2"/>
      <sheetName val="Forward_Rate2"/>
      <sheetName val="D"/>
      <sheetName val="채권(하반기)"/>
      <sheetName val="효율계획(당월)"/>
      <sheetName val="LJM"/>
      <sheetName val="Sheet5"/>
      <sheetName val="OPT?? ??"/>
      <sheetName val="Total Machine Cost"/>
      <sheetName val="부서별3월"/>
      <sheetName val="Tiburon"/>
      <sheetName val="연습"/>
      <sheetName val="업체별매출실적"/>
      <sheetName val="기본정보"/>
      <sheetName val="초기화면"/>
      <sheetName val="제품정보"/>
      <sheetName val="근태일지"/>
      <sheetName val="Y-WORK"/>
      <sheetName val="____"/>
      <sheetName val="CT list"/>
      <sheetName val="CAUDIT"/>
      <sheetName val="2.대외공문"/>
      <sheetName val="협조전"/>
      <sheetName val="경영계획"/>
      <sheetName val="0"/>
      <sheetName val="VXX"/>
      <sheetName val="WEIGHT"/>
      <sheetName val="전체실적"/>
      <sheetName val="발주"/>
      <sheetName val="Sheet6 (3)"/>
      <sheetName val="Data(Don't del)"/>
      <sheetName val="PIVOT"/>
      <sheetName val="SP"/>
      <sheetName val="AeCO SPL"/>
      <sheetName val="현금경비중역"/>
      <sheetName val="팀별 합계"/>
      <sheetName val="Timing"/>
      <sheetName val="분석적검토(대차)"/>
      <sheetName val="5300"/>
      <sheetName val="검토사항"/>
      <sheetName val="분석mast"/>
      <sheetName val="최신"/>
      <sheetName val="중간손익계산서"/>
      <sheetName val="중간대차대조표"/>
      <sheetName val="LEGANZA(3)"/>
      <sheetName val="Sales&amp;Vitality-Q2"/>
      <sheetName val="Analisis del negocio"/>
      <sheetName val="Listas"/>
      <sheetName val="Sensitivity"/>
      <sheetName val="DATOS"/>
      <sheetName val="Units Info - Existing"/>
      <sheetName val="Investment"/>
      <sheetName val="Balance frç"/>
      <sheetName val="Contingencia-Multas"/>
      <sheetName val="Currency"/>
      <sheetName val="Control"/>
      <sheetName val="  A.2  "/>
      <sheetName val=" A.6 "/>
      <sheetName val="Income Statement"/>
      <sheetName val="Ratios"/>
      <sheetName val="Balance Sheet"/>
      <sheetName val="2"/>
      <sheetName val="부서별1월"/>
      <sheetName val="부서별2월"/>
      <sheetName val="Team_종합"/>
      <sheetName val="BRAKE미주입"/>
      <sheetName val="0216직장별인원"/>
      <sheetName val="KXV01"/>
      <sheetName val="부서별_진행계획(부평프레스)3"/>
      <sheetName val="부서별_진행계획(Team용)3"/>
      <sheetName val="OPT손익_내수3"/>
      <sheetName val="OPT손익_수출3"/>
      <sheetName val="control_sheet3"/>
      <sheetName val="01_PLP%_by_###AA_sequence_code3"/>
      <sheetName val="완성차_미수금3"/>
      <sheetName val="2__Definitions3"/>
      <sheetName val="PROCEDURE_LIST3"/>
      <sheetName val="Region_Look-up3"/>
      <sheetName val="2a__1804_3"/>
      <sheetName val="Risk_Comments3"/>
      <sheetName val="GM_Master3"/>
      <sheetName val="Forward_Rate3"/>
      <sheetName val="żĎĽşÂ÷_ąĚĽö±Ý"/>
      <sheetName val="Mapping_Sheet"/>
      <sheetName val="부서별_진행계획(부평프레스)4"/>
      <sheetName val="부서별_진행계획(Team용)4"/>
      <sheetName val="OPT손익_내수4"/>
      <sheetName val="OPT손익_수출4"/>
      <sheetName val="control_sheet4"/>
      <sheetName val="01_PLP%_by_###AA_sequence_code4"/>
      <sheetName val="완성차_미수금4"/>
      <sheetName val="2__Definitions4"/>
      <sheetName val="PROCEDURE_LIST4"/>
      <sheetName val="Region_Look-up4"/>
      <sheetName val="2a__1804_4"/>
      <sheetName val="Risk_Comments4"/>
      <sheetName val="GM_Master4"/>
      <sheetName val="Forward_Rate4"/>
      <sheetName val="żĎĽşÂ÷_ąĚĽö±Ý1"/>
      <sheetName val="Mapping_Sheet1"/>
      <sheetName val="부서별_진행계획(부평프레스)5"/>
      <sheetName val="부서별_진행계획(Team용)5"/>
      <sheetName val="OPT손익_내수5"/>
      <sheetName val="OPT손익_수출5"/>
      <sheetName val="control_sheet5"/>
      <sheetName val="01_PLP%_by_###AA_sequence_code5"/>
      <sheetName val="완성차_미수금5"/>
      <sheetName val="2__Definitions5"/>
      <sheetName val="PROCEDURE_LIST5"/>
      <sheetName val="Region_Look-up5"/>
      <sheetName val="2a__1804_5"/>
      <sheetName val="Risk_Comments5"/>
      <sheetName val="GM_Master5"/>
      <sheetName val="Forward_Rate5"/>
      <sheetName val="żĎĽşÂ÷_ąĚĽö±Ý2"/>
      <sheetName val="Mapping_Sheet2"/>
      <sheetName val="부서별_진행계획(부평프레스)6"/>
      <sheetName val="부서별_진행계획(Team용)6"/>
      <sheetName val="OPT손익_내수6"/>
      <sheetName val="OPT손익_수출6"/>
      <sheetName val="control_sheet6"/>
      <sheetName val="01_PLP%_by_###AA_sequence_code6"/>
      <sheetName val="완성차_미수금6"/>
      <sheetName val="Region_Look-up6"/>
      <sheetName val="2__Definitions6"/>
      <sheetName val="PROCEDURE_LIST6"/>
      <sheetName val="GM_Master6"/>
      <sheetName val="Risk_Comments6"/>
      <sheetName val="2a__1804_6"/>
      <sheetName val="Forward_Rate6"/>
      <sheetName val="부서별_진행계획(부평프레스)10"/>
      <sheetName val="부서별_진행계획(Team용)10"/>
      <sheetName val="OPT손익_내수10"/>
      <sheetName val="OPT손익_수출10"/>
      <sheetName val="control_sheet10"/>
      <sheetName val="01_PLP%_by_###AA_sequence_cod10"/>
      <sheetName val="완성차_미수금10"/>
      <sheetName val="Region_Look-up10"/>
      <sheetName val="2__Definitions10"/>
      <sheetName val="PROCEDURE_LIST10"/>
      <sheetName val="GM_Master10"/>
      <sheetName val="Risk_Comments10"/>
      <sheetName val="2a__1804_10"/>
      <sheetName val="Forward_Rate10"/>
      <sheetName val="부서별_진행계획(부평프레스)7"/>
      <sheetName val="부서별_진행계획(Team용)7"/>
      <sheetName val="OPT손익_내수7"/>
      <sheetName val="OPT손익_수출7"/>
      <sheetName val="control_sheet7"/>
      <sheetName val="01_PLP%_by_###AA_sequence_code7"/>
      <sheetName val="완성차_미수금7"/>
      <sheetName val="Region_Look-up7"/>
      <sheetName val="2__Definitions7"/>
      <sheetName val="PROCEDURE_LIST7"/>
      <sheetName val="GM_Master7"/>
      <sheetName val="Risk_Comments7"/>
      <sheetName val="2a__1804_7"/>
      <sheetName val="Forward_Rate7"/>
      <sheetName val="부서별_진행계획(부평프레스)8"/>
      <sheetName val="부서별_진행계획(Team용)8"/>
      <sheetName val="OPT손익_내수8"/>
      <sheetName val="OPT손익_수출8"/>
      <sheetName val="control_sheet8"/>
      <sheetName val="01_PLP%_by_###AA_sequence_code8"/>
      <sheetName val="완성차_미수금8"/>
      <sheetName val="Region_Look-up8"/>
      <sheetName val="2__Definitions8"/>
      <sheetName val="PROCEDURE_LIST8"/>
      <sheetName val="GM_Master8"/>
      <sheetName val="Risk_Comments8"/>
      <sheetName val="2a__1804_8"/>
      <sheetName val="Forward_Rate8"/>
      <sheetName val="부서별_진행계획(부평프레스)9"/>
      <sheetName val="부서별_진행계획(Team용)9"/>
      <sheetName val="OPT손익_내수9"/>
      <sheetName val="OPT손익_수출9"/>
      <sheetName val="control_sheet9"/>
      <sheetName val="01_PLP%_by_###AA_sequence_code9"/>
      <sheetName val="완성차_미수금9"/>
      <sheetName val="Region_Look-up9"/>
      <sheetName val="2__Definitions9"/>
      <sheetName val="PROCEDURE_LIST9"/>
      <sheetName val="GM_Master9"/>
      <sheetName val="Risk_Comments9"/>
      <sheetName val="2a__1804_9"/>
      <sheetName val="Forward_Rate9"/>
      <sheetName val="부서별_진행계획(부평프레스)11"/>
      <sheetName val="부서별_진행계획(Team용)11"/>
      <sheetName val="OPT손익_내수11"/>
      <sheetName val="OPT손익_수출11"/>
      <sheetName val="control_sheet11"/>
      <sheetName val="01_PLP%_by_###AA_sequence_cod11"/>
      <sheetName val="완성차_미수금11"/>
      <sheetName val="Region_Look-up11"/>
      <sheetName val="2__Definitions11"/>
      <sheetName val="PROCEDURE_LIST11"/>
      <sheetName val="GM_Master11"/>
      <sheetName val="Risk_Comments11"/>
      <sheetName val="2a__1804_11"/>
      <sheetName val="Forward_Rate11"/>
      <sheetName val="부서별_진행계획(부평프레스)12"/>
      <sheetName val="부서별_진행계획(Team용)12"/>
      <sheetName val="OPT손익_내수12"/>
      <sheetName val="OPT손익_수출12"/>
      <sheetName val="control_sheet12"/>
      <sheetName val="01_PLP%_by_###AA_sequence_cod12"/>
      <sheetName val="완성차_미수금12"/>
      <sheetName val="Region_Look-up12"/>
      <sheetName val="2__Definitions12"/>
      <sheetName val="PROCEDURE_LIST12"/>
      <sheetName val="GM_Master12"/>
      <sheetName val="Risk_Comments12"/>
      <sheetName val="2a__1804_12"/>
      <sheetName val="Forward_Rate12"/>
      <sheetName val="신규DEP"/>
    </sheetNames>
    <sheetDataSet>
      <sheetData sheetId="0" refreshError="1">
        <row r="2">
          <cell r="D2" t="str">
            <v>3I</v>
          </cell>
          <cell r="E2" t="str">
            <v>**</v>
          </cell>
          <cell r="F2" t="str">
            <v>**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D3" t="str">
            <v>3I</v>
          </cell>
          <cell r="E3" t="str">
            <v>**</v>
          </cell>
          <cell r="F3" t="str">
            <v>**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D4" t="str">
            <v>3I</v>
          </cell>
          <cell r="E4" t="str">
            <v>**</v>
          </cell>
          <cell r="F4" t="str">
            <v>**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D5" t="str">
            <v>3I</v>
          </cell>
          <cell r="E5" t="str">
            <v>**</v>
          </cell>
          <cell r="F5" t="str">
            <v>**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D6" t="str">
            <v>3I</v>
          </cell>
          <cell r="E6" t="str">
            <v>**</v>
          </cell>
          <cell r="F6" t="str">
            <v>**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</row>
        <row r="7">
          <cell r="D7" t="str">
            <v>3I</v>
          </cell>
          <cell r="E7" t="str">
            <v>**</v>
          </cell>
          <cell r="F7" t="str">
            <v>**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D8" t="str">
            <v>3I</v>
          </cell>
          <cell r="E8" t="str">
            <v>**</v>
          </cell>
          <cell r="F8" t="str">
            <v>**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D9" t="str">
            <v>3I</v>
          </cell>
          <cell r="E9" t="str">
            <v>**</v>
          </cell>
          <cell r="F9" t="str">
            <v>**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D10" t="str">
            <v>3I</v>
          </cell>
          <cell r="E10" t="str">
            <v>**</v>
          </cell>
          <cell r="F10" t="str">
            <v>**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D11" t="str">
            <v>3I</v>
          </cell>
          <cell r="E11" t="str">
            <v>**</v>
          </cell>
          <cell r="F11" t="str">
            <v>**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D12" t="str">
            <v>3I</v>
          </cell>
          <cell r="E12" t="str">
            <v>**</v>
          </cell>
          <cell r="F12" t="str">
            <v>AN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D13" t="str">
            <v>3I</v>
          </cell>
          <cell r="E13" t="str">
            <v>**</v>
          </cell>
          <cell r="F13" t="str">
            <v>AN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144</v>
          </cell>
          <cell r="T13">
            <v>15101322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D14" t="str">
            <v>3I</v>
          </cell>
          <cell r="E14" t="str">
            <v>**</v>
          </cell>
          <cell r="F14" t="str">
            <v>AN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48</v>
          </cell>
          <cell r="R14">
            <v>5433120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D15" t="str">
            <v>3I</v>
          </cell>
          <cell r="E15" t="str">
            <v>**</v>
          </cell>
          <cell r="F15" t="str">
            <v>**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D16" t="str">
            <v>3I</v>
          </cell>
          <cell r="E16" t="str">
            <v>**</v>
          </cell>
          <cell r="F16" t="str">
            <v>**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D17" t="str">
            <v>3I</v>
          </cell>
          <cell r="E17" t="str">
            <v>**</v>
          </cell>
          <cell r="F17" t="str">
            <v>**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D18" t="str">
            <v>3I</v>
          </cell>
          <cell r="E18" t="str">
            <v>**</v>
          </cell>
          <cell r="F18" t="str">
            <v>AD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30</v>
          </cell>
          <cell r="T18">
            <v>29773991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D19" t="str">
            <v>3I</v>
          </cell>
          <cell r="E19" t="str">
            <v>**</v>
          </cell>
          <cell r="F19" t="str">
            <v>AD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15</v>
          </cell>
          <cell r="T19">
            <v>6576066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D20" t="str">
            <v>3I</v>
          </cell>
          <cell r="E20" t="str">
            <v>**</v>
          </cell>
          <cell r="F20" t="str">
            <v>**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D21" t="str">
            <v>3I</v>
          </cell>
          <cell r="E21" t="str">
            <v>**</v>
          </cell>
          <cell r="F21" t="str">
            <v>**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D22" t="str">
            <v>3I</v>
          </cell>
          <cell r="E22" t="str">
            <v>**</v>
          </cell>
          <cell r="F22" t="str">
            <v>**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D23" t="str">
            <v>3I</v>
          </cell>
          <cell r="E23" t="str">
            <v>**</v>
          </cell>
          <cell r="F23" t="str">
            <v>**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D24" t="str">
            <v>3I</v>
          </cell>
          <cell r="E24" t="str">
            <v>**</v>
          </cell>
          <cell r="F24" t="str">
            <v>**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D25" t="str">
            <v>3I</v>
          </cell>
          <cell r="E25" t="str">
            <v>**</v>
          </cell>
          <cell r="F25" t="str">
            <v>**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D26" t="str">
            <v>3I</v>
          </cell>
          <cell r="E26" t="str">
            <v>**</v>
          </cell>
          <cell r="F26" t="str">
            <v>EF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D27" t="str">
            <v>3I</v>
          </cell>
          <cell r="E27" t="str">
            <v>**</v>
          </cell>
          <cell r="F27" t="str">
            <v>EF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D28" t="str">
            <v>3I</v>
          </cell>
          <cell r="E28" t="str">
            <v>**</v>
          </cell>
          <cell r="F28" t="str">
            <v>EF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D29" t="str">
            <v>3I 합계</v>
          </cell>
          <cell r="I29">
            <v>0</v>
          </cell>
          <cell r="K29">
            <v>0</v>
          </cell>
          <cell r="N29">
            <v>0</v>
          </cell>
          <cell r="P29">
            <v>0</v>
          </cell>
          <cell r="R29">
            <v>5433120</v>
          </cell>
          <cell r="T29">
            <v>51451379</v>
          </cell>
          <cell r="V29">
            <v>0</v>
          </cell>
          <cell r="X29">
            <v>0</v>
          </cell>
          <cell r="Y29">
            <v>0</v>
          </cell>
        </row>
        <row r="30">
          <cell r="D30" t="str">
            <v>LJ</v>
          </cell>
          <cell r="E30" t="str">
            <v>**</v>
          </cell>
          <cell r="F30" t="str">
            <v>CH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D31" t="str">
            <v>LJ</v>
          </cell>
          <cell r="E31" t="str">
            <v>DE</v>
          </cell>
          <cell r="F31" t="str">
            <v>CH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D32" t="str">
            <v>LJ</v>
          </cell>
          <cell r="E32" t="str">
            <v>DE</v>
          </cell>
          <cell r="F32" t="str">
            <v>CG</v>
          </cell>
          <cell r="H32">
            <v>36400</v>
          </cell>
          <cell r="I32">
            <v>4256800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-7600</v>
          </cell>
          <cell r="O32">
            <v>20000</v>
          </cell>
          <cell r="P32">
            <v>2280000</v>
          </cell>
          <cell r="Q32">
            <v>20400</v>
          </cell>
          <cell r="R32">
            <v>2488400</v>
          </cell>
          <cell r="S32">
            <v>8000</v>
          </cell>
          <cell r="T32">
            <v>934672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10.95</v>
          </cell>
        </row>
        <row r="33">
          <cell r="D33" t="str">
            <v>LJ</v>
          </cell>
          <cell r="E33" t="str">
            <v>DE</v>
          </cell>
          <cell r="F33" t="str">
            <v>C7</v>
          </cell>
          <cell r="G33" t="str">
            <v>C</v>
          </cell>
          <cell r="H33">
            <v>1140</v>
          </cell>
          <cell r="I33">
            <v>1508220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1140</v>
          </cell>
          <cell r="R33">
            <v>1508220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D34" t="str">
            <v>LJ</v>
          </cell>
          <cell r="E34" t="str">
            <v>DE</v>
          </cell>
          <cell r="F34" t="str">
            <v>CG</v>
          </cell>
          <cell r="H34">
            <v>23000</v>
          </cell>
          <cell r="I34">
            <v>5290000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2000</v>
          </cell>
          <cell r="P34">
            <v>490000</v>
          </cell>
          <cell r="Q34">
            <v>21000</v>
          </cell>
          <cell r="R34">
            <v>4800000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1.22</v>
          </cell>
        </row>
        <row r="35">
          <cell r="D35" t="str">
            <v>LJ</v>
          </cell>
          <cell r="E35" t="str">
            <v>DA</v>
          </cell>
          <cell r="F35" t="str">
            <v>AH</v>
          </cell>
          <cell r="H35">
            <v>1500</v>
          </cell>
          <cell r="I35">
            <v>34500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1500</v>
          </cell>
          <cell r="R35">
            <v>34500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D36" t="str">
            <v>LJ</v>
          </cell>
          <cell r="E36" t="str">
            <v>DA</v>
          </cell>
          <cell r="F36" t="str">
            <v>AR</v>
          </cell>
          <cell r="H36">
            <v>33759</v>
          </cell>
          <cell r="I36">
            <v>272210598</v>
          </cell>
          <cell r="J36">
            <v>0</v>
          </cell>
          <cell r="K36">
            <v>0</v>
          </cell>
          <cell r="L36">
            <v>6.26</v>
          </cell>
          <cell r="M36">
            <v>24068</v>
          </cell>
          <cell r="N36">
            <v>193191834</v>
          </cell>
          <cell r="O36">
            <v>2372</v>
          </cell>
          <cell r="P36">
            <v>19295724</v>
          </cell>
          <cell r="Q36">
            <v>41879</v>
          </cell>
          <cell r="R36">
            <v>361017120</v>
          </cell>
          <cell r="S36">
            <v>25920</v>
          </cell>
          <cell r="T36">
            <v>211406212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7.06</v>
          </cell>
        </row>
        <row r="37">
          <cell r="D37" t="str">
            <v>LJ</v>
          </cell>
          <cell r="E37" t="str">
            <v>DH</v>
          </cell>
          <cell r="F37" t="str">
            <v>A8</v>
          </cell>
          <cell r="G37" t="str">
            <v>D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D38" t="str">
            <v>LJ</v>
          </cell>
          <cell r="E38" t="str">
            <v>DC</v>
          </cell>
          <cell r="F38" t="str">
            <v>E6</v>
          </cell>
          <cell r="G38" t="str">
            <v>D</v>
          </cell>
          <cell r="H38">
            <v>307</v>
          </cell>
          <cell r="I38">
            <v>2482672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307</v>
          </cell>
          <cell r="R38">
            <v>2482672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D39" t="str">
            <v>LJ</v>
          </cell>
          <cell r="E39" t="str">
            <v>DA</v>
          </cell>
          <cell r="F39" t="str">
            <v>CO</v>
          </cell>
          <cell r="H39">
            <v>183052</v>
          </cell>
          <cell r="I39">
            <v>4027144</v>
          </cell>
          <cell r="J39">
            <v>0</v>
          </cell>
          <cell r="K39">
            <v>0</v>
          </cell>
          <cell r="L39">
            <v>2.94</v>
          </cell>
          <cell r="M39">
            <v>39000</v>
          </cell>
          <cell r="N39">
            <v>858000</v>
          </cell>
          <cell r="O39">
            <v>12000</v>
          </cell>
          <cell r="P39">
            <v>264000</v>
          </cell>
          <cell r="Q39">
            <v>132052</v>
          </cell>
          <cell r="R39">
            <v>2905144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4.63</v>
          </cell>
        </row>
        <row r="40">
          <cell r="D40" t="str">
            <v>LJ</v>
          </cell>
          <cell r="E40" t="str">
            <v>DA</v>
          </cell>
          <cell r="F40" t="str">
            <v>CO</v>
          </cell>
          <cell r="H40">
            <v>292551</v>
          </cell>
          <cell r="I40">
            <v>5857820</v>
          </cell>
          <cell r="J40">
            <v>0</v>
          </cell>
          <cell r="K40">
            <v>0</v>
          </cell>
          <cell r="L40">
            <v>1.84</v>
          </cell>
          <cell r="M40">
            <v>36000</v>
          </cell>
          <cell r="N40">
            <v>720000</v>
          </cell>
          <cell r="O40">
            <v>0</v>
          </cell>
          <cell r="P40">
            <v>0</v>
          </cell>
          <cell r="Q40">
            <v>256551</v>
          </cell>
          <cell r="R40">
            <v>5137820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1.68</v>
          </cell>
        </row>
        <row r="41">
          <cell r="D41" t="str">
            <v>LJ</v>
          </cell>
          <cell r="E41" t="str">
            <v>DA</v>
          </cell>
          <cell r="F41" t="str">
            <v>CO</v>
          </cell>
          <cell r="H41">
            <v>252993</v>
          </cell>
          <cell r="I41">
            <v>5209860</v>
          </cell>
          <cell r="J41">
            <v>0</v>
          </cell>
          <cell r="K41">
            <v>0</v>
          </cell>
          <cell r="L41">
            <v>2.21</v>
          </cell>
          <cell r="M41">
            <v>54000</v>
          </cell>
          <cell r="N41">
            <v>1080000</v>
          </cell>
          <cell r="O41">
            <v>12000</v>
          </cell>
          <cell r="P41">
            <v>240000</v>
          </cell>
          <cell r="Q41">
            <v>186993</v>
          </cell>
          <cell r="R41">
            <v>3889860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4.07</v>
          </cell>
        </row>
        <row r="42">
          <cell r="D42" t="str">
            <v>LJ</v>
          </cell>
          <cell r="E42" t="str">
            <v>DA</v>
          </cell>
          <cell r="F42" t="str">
            <v>CG</v>
          </cell>
          <cell r="H42">
            <v>749</v>
          </cell>
          <cell r="I42">
            <v>3561894</v>
          </cell>
          <cell r="J42">
            <v>0</v>
          </cell>
          <cell r="K42">
            <v>0</v>
          </cell>
          <cell r="L42">
            <v>2.08</v>
          </cell>
          <cell r="M42">
            <v>59</v>
          </cell>
          <cell r="N42">
            <v>301254</v>
          </cell>
          <cell r="O42">
            <v>0</v>
          </cell>
          <cell r="P42">
            <v>0</v>
          </cell>
          <cell r="Q42">
            <v>690</v>
          </cell>
          <cell r="R42">
            <v>3260640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1.1000000000000001</v>
          </cell>
        </row>
        <row r="43">
          <cell r="D43" t="str">
            <v>LJ</v>
          </cell>
          <cell r="E43" t="str">
            <v>DA</v>
          </cell>
          <cell r="F43" t="str">
            <v>CC</v>
          </cell>
          <cell r="H43">
            <v>224600</v>
          </cell>
          <cell r="I43">
            <v>7436400</v>
          </cell>
          <cell r="J43">
            <v>0</v>
          </cell>
          <cell r="K43">
            <v>0</v>
          </cell>
          <cell r="L43">
            <v>1.17</v>
          </cell>
          <cell r="M43">
            <v>28000</v>
          </cell>
          <cell r="N43">
            <v>948600</v>
          </cell>
          <cell r="O43">
            <v>5000</v>
          </cell>
          <cell r="P43">
            <v>165000</v>
          </cell>
          <cell r="Q43">
            <v>191600</v>
          </cell>
          <cell r="R43">
            <v>6322800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2.11</v>
          </cell>
        </row>
        <row r="44">
          <cell r="D44" t="str">
            <v>LJ</v>
          </cell>
          <cell r="E44" t="str">
            <v>DA</v>
          </cell>
          <cell r="F44" t="str">
            <v>CR</v>
          </cell>
          <cell r="H44">
            <v>156394</v>
          </cell>
          <cell r="I44">
            <v>216209018</v>
          </cell>
          <cell r="J44">
            <v>0</v>
          </cell>
          <cell r="K44">
            <v>0</v>
          </cell>
          <cell r="L44">
            <v>0.51</v>
          </cell>
          <cell r="M44">
            <v>8754</v>
          </cell>
          <cell r="N44">
            <v>12019242</v>
          </cell>
          <cell r="O44">
            <v>2207</v>
          </cell>
          <cell r="P44">
            <v>3030211</v>
          </cell>
          <cell r="Q44">
            <v>145433</v>
          </cell>
          <cell r="R44">
            <v>201159565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0.89</v>
          </cell>
        </row>
        <row r="45">
          <cell r="D45" t="str">
            <v>LJ</v>
          </cell>
          <cell r="E45" t="str">
            <v>DA</v>
          </cell>
          <cell r="F45" t="str">
            <v>C6</v>
          </cell>
          <cell r="H45">
            <v>261</v>
          </cell>
          <cell r="I45">
            <v>1528277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261</v>
          </cell>
          <cell r="R45">
            <v>1528277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D46" t="str">
            <v>LJ</v>
          </cell>
          <cell r="E46" t="str">
            <v>DG</v>
          </cell>
          <cell r="F46" t="str">
            <v>C6</v>
          </cell>
          <cell r="G46" t="str">
            <v>D</v>
          </cell>
          <cell r="H46">
            <v>2052</v>
          </cell>
          <cell r="I46">
            <v>12364312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2052</v>
          </cell>
          <cell r="R46">
            <v>12364312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D47" t="str">
            <v>LJ</v>
          </cell>
          <cell r="E47" t="str">
            <v>DH</v>
          </cell>
          <cell r="F47" t="str">
            <v>A6</v>
          </cell>
          <cell r="H47">
            <v>197</v>
          </cell>
          <cell r="I47">
            <v>10517724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197</v>
          </cell>
          <cell r="R47">
            <v>10517724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D48" t="str">
            <v>LJ</v>
          </cell>
          <cell r="E48" t="str">
            <v>DG</v>
          </cell>
          <cell r="F48" t="str">
            <v>C8</v>
          </cell>
          <cell r="G48" t="str">
            <v>D</v>
          </cell>
          <cell r="H48">
            <v>1401</v>
          </cell>
          <cell r="I48">
            <v>2823594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1401</v>
          </cell>
          <cell r="R48">
            <v>2823594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D49" t="str">
            <v>LJ</v>
          </cell>
          <cell r="E49" t="str">
            <v>DE</v>
          </cell>
          <cell r="F49" t="str">
            <v>C6</v>
          </cell>
          <cell r="G49" t="str">
            <v>D</v>
          </cell>
          <cell r="H49">
            <v>990</v>
          </cell>
          <cell r="I49">
            <v>216810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990</v>
          </cell>
          <cell r="R49">
            <v>216810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D50" t="str">
            <v>LJ</v>
          </cell>
          <cell r="E50" t="str">
            <v>DE</v>
          </cell>
          <cell r="F50" t="str">
            <v>C6</v>
          </cell>
          <cell r="H50">
            <v>234943</v>
          </cell>
          <cell r="I50">
            <v>47925315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234943</v>
          </cell>
          <cell r="R50">
            <v>47925315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D51" t="str">
            <v>LJ</v>
          </cell>
          <cell r="E51" t="str">
            <v>DG</v>
          </cell>
          <cell r="F51" t="str">
            <v>A1</v>
          </cell>
          <cell r="G51" t="str">
            <v>D</v>
          </cell>
          <cell r="H51">
            <v>142</v>
          </cell>
          <cell r="I51">
            <v>10824092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142</v>
          </cell>
          <cell r="R51">
            <v>10824092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D52" t="str">
            <v>LJ</v>
          </cell>
          <cell r="E52" t="str">
            <v>DE</v>
          </cell>
          <cell r="F52" t="str">
            <v>C6</v>
          </cell>
          <cell r="G52" t="str">
            <v>D</v>
          </cell>
          <cell r="H52">
            <v>49776</v>
          </cell>
          <cell r="I52">
            <v>5534792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49776</v>
          </cell>
          <cell r="R52">
            <v>5534792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D53" t="str">
            <v>LJ</v>
          </cell>
          <cell r="E53" t="str">
            <v>DG</v>
          </cell>
          <cell r="F53" t="str">
            <v>FA</v>
          </cell>
          <cell r="G53" t="str">
            <v>D</v>
          </cell>
          <cell r="H53">
            <v>15799</v>
          </cell>
          <cell r="I53">
            <v>12166828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15799</v>
          </cell>
          <cell r="R53">
            <v>12166828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D54" t="str">
            <v>LJ</v>
          </cell>
          <cell r="E54" t="str">
            <v>DH</v>
          </cell>
          <cell r="F54" t="str">
            <v>A1</v>
          </cell>
          <cell r="H54">
            <v>219</v>
          </cell>
          <cell r="I54">
            <v>11617854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219</v>
          </cell>
          <cell r="R54">
            <v>11617854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D55" t="str">
            <v>LJ</v>
          </cell>
          <cell r="E55" t="str">
            <v>DG</v>
          </cell>
          <cell r="F55" t="str">
            <v>BC</v>
          </cell>
          <cell r="H55">
            <v>577</v>
          </cell>
          <cell r="I55">
            <v>34060264</v>
          </cell>
          <cell r="J55">
            <v>0</v>
          </cell>
          <cell r="K55">
            <v>0</v>
          </cell>
          <cell r="L55">
            <v>2.4300000000000002</v>
          </cell>
          <cell r="M55">
            <v>59</v>
          </cell>
          <cell r="N55">
            <v>3366776</v>
          </cell>
          <cell r="O55">
            <v>0</v>
          </cell>
          <cell r="P55">
            <v>0</v>
          </cell>
          <cell r="Q55">
            <v>518</v>
          </cell>
          <cell r="R55">
            <v>30693488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1.31</v>
          </cell>
        </row>
        <row r="56">
          <cell r="D56" t="str">
            <v>LJ</v>
          </cell>
          <cell r="E56" t="str">
            <v>DG</v>
          </cell>
          <cell r="F56" t="str">
            <v>BC</v>
          </cell>
          <cell r="H56">
            <v>862</v>
          </cell>
          <cell r="I56">
            <v>40369638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862</v>
          </cell>
          <cell r="R56">
            <v>40369638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D57" t="str">
            <v>LJ</v>
          </cell>
          <cell r="E57" t="str">
            <v>DA</v>
          </cell>
          <cell r="F57" t="str">
            <v>CC</v>
          </cell>
          <cell r="H57">
            <v>303979</v>
          </cell>
          <cell r="I57">
            <v>16210887</v>
          </cell>
          <cell r="J57">
            <v>0</v>
          </cell>
          <cell r="K57">
            <v>0</v>
          </cell>
          <cell r="L57">
            <v>2.54</v>
          </cell>
          <cell r="M57">
            <v>52200</v>
          </cell>
          <cell r="N57">
            <v>2814821</v>
          </cell>
          <cell r="O57">
            <v>0</v>
          </cell>
          <cell r="P57">
            <v>0</v>
          </cell>
          <cell r="Q57">
            <v>351779</v>
          </cell>
          <cell r="R57">
            <v>18696066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1.8</v>
          </cell>
        </row>
        <row r="58">
          <cell r="D58" t="str">
            <v>LJ</v>
          </cell>
          <cell r="E58" t="str">
            <v>DH</v>
          </cell>
          <cell r="F58" t="str">
            <v>A6</v>
          </cell>
          <cell r="H58">
            <v>9</v>
          </cell>
          <cell r="I58">
            <v>484002</v>
          </cell>
          <cell r="J58">
            <v>0</v>
          </cell>
          <cell r="K58">
            <v>0</v>
          </cell>
          <cell r="L58">
            <v>27.55</v>
          </cell>
          <cell r="M58">
            <v>0</v>
          </cell>
          <cell r="N58">
            <v>0</v>
          </cell>
          <cell r="O58">
            <v>5</v>
          </cell>
          <cell r="P58">
            <v>268890</v>
          </cell>
          <cell r="Q58">
            <v>4</v>
          </cell>
          <cell r="R58">
            <v>215112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15</v>
          </cell>
        </row>
        <row r="59">
          <cell r="D59" t="str">
            <v>LJ</v>
          </cell>
          <cell r="E59" t="str">
            <v>DH</v>
          </cell>
          <cell r="F59" t="str">
            <v>BD</v>
          </cell>
          <cell r="H59">
            <v>9753</v>
          </cell>
          <cell r="I59">
            <v>38999493</v>
          </cell>
          <cell r="J59">
            <v>0</v>
          </cell>
          <cell r="K59">
            <v>0</v>
          </cell>
          <cell r="L59">
            <v>6.7</v>
          </cell>
          <cell r="M59">
            <v>10064</v>
          </cell>
          <cell r="N59">
            <v>40311291</v>
          </cell>
          <cell r="O59">
            <v>0</v>
          </cell>
          <cell r="P59">
            <v>0</v>
          </cell>
          <cell r="Q59">
            <v>7369</v>
          </cell>
          <cell r="R59">
            <v>31051722</v>
          </cell>
          <cell r="S59">
            <v>3840</v>
          </cell>
          <cell r="T59">
            <v>15214274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15.57</v>
          </cell>
        </row>
        <row r="60">
          <cell r="D60" t="str">
            <v>LJ</v>
          </cell>
          <cell r="E60" t="str">
            <v>DA</v>
          </cell>
          <cell r="F60" t="str">
            <v>CM</v>
          </cell>
          <cell r="H60">
            <v>5803</v>
          </cell>
          <cell r="I60">
            <v>68921529</v>
          </cell>
          <cell r="J60">
            <v>0</v>
          </cell>
          <cell r="K60">
            <v>0</v>
          </cell>
          <cell r="L60">
            <v>0.86</v>
          </cell>
          <cell r="M60">
            <v>254</v>
          </cell>
          <cell r="N60">
            <v>3029492</v>
          </cell>
          <cell r="O60">
            <v>0</v>
          </cell>
          <cell r="P60">
            <v>0</v>
          </cell>
          <cell r="Q60">
            <v>5549</v>
          </cell>
          <cell r="R60">
            <v>65892037</v>
          </cell>
          <cell r="S60">
            <v>470</v>
          </cell>
          <cell r="T60">
            <v>5122630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0.55000000000000004</v>
          </cell>
        </row>
        <row r="61">
          <cell r="D61" t="str">
            <v>LJ</v>
          </cell>
          <cell r="E61" t="str">
            <v>DA</v>
          </cell>
          <cell r="F61" t="str">
            <v>C6</v>
          </cell>
          <cell r="H61">
            <v>4005</v>
          </cell>
          <cell r="I61">
            <v>9340298</v>
          </cell>
          <cell r="J61">
            <v>0</v>
          </cell>
          <cell r="K61">
            <v>0</v>
          </cell>
          <cell r="L61">
            <v>4.12</v>
          </cell>
          <cell r="M61">
            <v>8</v>
          </cell>
          <cell r="N61">
            <v>18832</v>
          </cell>
          <cell r="O61">
            <v>0</v>
          </cell>
          <cell r="P61">
            <v>0</v>
          </cell>
          <cell r="Q61">
            <v>3997</v>
          </cell>
          <cell r="R61">
            <v>9321466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0.02</v>
          </cell>
        </row>
        <row r="62">
          <cell r="D62" t="str">
            <v>LJ</v>
          </cell>
          <cell r="E62" t="str">
            <v>DH</v>
          </cell>
          <cell r="F62" t="str">
            <v>A1</v>
          </cell>
          <cell r="H62">
            <v>460</v>
          </cell>
          <cell r="I62">
            <v>25019676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460</v>
          </cell>
          <cell r="R62">
            <v>25019676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D63" t="str">
            <v>LJ</v>
          </cell>
          <cell r="E63" t="str">
            <v>DH</v>
          </cell>
          <cell r="F63" t="str">
            <v>AC</v>
          </cell>
          <cell r="H63">
            <v>544</v>
          </cell>
          <cell r="I63">
            <v>32184072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544</v>
          </cell>
          <cell r="R63">
            <v>32184072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D64" t="str">
            <v>LJ</v>
          </cell>
          <cell r="E64" t="str">
            <v>DH</v>
          </cell>
          <cell r="F64" t="str">
            <v>AC</v>
          </cell>
          <cell r="H64">
            <v>187</v>
          </cell>
          <cell r="I64">
            <v>10591701</v>
          </cell>
          <cell r="J64">
            <v>0</v>
          </cell>
          <cell r="K64">
            <v>0</v>
          </cell>
          <cell r="L64">
            <v>3.31</v>
          </cell>
          <cell r="M64">
            <v>16</v>
          </cell>
          <cell r="N64">
            <v>905235</v>
          </cell>
          <cell r="O64">
            <v>0</v>
          </cell>
          <cell r="P64">
            <v>0</v>
          </cell>
          <cell r="Q64">
            <v>171</v>
          </cell>
          <cell r="R64">
            <v>9686466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1.1200000000000001</v>
          </cell>
        </row>
        <row r="65">
          <cell r="D65" t="str">
            <v>LJ</v>
          </cell>
          <cell r="E65" t="str">
            <v>DH</v>
          </cell>
          <cell r="F65" t="str">
            <v>AC</v>
          </cell>
          <cell r="H65">
            <v>333</v>
          </cell>
          <cell r="I65">
            <v>18978708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333</v>
          </cell>
          <cell r="R65">
            <v>18978708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D66" t="str">
            <v>LJ</v>
          </cell>
          <cell r="E66" t="str">
            <v>DE</v>
          </cell>
          <cell r="F66" t="str">
            <v>GL</v>
          </cell>
          <cell r="H66">
            <v>17080</v>
          </cell>
          <cell r="I66">
            <v>21758326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17080</v>
          </cell>
          <cell r="R66">
            <v>21758326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D67" t="str">
            <v>LJ</v>
          </cell>
          <cell r="E67" t="str">
            <v>DE</v>
          </cell>
          <cell r="F67" t="str">
            <v>GL</v>
          </cell>
          <cell r="H67">
            <v>15400</v>
          </cell>
          <cell r="I67">
            <v>23142016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15400</v>
          </cell>
          <cell r="R67">
            <v>23142016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D68" t="str">
            <v>LJ</v>
          </cell>
          <cell r="E68" t="str">
            <v>DG</v>
          </cell>
          <cell r="F68" t="str">
            <v>E8</v>
          </cell>
          <cell r="G68" t="str">
            <v>X</v>
          </cell>
          <cell r="H68">
            <v>520</v>
          </cell>
          <cell r="I68">
            <v>20700680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520</v>
          </cell>
          <cell r="R68">
            <v>20700680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D69" t="str">
            <v>LJ 합계</v>
          </cell>
          <cell r="I69">
            <v>1004365814</v>
          </cell>
          <cell r="K69">
            <v>0</v>
          </cell>
          <cell r="N69">
            <v>259557777</v>
          </cell>
          <cell r="P69">
            <v>26033825</v>
          </cell>
          <cell r="R69">
            <v>1058235812</v>
          </cell>
          <cell r="T69">
            <v>232677788</v>
          </cell>
          <cell r="V69">
            <v>0</v>
          </cell>
          <cell r="X69">
            <v>0</v>
          </cell>
          <cell r="Y69">
            <v>2.6547859004661505</v>
          </cell>
        </row>
        <row r="70">
          <cell r="D70" t="str">
            <v>LT</v>
          </cell>
          <cell r="E70" t="str">
            <v>DE</v>
          </cell>
          <cell r="F70" t="str">
            <v>CN</v>
          </cell>
          <cell r="H70">
            <v>280633</v>
          </cell>
          <cell r="I70">
            <v>9899623</v>
          </cell>
          <cell r="J70">
            <v>0</v>
          </cell>
          <cell r="K70">
            <v>0</v>
          </cell>
          <cell r="L70">
            <v>0</v>
          </cell>
          <cell r="M70">
            <v>7500</v>
          </cell>
          <cell r="N70">
            <v>232500</v>
          </cell>
          <cell r="O70">
            <v>0</v>
          </cell>
          <cell r="P70">
            <v>0</v>
          </cell>
          <cell r="Q70">
            <v>273133</v>
          </cell>
          <cell r="R70">
            <v>9667123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0.28000000000000003</v>
          </cell>
        </row>
        <row r="71">
          <cell r="D71" t="str">
            <v>LT</v>
          </cell>
          <cell r="E71" t="str">
            <v>DE</v>
          </cell>
          <cell r="F71" t="str">
            <v>CN</v>
          </cell>
          <cell r="H71">
            <v>828000</v>
          </cell>
          <cell r="I71">
            <v>17658000</v>
          </cell>
          <cell r="J71">
            <v>0</v>
          </cell>
          <cell r="K71">
            <v>0</v>
          </cell>
          <cell r="L71">
            <v>1.56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828000</v>
          </cell>
          <cell r="R71">
            <v>17658000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D72" t="str">
            <v>LT</v>
          </cell>
          <cell r="E72" t="str">
            <v>DA</v>
          </cell>
          <cell r="F72" t="str">
            <v>CD</v>
          </cell>
          <cell r="H72">
            <v>106880</v>
          </cell>
          <cell r="I72">
            <v>4284000</v>
          </cell>
          <cell r="J72">
            <v>0</v>
          </cell>
          <cell r="K72">
            <v>0</v>
          </cell>
          <cell r="L72">
            <v>4.76</v>
          </cell>
          <cell r="M72">
            <v>40000</v>
          </cell>
          <cell r="N72">
            <v>1597688</v>
          </cell>
          <cell r="O72">
            <v>406</v>
          </cell>
          <cell r="P72">
            <v>20300</v>
          </cell>
          <cell r="Q72">
            <v>66474</v>
          </cell>
          <cell r="R72">
            <v>2666012</v>
          </cell>
          <cell r="S72">
            <v>20000</v>
          </cell>
          <cell r="T72">
            <v>795535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7.28</v>
          </cell>
        </row>
        <row r="73">
          <cell r="D73" t="str">
            <v>LT</v>
          </cell>
          <cell r="E73" t="str">
            <v>DA</v>
          </cell>
          <cell r="F73" t="str">
            <v>C7</v>
          </cell>
          <cell r="G73" t="str">
            <v>C</v>
          </cell>
          <cell r="H73">
            <v>4450</v>
          </cell>
          <cell r="I73">
            <v>685300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4450</v>
          </cell>
          <cell r="R73">
            <v>685300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</row>
        <row r="74">
          <cell r="D74" t="str">
            <v>LT</v>
          </cell>
          <cell r="E74" t="str">
            <v>DA</v>
          </cell>
          <cell r="F74" t="str">
            <v>C6</v>
          </cell>
          <cell r="H74">
            <v>4930</v>
          </cell>
          <cell r="I74">
            <v>497930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4930</v>
          </cell>
          <cell r="R74">
            <v>497930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</row>
        <row r="75">
          <cell r="D75" t="str">
            <v>LT</v>
          </cell>
          <cell r="E75" t="str">
            <v>DE</v>
          </cell>
          <cell r="F75" t="str">
            <v>E8</v>
          </cell>
          <cell r="G75" t="str">
            <v>C</v>
          </cell>
          <cell r="H75">
            <v>18199</v>
          </cell>
          <cell r="I75">
            <v>109194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18199</v>
          </cell>
          <cell r="R75">
            <v>109194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</row>
        <row r="76">
          <cell r="D76" t="str">
            <v>LT</v>
          </cell>
          <cell r="E76" t="str">
            <v>DE</v>
          </cell>
          <cell r="F76" t="str">
            <v>C3</v>
          </cell>
          <cell r="H76">
            <v>1625415</v>
          </cell>
          <cell r="I76">
            <v>26792055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1625415</v>
          </cell>
          <cell r="R76">
            <v>26792055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</row>
        <row r="77">
          <cell r="D77" t="str">
            <v>LT</v>
          </cell>
          <cell r="E77" t="str">
            <v>DE</v>
          </cell>
          <cell r="F77" t="str">
            <v>C8</v>
          </cell>
          <cell r="G77" t="str">
            <v>C</v>
          </cell>
          <cell r="H77">
            <v>160985</v>
          </cell>
          <cell r="I77">
            <v>4235330</v>
          </cell>
          <cell r="J77">
            <v>0</v>
          </cell>
          <cell r="K77">
            <v>0</v>
          </cell>
          <cell r="L77">
            <v>0</v>
          </cell>
          <cell r="M77">
            <v>172</v>
          </cell>
          <cell r="N77">
            <v>4816</v>
          </cell>
          <cell r="O77">
            <v>0</v>
          </cell>
          <cell r="P77">
            <v>0</v>
          </cell>
          <cell r="Q77">
            <v>160813</v>
          </cell>
          <cell r="R77">
            <v>4230514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0.01</v>
          </cell>
        </row>
        <row r="78">
          <cell r="D78" t="str">
            <v>LT</v>
          </cell>
          <cell r="E78" t="str">
            <v>DE</v>
          </cell>
          <cell r="F78" t="str">
            <v>CN</v>
          </cell>
          <cell r="H78">
            <v>107500</v>
          </cell>
          <cell r="I78">
            <v>2895000</v>
          </cell>
          <cell r="J78">
            <v>0</v>
          </cell>
          <cell r="K78">
            <v>0</v>
          </cell>
          <cell r="L78">
            <v>10.74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107500</v>
          </cell>
          <cell r="R78">
            <v>2895000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</row>
        <row r="79">
          <cell r="D79" t="str">
            <v>LT</v>
          </cell>
          <cell r="E79" t="str">
            <v>DE</v>
          </cell>
          <cell r="F79" t="str">
            <v>CN</v>
          </cell>
          <cell r="H79">
            <v>73497</v>
          </cell>
          <cell r="I79">
            <v>2425401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73497</v>
          </cell>
          <cell r="R79">
            <v>2425401</v>
          </cell>
          <cell r="S79">
            <v>70000</v>
          </cell>
          <cell r="T79">
            <v>2194620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D80" t="str">
            <v>LT</v>
          </cell>
          <cell r="E80" t="str">
            <v>DE</v>
          </cell>
          <cell r="F80" t="str">
            <v>D3</v>
          </cell>
          <cell r="G80" t="str">
            <v>C</v>
          </cell>
          <cell r="H80">
            <v>20800</v>
          </cell>
          <cell r="I80">
            <v>2732800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20800</v>
          </cell>
          <cell r="R80">
            <v>2732800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D81" t="str">
            <v>LT</v>
          </cell>
          <cell r="E81" t="str">
            <v>DA</v>
          </cell>
          <cell r="F81" t="str">
            <v>A3</v>
          </cell>
          <cell r="G81" t="str">
            <v>X</v>
          </cell>
          <cell r="H81">
            <v>3</v>
          </cell>
          <cell r="I81">
            <v>227847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3</v>
          </cell>
          <cell r="R81">
            <v>227847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D82" t="str">
            <v>LT</v>
          </cell>
          <cell r="E82" t="str">
            <v>DA</v>
          </cell>
          <cell r="F82" t="str">
            <v>A3</v>
          </cell>
          <cell r="G82" t="str">
            <v>Z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9999.99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</row>
        <row r="83">
          <cell r="D83" t="str">
            <v>LT</v>
          </cell>
          <cell r="E83" t="str">
            <v>DA</v>
          </cell>
          <cell r="F83" t="str">
            <v>A3</v>
          </cell>
          <cell r="G83" t="str">
            <v>Z</v>
          </cell>
          <cell r="H83">
            <v>15</v>
          </cell>
          <cell r="I83">
            <v>1127575</v>
          </cell>
          <cell r="J83">
            <v>0</v>
          </cell>
          <cell r="K83">
            <v>0</v>
          </cell>
          <cell r="L83">
            <v>5.6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15</v>
          </cell>
          <cell r="R83">
            <v>1127575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</row>
        <row r="84">
          <cell r="D84" t="str">
            <v>LT</v>
          </cell>
          <cell r="E84" t="str">
            <v>DA</v>
          </cell>
          <cell r="F84" t="str">
            <v>A3</v>
          </cell>
          <cell r="H84">
            <v>281</v>
          </cell>
          <cell r="I84">
            <v>22752851</v>
          </cell>
          <cell r="J84">
            <v>0</v>
          </cell>
          <cell r="K84">
            <v>0</v>
          </cell>
          <cell r="L84">
            <v>0.46</v>
          </cell>
          <cell r="M84">
            <v>8</v>
          </cell>
          <cell r="N84">
            <v>647768</v>
          </cell>
          <cell r="O84">
            <v>2</v>
          </cell>
          <cell r="P84">
            <v>161942</v>
          </cell>
          <cell r="Q84">
            <v>271</v>
          </cell>
          <cell r="R84">
            <v>21943141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0.44</v>
          </cell>
        </row>
        <row r="85">
          <cell r="D85" t="str">
            <v>LT</v>
          </cell>
          <cell r="E85" t="str">
            <v>DA</v>
          </cell>
          <cell r="F85" t="str">
            <v>A3</v>
          </cell>
          <cell r="H85">
            <v>670</v>
          </cell>
          <cell r="I85">
            <v>54264086</v>
          </cell>
          <cell r="J85">
            <v>0</v>
          </cell>
          <cell r="K85">
            <v>0</v>
          </cell>
          <cell r="L85">
            <v>0.2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670</v>
          </cell>
          <cell r="R85">
            <v>54264086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</row>
        <row r="86">
          <cell r="D86" t="str">
            <v>LT</v>
          </cell>
          <cell r="E86" t="str">
            <v>DA</v>
          </cell>
          <cell r="F86" t="str">
            <v>AQ</v>
          </cell>
          <cell r="H86">
            <v>1896</v>
          </cell>
          <cell r="I86">
            <v>170834516</v>
          </cell>
          <cell r="J86">
            <v>0</v>
          </cell>
          <cell r="K86">
            <v>0</v>
          </cell>
          <cell r="L86">
            <v>0.11</v>
          </cell>
          <cell r="M86">
            <v>39</v>
          </cell>
          <cell r="N86">
            <v>3444405</v>
          </cell>
          <cell r="O86">
            <v>0</v>
          </cell>
          <cell r="P86">
            <v>0</v>
          </cell>
          <cell r="Q86">
            <v>1857</v>
          </cell>
          <cell r="R86">
            <v>167390111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0.24</v>
          </cell>
        </row>
        <row r="87">
          <cell r="D87" t="str">
            <v>LT</v>
          </cell>
          <cell r="E87" t="str">
            <v>DA</v>
          </cell>
          <cell r="F87" t="str">
            <v>AQ</v>
          </cell>
          <cell r="H87">
            <v>634</v>
          </cell>
          <cell r="I87">
            <v>52370116</v>
          </cell>
          <cell r="J87">
            <v>0</v>
          </cell>
          <cell r="K87">
            <v>0</v>
          </cell>
          <cell r="L87">
            <v>12</v>
          </cell>
          <cell r="M87">
            <v>306</v>
          </cell>
          <cell r="N87">
            <v>25174026</v>
          </cell>
          <cell r="O87">
            <v>30</v>
          </cell>
          <cell r="P87">
            <v>2485632</v>
          </cell>
          <cell r="Q87">
            <v>730</v>
          </cell>
          <cell r="R87">
            <v>62911354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5.27</v>
          </cell>
        </row>
        <row r="88">
          <cell r="D88" t="str">
            <v>LT</v>
          </cell>
          <cell r="E88" t="str">
            <v>DA</v>
          </cell>
          <cell r="F88" t="str">
            <v>AQ</v>
          </cell>
          <cell r="H88">
            <v>0</v>
          </cell>
          <cell r="I88">
            <v>0</v>
          </cell>
          <cell r="J88">
            <v>-449</v>
          </cell>
          <cell r="K88">
            <v>-40235788</v>
          </cell>
          <cell r="L88">
            <v>9999.99</v>
          </cell>
          <cell r="M88">
            <v>449</v>
          </cell>
          <cell r="N88">
            <v>40163499</v>
          </cell>
          <cell r="O88">
            <v>0</v>
          </cell>
          <cell r="P88">
            <v>0</v>
          </cell>
          <cell r="Q88">
            <v>199</v>
          </cell>
          <cell r="R88">
            <v>17800749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27.07</v>
          </cell>
        </row>
        <row r="89">
          <cell r="D89" t="str">
            <v>LT</v>
          </cell>
          <cell r="E89" t="str">
            <v>DA</v>
          </cell>
          <cell r="F89" t="str">
            <v>AQ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D90" t="str">
            <v>LT</v>
          </cell>
          <cell r="E90" t="str">
            <v>DA</v>
          </cell>
          <cell r="F90" t="str">
            <v>AN</v>
          </cell>
          <cell r="H90">
            <v>0</v>
          </cell>
          <cell r="I90">
            <v>0</v>
          </cell>
          <cell r="J90">
            <v>-1186</v>
          </cell>
          <cell r="K90">
            <v>-106286948</v>
          </cell>
          <cell r="L90">
            <v>9999.99</v>
          </cell>
          <cell r="M90">
            <v>2027</v>
          </cell>
          <cell r="N90">
            <v>179586868</v>
          </cell>
          <cell r="O90">
            <v>133</v>
          </cell>
          <cell r="P90">
            <v>11798492</v>
          </cell>
          <cell r="Q90">
            <v>0</v>
          </cell>
          <cell r="R90">
            <v>0</v>
          </cell>
          <cell r="S90">
            <v>720</v>
          </cell>
          <cell r="T90">
            <v>60768698</v>
          </cell>
          <cell r="U90">
            <v>-3286</v>
          </cell>
          <cell r="V90">
            <v>-290429824</v>
          </cell>
          <cell r="W90">
            <v>0</v>
          </cell>
          <cell r="X90">
            <v>0</v>
          </cell>
          <cell r="Y90">
            <v>999.99</v>
          </cell>
        </row>
        <row r="91">
          <cell r="D91" t="str">
            <v>LT</v>
          </cell>
          <cell r="E91" t="str">
            <v>DD</v>
          </cell>
          <cell r="F91" t="str">
            <v>B6</v>
          </cell>
          <cell r="G91" t="str">
            <v>D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D92" t="str">
            <v>LT</v>
          </cell>
          <cell r="E92" t="str">
            <v>DA</v>
          </cell>
          <cell r="F92" t="str">
            <v>E8</v>
          </cell>
          <cell r="G92" t="str">
            <v>D</v>
          </cell>
          <cell r="H92">
            <v>59964</v>
          </cell>
          <cell r="I92">
            <v>9654060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59964</v>
          </cell>
          <cell r="R92">
            <v>9654060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D93" t="str">
            <v>LT</v>
          </cell>
          <cell r="E93" t="str">
            <v>DE</v>
          </cell>
          <cell r="F93" t="str">
            <v>C8</v>
          </cell>
          <cell r="H93">
            <v>34997</v>
          </cell>
          <cell r="I93">
            <v>1889838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34997</v>
          </cell>
          <cell r="R93">
            <v>1889838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D94" t="str">
            <v>LT</v>
          </cell>
          <cell r="E94" t="str">
            <v>DA</v>
          </cell>
          <cell r="F94" t="str">
            <v>CH</v>
          </cell>
          <cell r="H94">
            <v>0</v>
          </cell>
          <cell r="I94">
            <v>0</v>
          </cell>
          <cell r="J94">
            <v>-707</v>
          </cell>
          <cell r="K94">
            <v>-2308355</v>
          </cell>
          <cell r="L94">
            <v>0</v>
          </cell>
          <cell r="M94">
            <v>1779</v>
          </cell>
          <cell r="N94">
            <v>8439576</v>
          </cell>
          <cell r="O94">
            <v>200</v>
          </cell>
          <cell r="P94">
            <v>948800</v>
          </cell>
          <cell r="Q94">
            <v>1721</v>
          </cell>
          <cell r="R94">
            <v>8164424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13.79</v>
          </cell>
        </row>
        <row r="95">
          <cell r="D95" t="str">
            <v>LT</v>
          </cell>
          <cell r="E95" t="str">
            <v>DA</v>
          </cell>
          <cell r="F95" t="str">
            <v>C7</v>
          </cell>
          <cell r="H95">
            <v>10</v>
          </cell>
          <cell r="I95">
            <v>77860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10</v>
          </cell>
          <cell r="R95">
            <v>77860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D96" t="str">
            <v>LT</v>
          </cell>
          <cell r="E96" t="str">
            <v>DA</v>
          </cell>
          <cell r="F96" t="str">
            <v>CI</v>
          </cell>
          <cell r="H96">
            <v>10571</v>
          </cell>
          <cell r="I96">
            <v>1027378</v>
          </cell>
          <cell r="J96">
            <v>0</v>
          </cell>
          <cell r="K96">
            <v>0</v>
          </cell>
          <cell r="L96">
            <v>0</v>
          </cell>
          <cell r="M96">
            <v>16</v>
          </cell>
          <cell r="N96">
            <v>1888</v>
          </cell>
          <cell r="O96">
            <v>0</v>
          </cell>
          <cell r="P96">
            <v>0</v>
          </cell>
          <cell r="Q96">
            <v>10555</v>
          </cell>
          <cell r="R96">
            <v>1025490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0.02</v>
          </cell>
        </row>
        <row r="97">
          <cell r="D97" t="str">
            <v>LT</v>
          </cell>
          <cell r="E97" t="str">
            <v>DA</v>
          </cell>
          <cell r="F97" t="str">
            <v>C7</v>
          </cell>
          <cell r="G97" t="str">
            <v>C</v>
          </cell>
          <cell r="H97">
            <v>10045</v>
          </cell>
          <cell r="I97">
            <v>50264987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10045</v>
          </cell>
          <cell r="R97">
            <v>50264987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D98" t="str">
            <v>LT</v>
          </cell>
          <cell r="E98" t="str">
            <v>DA</v>
          </cell>
          <cell r="F98" t="str">
            <v>C7</v>
          </cell>
          <cell r="G98" t="str">
            <v>C</v>
          </cell>
          <cell r="H98">
            <v>9000</v>
          </cell>
          <cell r="I98">
            <v>45039692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9000</v>
          </cell>
          <cell r="R98">
            <v>45039692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</row>
        <row r="99">
          <cell r="D99" t="str">
            <v>LT</v>
          </cell>
          <cell r="E99" t="str">
            <v>DA</v>
          </cell>
          <cell r="F99" t="str">
            <v>CH</v>
          </cell>
          <cell r="H99">
            <v>3400</v>
          </cell>
          <cell r="I99">
            <v>1812200</v>
          </cell>
          <cell r="J99">
            <v>0</v>
          </cell>
          <cell r="K99">
            <v>0</v>
          </cell>
          <cell r="L99">
            <v>1.58</v>
          </cell>
          <cell r="M99">
            <v>1000</v>
          </cell>
          <cell r="N99">
            <v>533000</v>
          </cell>
          <cell r="O99">
            <v>0</v>
          </cell>
          <cell r="P99">
            <v>0</v>
          </cell>
          <cell r="Q99">
            <v>2400</v>
          </cell>
          <cell r="R99">
            <v>1279200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5</v>
          </cell>
        </row>
        <row r="100">
          <cell r="D100" t="str">
            <v>LT</v>
          </cell>
          <cell r="E100" t="str">
            <v>DA</v>
          </cell>
          <cell r="F100" t="str">
            <v>C6</v>
          </cell>
          <cell r="H100">
            <v>20233</v>
          </cell>
          <cell r="I100">
            <v>58357169</v>
          </cell>
          <cell r="J100">
            <v>0</v>
          </cell>
          <cell r="K100">
            <v>0</v>
          </cell>
          <cell r="L100">
            <v>0.05</v>
          </cell>
          <cell r="M100">
            <v>520</v>
          </cell>
          <cell r="N100">
            <v>1544434</v>
          </cell>
          <cell r="O100">
            <v>3700</v>
          </cell>
          <cell r="P100">
            <v>10759600</v>
          </cell>
          <cell r="Q100">
            <v>16013</v>
          </cell>
          <cell r="R100">
            <v>46053135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3.2</v>
          </cell>
        </row>
        <row r="101">
          <cell r="D101" t="str">
            <v>LT</v>
          </cell>
          <cell r="E101" t="str">
            <v>DA</v>
          </cell>
          <cell r="F101" t="str">
            <v>C7</v>
          </cell>
          <cell r="G101" t="str">
            <v>D</v>
          </cell>
          <cell r="H101">
            <v>244</v>
          </cell>
          <cell r="I101">
            <v>705160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244</v>
          </cell>
          <cell r="R101">
            <v>705160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</row>
        <row r="102">
          <cell r="D102" t="str">
            <v>LT</v>
          </cell>
          <cell r="E102" t="str">
            <v>DE</v>
          </cell>
          <cell r="F102" t="str">
            <v>C8</v>
          </cell>
          <cell r="G102" t="str">
            <v>C</v>
          </cell>
          <cell r="H102">
            <v>49997</v>
          </cell>
          <cell r="I102">
            <v>5672661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49997</v>
          </cell>
          <cell r="R102">
            <v>5672661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D103" t="str">
            <v>LT</v>
          </cell>
          <cell r="E103" t="str">
            <v>DA</v>
          </cell>
          <cell r="F103" t="str">
            <v>C7</v>
          </cell>
          <cell r="G103" t="str">
            <v>D</v>
          </cell>
          <cell r="H103">
            <v>696</v>
          </cell>
          <cell r="I103">
            <v>3476520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696</v>
          </cell>
          <cell r="R103">
            <v>3476520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D104" t="str">
            <v>LT</v>
          </cell>
          <cell r="E104" t="str">
            <v>DE</v>
          </cell>
          <cell r="F104" t="str">
            <v>C8</v>
          </cell>
          <cell r="H104">
            <v>24160</v>
          </cell>
          <cell r="I104">
            <v>474040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24160</v>
          </cell>
          <cell r="R104">
            <v>474040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</row>
        <row r="105">
          <cell r="D105" t="str">
            <v>LT</v>
          </cell>
          <cell r="E105" t="str">
            <v>DA</v>
          </cell>
          <cell r="F105" t="str">
            <v>EI</v>
          </cell>
          <cell r="H105">
            <v>103750</v>
          </cell>
          <cell r="I105">
            <v>46881250</v>
          </cell>
          <cell r="J105">
            <v>0</v>
          </cell>
          <cell r="K105">
            <v>0</v>
          </cell>
          <cell r="L105">
            <v>1.64</v>
          </cell>
          <cell r="M105">
            <v>9000</v>
          </cell>
          <cell r="N105">
            <v>29076000</v>
          </cell>
          <cell r="O105">
            <v>1579</v>
          </cell>
          <cell r="P105">
            <v>1761785</v>
          </cell>
          <cell r="Q105">
            <v>93171</v>
          </cell>
          <cell r="R105">
            <v>16043465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23.06</v>
          </cell>
        </row>
        <row r="106">
          <cell r="D106" t="str">
            <v>LT</v>
          </cell>
          <cell r="E106" t="str">
            <v>DE</v>
          </cell>
          <cell r="F106" t="str">
            <v>C6</v>
          </cell>
          <cell r="G106" t="str">
            <v>X</v>
          </cell>
          <cell r="H106">
            <v>16585</v>
          </cell>
          <cell r="I106">
            <v>67011555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16585</v>
          </cell>
          <cell r="R106">
            <v>67011555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</row>
        <row r="107">
          <cell r="D107" t="str">
            <v>LT</v>
          </cell>
          <cell r="E107" t="str">
            <v>DE</v>
          </cell>
          <cell r="F107" t="str">
            <v>CB</v>
          </cell>
          <cell r="H107">
            <v>3900</v>
          </cell>
          <cell r="I107">
            <v>14178060</v>
          </cell>
          <cell r="J107">
            <v>0</v>
          </cell>
          <cell r="K107">
            <v>0</v>
          </cell>
          <cell r="L107">
            <v>14.85</v>
          </cell>
          <cell r="M107">
            <v>0</v>
          </cell>
          <cell r="N107">
            <v>260</v>
          </cell>
          <cell r="O107">
            <v>1300</v>
          </cell>
          <cell r="P107">
            <v>4940000</v>
          </cell>
          <cell r="Q107">
            <v>17225</v>
          </cell>
          <cell r="R107">
            <v>71451900</v>
          </cell>
          <cell r="S107">
            <v>12220</v>
          </cell>
          <cell r="T107">
            <v>43342654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0.82</v>
          </cell>
        </row>
        <row r="108">
          <cell r="D108" t="str">
            <v>LT</v>
          </cell>
          <cell r="E108" t="str">
            <v>DE</v>
          </cell>
          <cell r="F108" t="str">
            <v>C6</v>
          </cell>
          <cell r="G108" t="str">
            <v>X</v>
          </cell>
          <cell r="H108">
            <v>13670</v>
          </cell>
          <cell r="I108">
            <v>93276915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13670</v>
          </cell>
          <cell r="R108">
            <v>93276915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</row>
        <row r="109">
          <cell r="D109" t="str">
            <v>LT</v>
          </cell>
          <cell r="E109" t="str">
            <v>DE</v>
          </cell>
          <cell r="F109" t="str">
            <v>CB</v>
          </cell>
          <cell r="H109">
            <v>10500</v>
          </cell>
          <cell r="I109">
            <v>70193250</v>
          </cell>
          <cell r="J109">
            <v>0</v>
          </cell>
          <cell r="K109">
            <v>0</v>
          </cell>
          <cell r="L109">
            <v>13.82</v>
          </cell>
          <cell r="M109">
            <v>0</v>
          </cell>
          <cell r="N109">
            <v>1250</v>
          </cell>
          <cell r="O109">
            <v>5500</v>
          </cell>
          <cell r="P109">
            <v>37147000</v>
          </cell>
          <cell r="Q109">
            <v>20950</v>
          </cell>
          <cell r="R109">
            <v>145898200</v>
          </cell>
          <cell r="S109">
            <v>17725</v>
          </cell>
          <cell r="T109">
            <v>104780216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3.05</v>
          </cell>
        </row>
        <row r="110">
          <cell r="D110" t="str">
            <v>LT</v>
          </cell>
          <cell r="E110" t="str">
            <v>DE</v>
          </cell>
          <cell r="F110" t="str">
            <v>CI</v>
          </cell>
          <cell r="H110">
            <v>27175</v>
          </cell>
          <cell r="I110">
            <v>21626725</v>
          </cell>
          <cell r="J110">
            <v>0</v>
          </cell>
          <cell r="K110">
            <v>0</v>
          </cell>
          <cell r="L110">
            <v>1.52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27175</v>
          </cell>
          <cell r="R110">
            <v>21626725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D111" t="str">
            <v>LT</v>
          </cell>
          <cell r="E111" t="str">
            <v>DH</v>
          </cell>
          <cell r="F111" t="str">
            <v>C7</v>
          </cell>
          <cell r="G111" t="str">
            <v>D</v>
          </cell>
          <cell r="H111">
            <v>6431</v>
          </cell>
          <cell r="I111">
            <v>13240544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6431</v>
          </cell>
          <cell r="R111">
            <v>13240544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</row>
        <row r="112">
          <cell r="D112" t="str">
            <v>LT</v>
          </cell>
          <cell r="E112" t="str">
            <v>DA</v>
          </cell>
          <cell r="F112" t="str">
            <v>EI</v>
          </cell>
          <cell r="H112">
            <v>100600</v>
          </cell>
          <cell r="I112">
            <v>251442214</v>
          </cell>
          <cell r="J112">
            <v>0</v>
          </cell>
          <cell r="K112">
            <v>0</v>
          </cell>
          <cell r="L112">
            <v>1.18</v>
          </cell>
          <cell r="M112">
            <v>4337</v>
          </cell>
          <cell r="N112">
            <v>8472976</v>
          </cell>
          <cell r="O112">
            <v>2179</v>
          </cell>
          <cell r="P112">
            <v>11275076</v>
          </cell>
          <cell r="Q112">
            <v>104084</v>
          </cell>
          <cell r="R112">
            <v>265814162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0.89</v>
          </cell>
        </row>
        <row r="113">
          <cell r="D113" t="str">
            <v>LT</v>
          </cell>
          <cell r="E113" t="str">
            <v>DA</v>
          </cell>
          <cell r="F113" t="str">
            <v>C6</v>
          </cell>
          <cell r="G113" t="str">
            <v>C</v>
          </cell>
          <cell r="H113">
            <v>633</v>
          </cell>
          <cell r="I113">
            <v>4899756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633</v>
          </cell>
          <cell r="R113">
            <v>4899756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</row>
        <row r="114">
          <cell r="D114" t="str">
            <v>LT</v>
          </cell>
          <cell r="E114" t="str">
            <v>DA</v>
          </cell>
          <cell r="F114" t="str">
            <v>C6</v>
          </cell>
          <cell r="G114" t="str">
            <v>C</v>
          </cell>
          <cell r="H114">
            <v>906</v>
          </cell>
          <cell r="I114">
            <v>2965338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906</v>
          </cell>
          <cell r="R114">
            <v>2965338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</row>
        <row r="115">
          <cell r="D115" t="str">
            <v>LT</v>
          </cell>
          <cell r="E115" t="str">
            <v>DA</v>
          </cell>
          <cell r="F115" t="str">
            <v>CG</v>
          </cell>
          <cell r="H115">
            <v>814</v>
          </cell>
          <cell r="I115">
            <v>4345208</v>
          </cell>
          <cell r="J115">
            <v>0</v>
          </cell>
          <cell r="K115">
            <v>0</v>
          </cell>
          <cell r="L115">
            <v>5.49</v>
          </cell>
          <cell r="M115">
            <v>170</v>
          </cell>
          <cell r="N115">
            <v>930240</v>
          </cell>
          <cell r="O115">
            <v>0</v>
          </cell>
          <cell r="P115">
            <v>0</v>
          </cell>
          <cell r="Q115">
            <v>1644</v>
          </cell>
          <cell r="R115">
            <v>8830968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1.26</v>
          </cell>
        </row>
        <row r="116">
          <cell r="D116" t="str">
            <v>LT</v>
          </cell>
          <cell r="E116" t="str">
            <v>DA</v>
          </cell>
          <cell r="F116" t="str">
            <v>CG</v>
          </cell>
          <cell r="G116" t="str">
            <v>D</v>
          </cell>
          <cell r="H116">
            <v>6792</v>
          </cell>
          <cell r="I116">
            <v>10529264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6792</v>
          </cell>
          <cell r="R116">
            <v>10529264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D117" t="str">
            <v>LT</v>
          </cell>
          <cell r="E117" t="str">
            <v>DA</v>
          </cell>
          <cell r="F117" t="str">
            <v>EI</v>
          </cell>
          <cell r="H117">
            <v>369</v>
          </cell>
          <cell r="I117">
            <v>5090355</v>
          </cell>
          <cell r="J117">
            <v>0</v>
          </cell>
          <cell r="K117">
            <v>0</v>
          </cell>
          <cell r="L117">
            <v>60.61</v>
          </cell>
          <cell r="M117">
            <v>558</v>
          </cell>
          <cell r="N117">
            <v>8152468</v>
          </cell>
          <cell r="O117">
            <v>360</v>
          </cell>
          <cell r="P117">
            <v>5046068</v>
          </cell>
          <cell r="Q117">
            <v>5211</v>
          </cell>
          <cell r="R117">
            <v>76979619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2.0499999999999998</v>
          </cell>
        </row>
        <row r="118">
          <cell r="D118" t="str">
            <v>LT</v>
          </cell>
          <cell r="E118" t="str">
            <v>DA</v>
          </cell>
          <cell r="F118" t="str">
            <v>BD</v>
          </cell>
          <cell r="H118">
            <v>7784</v>
          </cell>
          <cell r="I118">
            <v>42998192</v>
          </cell>
          <cell r="J118">
            <v>0</v>
          </cell>
          <cell r="K118">
            <v>0</v>
          </cell>
          <cell r="L118">
            <v>1.64</v>
          </cell>
          <cell r="M118">
            <v>15</v>
          </cell>
          <cell r="N118">
            <v>103470</v>
          </cell>
          <cell r="O118">
            <v>44</v>
          </cell>
          <cell r="P118">
            <v>252772</v>
          </cell>
          <cell r="Q118">
            <v>7725</v>
          </cell>
          <cell r="R118">
            <v>42641950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0.1</v>
          </cell>
        </row>
        <row r="119">
          <cell r="D119" t="str">
            <v>LT</v>
          </cell>
          <cell r="E119" t="str">
            <v>DA</v>
          </cell>
          <cell r="F119" t="str">
            <v>CG</v>
          </cell>
          <cell r="H119">
            <v>38339</v>
          </cell>
          <cell r="I119">
            <v>316406784</v>
          </cell>
          <cell r="J119">
            <v>0</v>
          </cell>
          <cell r="K119">
            <v>0</v>
          </cell>
          <cell r="L119">
            <v>6.93</v>
          </cell>
          <cell r="M119">
            <v>25519</v>
          </cell>
          <cell r="N119">
            <v>210603344</v>
          </cell>
          <cell r="O119">
            <v>3200</v>
          </cell>
          <cell r="P119">
            <v>26419200</v>
          </cell>
          <cell r="Q119">
            <v>19620</v>
          </cell>
          <cell r="R119">
            <v>169774240</v>
          </cell>
          <cell r="S119">
            <v>50000</v>
          </cell>
          <cell r="T119">
            <v>417740116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16.75</v>
          </cell>
        </row>
        <row r="120">
          <cell r="D120" t="str">
            <v>LT</v>
          </cell>
          <cell r="E120" t="str">
            <v>DA</v>
          </cell>
          <cell r="F120" t="str">
            <v>CR</v>
          </cell>
          <cell r="H120">
            <v>80387</v>
          </cell>
          <cell r="I120">
            <v>131029848</v>
          </cell>
          <cell r="J120">
            <v>0</v>
          </cell>
          <cell r="K120">
            <v>0</v>
          </cell>
          <cell r="L120">
            <v>5.7</v>
          </cell>
          <cell r="M120">
            <v>52868</v>
          </cell>
          <cell r="N120">
            <v>85384827</v>
          </cell>
          <cell r="O120">
            <v>2715</v>
          </cell>
          <cell r="P120">
            <v>4495185</v>
          </cell>
          <cell r="Q120">
            <v>155844</v>
          </cell>
          <cell r="R120">
            <v>253222956</v>
          </cell>
          <cell r="S120">
            <v>55440</v>
          </cell>
          <cell r="T120">
            <v>84946465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4.25</v>
          </cell>
        </row>
        <row r="121">
          <cell r="D121" t="str">
            <v>LT</v>
          </cell>
          <cell r="E121" t="str">
            <v>**</v>
          </cell>
          <cell r="F121" t="str">
            <v>CT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D122" t="str">
            <v>LT</v>
          </cell>
          <cell r="E122" t="str">
            <v>**</v>
          </cell>
          <cell r="F122" t="str">
            <v>CT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D123" t="str">
            <v>LT</v>
          </cell>
          <cell r="E123" t="str">
            <v>**</v>
          </cell>
          <cell r="F123" t="str">
            <v>CT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D124" t="str">
            <v>LT</v>
          </cell>
          <cell r="E124" t="str">
            <v>**</v>
          </cell>
          <cell r="F124" t="str">
            <v>CT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</row>
        <row r="125">
          <cell r="D125" t="str">
            <v>LT</v>
          </cell>
          <cell r="E125" t="str">
            <v>**</v>
          </cell>
          <cell r="F125" t="str">
            <v>CT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</row>
        <row r="126">
          <cell r="D126" t="str">
            <v>LT</v>
          </cell>
          <cell r="E126" t="str">
            <v>DA</v>
          </cell>
          <cell r="F126" t="str">
            <v>CA</v>
          </cell>
          <cell r="H126">
            <v>24500</v>
          </cell>
          <cell r="I126">
            <v>5043500</v>
          </cell>
          <cell r="J126">
            <v>0</v>
          </cell>
          <cell r="K126">
            <v>0</v>
          </cell>
          <cell r="L126">
            <v>5.43</v>
          </cell>
          <cell r="M126">
            <v>13500</v>
          </cell>
          <cell r="N126">
            <v>2767500</v>
          </cell>
          <cell r="O126">
            <v>0</v>
          </cell>
          <cell r="P126">
            <v>0</v>
          </cell>
          <cell r="Q126">
            <v>24000</v>
          </cell>
          <cell r="R126">
            <v>5067000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6.55</v>
          </cell>
        </row>
        <row r="127">
          <cell r="D127" t="str">
            <v>LT</v>
          </cell>
          <cell r="E127" t="str">
            <v>DD</v>
          </cell>
          <cell r="F127" t="str">
            <v>C6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12</v>
          </cell>
          <cell r="P127">
            <v>841476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999.99</v>
          </cell>
        </row>
        <row r="128">
          <cell r="D128" t="str">
            <v>LT</v>
          </cell>
          <cell r="E128" t="str">
            <v>DA</v>
          </cell>
          <cell r="F128" t="str">
            <v>CB</v>
          </cell>
          <cell r="H128">
            <v>911</v>
          </cell>
          <cell r="I128">
            <v>63876853</v>
          </cell>
          <cell r="J128">
            <v>0</v>
          </cell>
          <cell r="K128">
            <v>0</v>
          </cell>
          <cell r="L128">
            <v>2.95</v>
          </cell>
          <cell r="M128">
            <v>135</v>
          </cell>
          <cell r="N128">
            <v>9466605</v>
          </cell>
          <cell r="O128">
            <v>65</v>
          </cell>
          <cell r="P128">
            <v>4557995</v>
          </cell>
          <cell r="Q128">
            <v>711</v>
          </cell>
          <cell r="R128">
            <v>49852253</v>
          </cell>
          <cell r="S128">
            <v>1400</v>
          </cell>
          <cell r="T128">
            <v>87060685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3.37</v>
          </cell>
        </row>
        <row r="129">
          <cell r="D129" t="str">
            <v>LT</v>
          </cell>
          <cell r="E129" t="str">
            <v>DA</v>
          </cell>
          <cell r="F129" t="str">
            <v>CG</v>
          </cell>
          <cell r="H129">
            <v>16740</v>
          </cell>
          <cell r="I129">
            <v>35502780</v>
          </cell>
          <cell r="J129">
            <v>0</v>
          </cell>
          <cell r="K129">
            <v>0</v>
          </cell>
          <cell r="L129">
            <v>6.47</v>
          </cell>
          <cell r="M129">
            <v>2671</v>
          </cell>
          <cell r="N129">
            <v>5486388</v>
          </cell>
          <cell r="O129">
            <v>960</v>
          </cell>
          <cell r="P129">
            <v>2067840</v>
          </cell>
          <cell r="Q129">
            <v>13109</v>
          </cell>
          <cell r="R129">
            <v>27948552</v>
          </cell>
          <cell r="S129">
            <v>12480</v>
          </cell>
          <cell r="T129">
            <v>25442119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3.24</v>
          </cell>
        </row>
        <row r="130">
          <cell r="D130" t="str">
            <v>LT</v>
          </cell>
          <cell r="E130" t="str">
            <v>DA</v>
          </cell>
          <cell r="F130" t="str">
            <v>CG</v>
          </cell>
          <cell r="H130">
            <v>15010</v>
          </cell>
          <cell r="I130">
            <v>31537680</v>
          </cell>
          <cell r="J130">
            <v>0</v>
          </cell>
          <cell r="K130">
            <v>0</v>
          </cell>
          <cell r="L130">
            <v>7.32</v>
          </cell>
          <cell r="M130">
            <v>2671</v>
          </cell>
          <cell r="N130">
            <v>5537688</v>
          </cell>
          <cell r="O130">
            <v>960</v>
          </cell>
          <cell r="P130">
            <v>2043840</v>
          </cell>
          <cell r="Q130">
            <v>11379</v>
          </cell>
          <cell r="R130">
            <v>23956152</v>
          </cell>
          <cell r="S130">
            <v>12480</v>
          </cell>
          <cell r="T130">
            <v>25442119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3.79</v>
          </cell>
        </row>
        <row r="131">
          <cell r="D131" t="str">
            <v>LT</v>
          </cell>
          <cell r="E131" t="str">
            <v>DA</v>
          </cell>
          <cell r="F131" t="str">
            <v>CA</v>
          </cell>
          <cell r="H131">
            <v>32300</v>
          </cell>
          <cell r="I131">
            <v>6666100</v>
          </cell>
          <cell r="J131">
            <v>0</v>
          </cell>
          <cell r="K131">
            <v>0</v>
          </cell>
          <cell r="L131">
            <v>2.9</v>
          </cell>
          <cell r="M131">
            <v>12000</v>
          </cell>
          <cell r="N131">
            <v>2483600</v>
          </cell>
          <cell r="O131">
            <v>0</v>
          </cell>
          <cell r="P131">
            <v>0</v>
          </cell>
          <cell r="Q131">
            <v>33300</v>
          </cell>
          <cell r="R131">
            <v>6973500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4.2699999999999996</v>
          </cell>
        </row>
        <row r="132">
          <cell r="D132" t="str">
            <v>LT</v>
          </cell>
          <cell r="E132" t="str">
            <v>DA</v>
          </cell>
          <cell r="F132" t="str">
            <v>CG</v>
          </cell>
          <cell r="H132">
            <v>144</v>
          </cell>
          <cell r="I132">
            <v>1522512</v>
          </cell>
          <cell r="J132">
            <v>0</v>
          </cell>
          <cell r="K132">
            <v>0</v>
          </cell>
          <cell r="L132">
            <v>2.15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144</v>
          </cell>
          <cell r="R132">
            <v>1522512</v>
          </cell>
          <cell r="S132">
            <v>150</v>
          </cell>
          <cell r="T132">
            <v>1588658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D133" t="str">
            <v>LT</v>
          </cell>
          <cell r="E133" t="str">
            <v>DE</v>
          </cell>
          <cell r="F133" t="str">
            <v>CA</v>
          </cell>
          <cell r="H133">
            <v>11281</v>
          </cell>
          <cell r="I133">
            <v>47877557</v>
          </cell>
          <cell r="J133">
            <v>0</v>
          </cell>
          <cell r="K133">
            <v>0</v>
          </cell>
          <cell r="L133">
            <v>4.59</v>
          </cell>
          <cell r="M133">
            <v>0</v>
          </cell>
          <cell r="N133">
            <v>-42</v>
          </cell>
          <cell r="O133">
            <v>4970</v>
          </cell>
          <cell r="P133">
            <v>21149380</v>
          </cell>
          <cell r="Q133">
            <v>12511</v>
          </cell>
          <cell r="R133">
            <v>53998419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4.6900000000000004</v>
          </cell>
        </row>
        <row r="134">
          <cell r="D134" t="str">
            <v>LT</v>
          </cell>
          <cell r="E134" t="str">
            <v>DE</v>
          </cell>
          <cell r="F134" t="str">
            <v>CA</v>
          </cell>
          <cell r="H134">
            <v>11425</v>
          </cell>
          <cell r="I134">
            <v>24555700</v>
          </cell>
          <cell r="J134">
            <v>0</v>
          </cell>
          <cell r="K134">
            <v>0</v>
          </cell>
          <cell r="L134">
            <v>4.62</v>
          </cell>
          <cell r="M134">
            <v>0</v>
          </cell>
          <cell r="N134">
            <v>-415</v>
          </cell>
          <cell r="O134">
            <v>4880</v>
          </cell>
          <cell r="P134">
            <v>10517360</v>
          </cell>
          <cell r="Q134">
            <v>12745</v>
          </cell>
          <cell r="R134">
            <v>27831755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4.53</v>
          </cell>
        </row>
        <row r="135">
          <cell r="D135" t="str">
            <v>LT</v>
          </cell>
          <cell r="E135" t="str">
            <v>DA</v>
          </cell>
          <cell r="F135" t="str">
            <v>CA</v>
          </cell>
          <cell r="H135">
            <v>1038</v>
          </cell>
          <cell r="I135">
            <v>24187584</v>
          </cell>
          <cell r="J135">
            <v>0</v>
          </cell>
          <cell r="K135">
            <v>0</v>
          </cell>
          <cell r="L135">
            <v>8.67</v>
          </cell>
          <cell r="M135">
            <v>1592</v>
          </cell>
          <cell r="N135">
            <v>37043154</v>
          </cell>
          <cell r="O135">
            <v>0</v>
          </cell>
          <cell r="P135">
            <v>0</v>
          </cell>
          <cell r="Q135">
            <v>486</v>
          </cell>
          <cell r="R135">
            <v>11277630</v>
          </cell>
          <cell r="S135">
            <v>2080</v>
          </cell>
          <cell r="T135">
            <v>46240947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39.409999999999997</v>
          </cell>
        </row>
        <row r="136">
          <cell r="D136" t="str">
            <v>LT</v>
          </cell>
          <cell r="E136" t="str">
            <v>DA</v>
          </cell>
          <cell r="F136" t="str">
            <v>CA</v>
          </cell>
          <cell r="H136">
            <v>1039</v>
          </cell>
          <cell r="I136">
            <v>24210402</v>
          </cell>
          <cell r="J136">
            <v>0</v>
          </cell>
          <cell r="K136">
            <v>0</v>
          </cell>
          <cell r="L136">
            <v>8.66</v>
          </cell>
          <cell r="M136">
            <v>1592</v>
          </cell>
          <cell r="N136">
            <v>37042767</v>
          </cell>
          <cell r="O136">
            <v>0</v>
          </cell>
          <cell r="P136">
            <v>0</v>
          </cell>
          <cell r="Q136">
            <v>487</v>
          </cell>
          <cell r="R136">
            <v>11300835</v>
          </cell>
          <cell r="S136">
            <v>2080</v>
          </cell>
          <cell r="T136">
            <v>46240947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39.33</v>
          </cell>
        </row>
        <row r="137">
          <cell r="D137" t="str">
            <v>LT</v>
          </cell>
          <cell r="E137" t="str">
            <v>DA</v>
          </cell>
          <cell r="F137" t="str">
            <v>CA</v>
          </cell>
          <cell r="H137">
            <v>1</v>
          </cell>
          <cell r="I137">
            <v>24978</v>
          </cell>
          <cell r="J137">
            <v>-107</v>
          </cell>
          <cell r="K137">
            <v>-2672646</v>
          </cell>
          <cell r="L137">
            <v>16.5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1</v>
          </cell>
          <cell r="R137">
            <v>24978</v>
          </cell>
          <cell r="S137">
            <v>1280</v>
          </cell>
          <cell r="T137">
            <v>28800520</v>
          </cell>
          <cell r="U137">
            <v>0</v>
          </cell>
          <cell r="V137">
            <v>0</v>
          </cell>
          <cell r="W137">
            <v>-108</v>
          </cell>
          <cell r="X137">
            <v>-2697624</v>
          </cell>
          <cell r="Y137">
            <v>0</v>
          </cell>
        </row>
        <row r="138">
          <cell r="D138" t="str">
            <v>LT</v>
          </cell>
          <cell r="E138" t="str">
            <v>DA</v>
          </cell>
          <cell r="F138" t="str">
            <v>CA</v>
          </cell>
          <cell r="H138">
            <v>2</v>
          </cell>
          <cell r="I138">
            <v>49956</v>
          </cell>
          <cell r="J138">
            <v>-108</v>
          </cell>
          <cell r="K138">
            <v>-2697624</v>
          </cell>
          <cell r="L138">
            <v>5002.25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2</v>
          </cell>
          <cell r="R138">
            <v>49956</v>
          </cell>
          <cell r="S138">
            <v>1280</v>
          </cell>
          <cell r="T138">
            <v>28800520</v>
          </cell>
          <cell r="U138">
            <v>0</v>
          </cell>
          <cell r="V138">
            <v>0</v>
          </cell>
          <cell r="W138">
            <v>-109</v>
          </cell>
          <cell r="X138">
            <v>-2722602</v>
          </cell>
          <cell r="Y138">
            <v>0</v>
          </cell>
        </row>
        <row r="139">
          <cell r="D139" t="str">
            <v>LT</v>
          </cell>
          <cell r="E139" t="str">
            <v>DE</v>
          </cell>
          <cell r="F139" t="str">
            <v>GL</v>
          </cell>
          <cell r="H139">
            <v>10239</v>
          </cell>
          <cell r="I139">
            <v>16063856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10239</v>
          </cell>
          <cell r="R139">
            <v>16063856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</row>
        <row r="140">
          <cell r="D140" t="str">
            <v>LT</v>
          </cell>
          <cell r="E140" t="str">
            <v>DE</v>
          </cell>
          <cell r="F140" t="str">
            <v>GL</v>
          </cell>
          <cell r="H140">
            <v>8873</v>
          </cell>
          <cell r="I140">
            <v>10230569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8873</v>
          </cell>
          <cell r="R140">
            <v>10230569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</row>
        <row r="141">
          <cell r="D141" t="str">
            <v>LT</v>
          </cell>
          <cell r="E141" t="str">
            <v>DE</v>
          </cell>
          <cell r="F141" t="str">
            <v>GL</v>
          </cell>
          <cell r="H141">
            <v>130102</v>
          </cell>
          <cell r="I141">
            <v>143694905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130102</v>
          </cell>
          <cell r="R141">
            <v>143694905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</row>
        <row r="142">
          <cell r="D142" t="str">
            <v>LT</v>
          </cell>
          <cell r="E142" t="str">
            <v>DE</v>
          </cell>
          <cell r="F142" t="str">
            <v>GL</v>
          </cell>
          <cell r="H142">
            <v>196152</v>
          </cell>
          <cell r="I142">
            <v>213028636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196152</v>
          </cell>
          <cell r="R142">
            <v>213028636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</row>
        <row r="143">
          <cell r="D143" t="str">
            <v>LT</v>
          </cell>
          <cell r="E143" t="str">
            <v>DE</v>
          </cell>
          <cell r="F143" t="str">
            <v>GL</v>
          </cell>
          <cell r="H143">
            <v>186877</v>
          </cell>
          <cell r="I143">
            <v>210125697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186877</v>
          </cell>
          <cell r="R143">
            <v>210125697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</row>
        <row r="144">
          <cell r="D144" t="str">
            <v>LT</v>
          </cell>
          <cell r="E144" t="str">
            <v>DE</v>
          </cell>
          <cell r="F144" t="str">
            <v>GL</v>
          </cell>
          <cell r="H144">
            <v>188849</v>
          </cell>
          <cell r="I144">
            <v>206286316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188849</v>
          </cell>
          <cell r="R144">
            <v>206286316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</row>
        <row r="145">
          <cell r="D145" t="str">
            <v>LT</v>
          </cell>
          <cell r="E145" t="str">
            <v>DA</v>
          </cell>
          <cell r="F145" t="str">
            <v>CH</v>
          </cell>
          <cell r="H145">
            <v>2000</v>
          </cell>
          <cell r="I145">
            <v>3687004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-996</v>
          </cell>
          <cell r="O145">
            <v>3700</v>
          </cell>
          <cell r="P145">
            <v>5976200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999.99</v>
          </cell>
        </row>
        <row r="146">
          <cell r="D146" t="str">
            <v>LT</v>
          </cell>
          <cell r="E146" t="str">
            <v>DA</v>
          </cell>
          <cell r="F146" t="str">
            <v>C6</v>
          </cell>
          <cell r="H146">
            <v>1617</v>
          </cell>
          <cell r="I146">
            <v>43637979</v>
          </cell>
          <cell r="J146">
            <v>0</v>
          </cell>
          <cell r="K146">
            <v>0</v>
          </cell>
          <cell r="L146">
            <v>6.84</v>
          </cell>
          <cell r="M146">
            <v>960</v>
          </cell>
          <cell r="N146">
            <v>25907520</v>
          </cell>
          <cell r="O146">
            <v>0</v>
          </cell>
          <cell r="P146">
            <v>0</v>
          </cell>
          <cell r="Q146">
            <v>657</v>
          </cell>
          <cell r="R146">
            <v>17730459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17.53</v>
          </cell>
        </row>
        <row r="147">
          <cell r="D147" t="str">
            <v>LT</v>
          </cell>
          <cell r="E147" t="str">
            <v>DA</v>
          </cell>
          <cell r="F147" t="str">
            <v>C6</v>
          </cell>
          <cell r="H147">
            <v>1617</v>
          </cell>
          <cell r="I147">
            <v>43637979</v>
          </cell>
          <cell r="J147">
            <v>0</v>
          </cell>
          <cell r="K147">
            <v>0</v>
          </cell>
          <cell r="L147">
            <v>6.84</v>
          </cell>
          <cell r="M147">
            <v>960</v>
          </cell>
          <cell r="N147">
            <v>25907520</v>
          </cell>
          <cell r="O147">
            <v>0</v>
          </cell>
          <cell r="P147">
            <v>0</v>
          </cell>
          <cell r="Q147">
            <v>657</v>
          </cell>
          <cell r="R147">
            <v>17730459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17.53</v>
          </cell>
        </row>
        <row r="148">
          <cell r="D148" t="str">
            <v>LT</v>
          </cell>
          <cell r="E148" t="str">
            <v>DE</v>
          </cell>
          <cell r="F148" t="str">
            <v>F4</v>
          </cell>
          <cell r="G148" t="str">
            <v>X</v>
          </cell>
          <cell r="H148">
            <v>9002</v>
          </cell>
          <cell r="I148">
            <v>43362634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9002</v>
          </cell>
          <cell r="R148">
            <v>43362634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</row>
        <row r="149">
          <cell r="D149" t="str">
            <v>LT</v>
          </cell>
          <cell r="E149" t="str">
            <v>DE</v>
          </cell>
          <cell r="F149" t="str">
            <v>FA</v>
          </cell>
          <cell r="G149" t="str">
            <v>X</v>
          </cell>
          <cell r="H149">
            <v>2842</v>
          </cell>
          <cell r="I149">
            <v>12437460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2842</v>
          </cell>
          <cell r="R149">
            <v>12437460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</row>
        <row r="150">
          <cell r="D150" t="str">
            <v>LT</v>
          </cell>
          <cell r="E150" t="str">
            <v>DE</v>
          </cell>
          <cell r="F150" t="str">
            <v>F3</v>
          </cell>
          <cell r="H150">
            <v>13972</v>
          </cell>
          <cell r="I150">
            <v>65249240</v>
          </cell>
          <cell r="J150">
            <v>0</v>
          </cell>
          <cell r="K150">
            <v>0</v>
          </cell>
          <cell r="L150">
            <v>12.17</v>
          </cell>
          <cell r="M150">
            <v>0</v>
          </cell>
          <cell r="N150">
            <v>513</v>
          </cell>
          <cell r="O150">
            <v>13991</v>
          </cell>
          <cell r="P150">
            <v>65337970</v>
          </cell>
          <cell r="Q150">
            <v>28632</v>
          </cell>
          <cell r="R150">
            <v>137564392</v>
          </cell>
          <cell r="S150">
            <v>13991</v>
          </cell>
          <cell r="T150">
            <v>62887512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5.69</v>
          </cell>
        </row>
        <row r="151">
          <cell r="D151" t="str">
            <v>LT 합계</v>
          </cell>
          <cell r="I151">
            <v>2924856324</v>
          </cell>
          <cell r="K151">
            <v>-154201361</v>
          </cell>
          <cell r="N151">
            <v>755737105</v>
          </cell>
          <cell r="P151">
            <v>230003913</v>
          </cell>
          <cell r="R151">
            <v>3082067741</v>
          </cell>
          <cell r="T151">
            <v>1067072331</v>
          </cell>
          <cell r="V151">
            <v>-290429824</v>
          </cell>
          <cell r="X151">
            <v>-5420226</v>
          </cell>
          <cell r="Y151">
            <v>3.5109416645929281</v>
          </cell>
        </row>
        <row r="152">
          <cell r="D152" t="str">
            <v>LV</v>
          </cell>
          <cell r="E152" t="str">
            <v>DG</v>
          </cell>
          <cell r="F152" t="str">
            <v>IB</v>
          </cell>
          <cell r="G152" t="str">
            <v>D</v>
          </cell>
          <cell r="H152">
            <v>608</v>
          </cell>
          <cell r="I152">
            <v>4210852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608</v>
          </cell>
          <cell r="R152">
            <v>4210852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</row>
        <row r="153">
          <cell r="D153" t="str">
            <v>LV</v>
          </cell>
          <cell r="E153" t="str">
            <v>DH</v>
          </cell>
          <cell r="F153" t="str">
            <v>IB</v>
          </cell>
          <cell r="G153" t="str">
            <v>D</v>
          </cell>
          <cell r="H153">
            <v>858</v>
          </cell>
          <cell r="I153">
            <v>17858643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858</v>
          </cell>
          <cell r="R153">
            <v>17858643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</row>
        <row r="154">
          <cell r="D154" t="str">
            <v>LV</v>
          </cell>
          <cell r="E154" t="str">
            <v>DE</v>
          </cell>
          <cell r="F154" t="str">
            <v>BE</v>
          </cell>
          <cell r="H154">
            <v>6839</v>
          </cell>
          <cell r="I154">
            <v>65975504</v>
          </cell>
          <cell r="J154">
            <v>0</v>
          </cell>
          <cell r="K154">
            <v>0</v>
          </cell>
          <cell r="L154">
            <v>1.08</v>
          </cell>
          <cell r="M154">
            <v>0</v>
          </cell>
          <cell r="N154">
            <v>0</v>
          </cell>
          <cell r="O154">
            <v>600</v>
          </cell>
          <cell r="P154">
            <v>5961600</v>
          </cell>
          <cell r="Q154">
            <v>6239</v>
          </cell>
          <cell r="R154">
            <v>60013904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1.19</v>
          </cell>
        </row>
        <row r="155">
          <cell r="D155" t="str">
            <v>LV</v>
          </cell>
          <cell r="E155" t="str">
            <v>DH</v>
          </cell>
          <cell r="F155" t="str">
            <v>B6</v>
          </cell>
          <cell r="G155" t="str">
            <v>D</v>
          </cell>
          <cell r="H155">
            <v>317</v>
          </cell>
          <cell r="I155">
            <v>3442937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317</v>
          </cell>
          <cell r="R155">
            <v>3442937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</row>
        <row r="156">
          <cell r="D156" t="str">
            <v>LV</v>
          </cell>
          <cell r="E156" t="str">
            <v>DG</v>
          </cell>
          <cell r="F156" t="str">
            <v>B6</v>
          </cell>
          <cell r="G156" t="str">
            <v>D</v>
          </cell>
          <cell r="H156">
            <v>330</v>
          </cell>
          <cell r="I156">
            <v>53864580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330</v>
          </cell>
          <cell r="R156">
            <v>53864580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</row>
        <row r="157">
          <cell r="D157" t="str">
            <v>LV</v>
          </cell>
          <cell r="E157" t="str">
            <v>DH</v>
          </cell>
          <cell r="F157" t="str">
            <v>BE</v>
          </cell>
          <cell r="H157">
            <v>2632</v>
          </cell>
          <cell r="I157">
            <v>548521170</v>
          </cell>
          <cell r="J157">
            <v>0</v>
          </cell>
          <cell r="K157">
            <v>0</v>
          </cell>
          <cell r="L157">
            <v>1.36</v>
          </cell>
          <cell r="M157">
            <v>371</v>
          </cell>
          <cell r="N157">
            <v>76650084</v>
          </cell>
          <cell r="O157">
            <v>0</v>
          </cell>
          <cell r="P157">
            <v>0</v>
          </cell>
          <cell r="Q157">
            <v>2261</v>
          </cell>
          <cell r="R157">
            <v>471871086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1.94</v>
          </cell>
        </row>
        <row r="158">
          <cell r="D158" t="str">
            <v>LV</v>
          </cell>
          <cell r="E158" t="str">
            <v>DH</v>
          </cell>
          <cell r="F158" t="str">
            <v>B6</v>
          </cell>
          <cell r="G158" t="str">
            <v>D</v>
          </cell>
          <cell r="H158">
            <v>612</v>
          </cell>
          <cell r="I158">
            <v>4072490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612</v>
          </cell>
          <cell r="R158">
            <v>4072490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</row>
        <row r="159">
          <cell r="D159" t="str">
            <v>LV</v>
          </cell>
          <cell r="E159" t="str">
            <v>DE</v>
          </cell>
          <cell r="F159" t="str">
            <v>CG</v>
          </cell>
          <cell r="H159">
            <v>4000</v>
          </cell>
          <cell r="I159">
            <v>1016000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4000</v>
          </cell>
          <cell r="R159">
            <v>1016000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</row>
        <row r="160">
          <cell r="D160" t="str">
            <v>LV</v>
          </cell>
          <cell r="E160" t="str">
            <v>DA</v>
          </cell>
          <cell r="F160" t="str">
            <v>CN</v>
          </cell>
          <cell r="H160">
            <v>31500</v>
          </cell>
          <cell r="I160">
            <v>667500</v>
          </cell>
          <cell r="J160">
            <v>0</v>
          </cell>
          <cell r="K160">
            <v>0</v>
          </cell>
          <cell r="L160">
            <v>3.39</v>
          </cell>
          <cell r="M160">
            <v>9000</v>
          </cell>
          <cell r="N160">
            <v>262500</v>
          </cell>
          <cell r="O160">
            <v>0</v>
          </cell>
          <cell r="P160">
            <v>0</v>
          </cell>
          <cell r="Q160">
            <v>40500</v>
          </cell>
          <cell r="R160">
            <v>765000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4.1100000000000003</v>
          </cell>
        </row>
        <row r="161">
          <cell r="D161" t="str">
            <v>LV</v>
          </cell>
          <cell r="E161" t="str">
            <v>DE</v>
          </cell>
          <cell r="F161" t="str">
            <v>C8</v>
          </cell>
          <cell r="G161" t="str">
            <v>D</v>
          </cell>
          <cell r="H161">
            <v>38000</v>
          </cell>
          <cell r="I161">
            <v>1026000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38000</v>
          </cell>
          <cell r="R161">
            <v>1026000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</row>
        <row r="162">
          <cell r="D162" t="str">
            <v>LV</v>
          </cell>
          <cell r="E162" t="str">
            <v>DH</v>
          </cell>
          <cell r="F162" t="str">
            <v>C8</v>
          </cell>
          <cell r="H162">
            <v>40500</v>
          </cell>
          <cell r="I162">
            <v>820500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40500</v>
          </cell>
          <cell r="R162">
            <v>820500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</row>
        <row r="163">
          <cell r="D163" t="str">
            <v>LV</v>
          </cell>
          <cell r="E163" t="str">
            <v>DH</v>
          </cell>
          <cell r="F163" t="str">
            <v>C8</v>
          </cell>
          <cell r="G163" t="str">
            <v>C</v>
          </cell>
          <cell r="H163">
            <v>189000</v>
          </cell>
          <cell r="I163">
            <v>4334136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189000</v>
          </cell>
          <cell r="R163">
            <v>4334136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</row>
        <row r="164">
          <cell r="D164" t="str">
            <v>LV</v>
          </cell>
          <cell r="E164" t="str">
            <v>DG</v>
          </cell>
          <cell r="F164" t="str">
            <v>IA</v>
          </cell>
          <cell r="G164" t="str">
            <v>N</v>
          </cell>
          <cell r="H164">
            <v>837</v>
          </cell>
          <cell r="I164">
            <v>35844192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837</v>
          </cell>
          <cell r="R164">
            <v>35844192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</row>
        <row r="165">
          <cell r="D165" t="str">
            <v>LV</v>
          </cell>
          <cell r="E165" t="str">
            <v>DG</v>
          </cell>
          <cell r="F165" t="str">
            <v>IB</v>
          </cell>
          <cell r="G165" t="str">
            <v>D</v>
          </cell>
          <cell r="H165">
            <v>200</v>
          </cell>
          <cell r="I165">
            <v>80600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200</v>
          </cell>
          <cell r="R165">
            <v>80600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D166" t="str">
            <v>LV</v>
          </cell>
          <cell r="E166" t="str">
            <v>DG</v>
          </cell>
          <cell r="F166" t="str">
            <v>C7</v>
          </cell>
          <cell r="G166" t="str">
            <v>D</v>
          </cell>
          <cell r="H166">
            <v>1066</v>
          </cell>
          <cell r="I166">
            <v>2974340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1066</v>
          </cell>
          <cell r="R166">
            <v>2974340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D167" t="str">
            <v>LV</v>
          </cell>
          <cell r="E167" t="str">
            <v>DH</v>
          </cell>
          <cell r="F167" t="str">
            <v>IB</v>
          </cell>
          <cell r="G167" t="str">
            <v>D</v>
          </cell>
          <cell r="H167">
            <v>195</v>
          </cell>
          <cell r="I167">
            <v>470925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195</v>
          </cell>
          <cell r="R167">
            <v>470925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D168" t="str">
            <v>LV</v>
          </cell>
          <cell r="E168" t="str">
            <v>DG</v>
          </cell>
          <cell r="F168" t="str">
            <v>IA</v>
          </cell>
          <cell r="G168" t="str">
            <v>D</v>
          </cell>
          <cell r="H168">
            <v>1004</v>
          </cell>
          <cell r="I168">
            <v>61464988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1004</v>
          </cell>
          <cell r="R168">
            <v>61464988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</row>
        <row r="169">
          <cell r="D169" t="str">
            <v>LV</v>
          </cell>
          <cell r="E169" t="str">
            <v>DG</v>
          </cell>
          <cell r="F169" t="str">
            <v>IA</v>
          </cell>
          <cell r="G169" t="str">
            <v>N</v>
          </cell>
          <cell r="H169">
            <v>1651</v>
          </cell>
          <cell r="I169">
            <v>13993300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1651</v>
          </cell>
          <cell r="R169">
            <v>13993300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</row>
        <row r="170">
          <cell r="D170" t="str">
            <v>LV</v>
          </cell>
          <cell r="E170" t="str">
            <v>DH</v>
          </cell>
          <cell r="F170" t="str">
            <v>IB</v>
          </cell>
          <cell r="G170" t="str">
            <v>D</v>
          </cell>
          <cell r="H170">
            <v>3612</v>
          </cell>
          <cell r="I170">
            <v>11972496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3612</v>
          </cell>
          <cell r="R170">
            <v>11972496</v>
          </cell>
          <cell r="S170">
            <v>2808</v>
          </cell>
          <cell r="T170">
            <v>6401431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</row>
        <row r="171">
          <cell r="D171" t="str">
            <v>LV</v>
          </cell>
          <cell r="E171" t="str">
            <v>DG</v>
          </cell>
          <cell r="F171" t="str">
            <v>IB</v>
          </cell>
          <cell r="G171" t="str">
            <v>D</v>
          </cell>
          <cell r="H171">
            <v>794</v>
          </cell>
          <cell r="I171">
            <v>3219886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794</v>
          </cell>
          <cell r="R171">
            <v>3219886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D172" t="str">
            <v>LV</v>
          </cell>
          <cell r="E172" t="str">
            <v>DG</v>
          </cell>
          <cell r="F172" t="str">
            <v>IB</v>
          </cell>
          <cell r="G172" t="str">
            <v>N</v>
          </cell>
          <cell r="H172">
            <v>557</v>
          </cell>
          <cell r="I172">
            <v>1899929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557</v>
          </cell>
          <cell r="R172">
            <v>1899929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</row>
        <row r="173">
          <cell r="D173" t="str">
            <v>LV</v>
          </cell>
          <cell r="E173" t="str">
            <v>DH</v>
          </cell>
          <cell r="F173" t="str">
            <v>IB</v>
          </cell>
          <cell r="G173" t="str">
            <v>D</v>
          </cell>
          <cell r="H173">
            <v>979</v>
          </cell>
          <cell r="I173">
            <v>3304125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979</v>
          </cell>
          <cell r="R173">
            <v>3304125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</row>
        <row r="174">
          <cell r="D174" t="str">
            <v>LV</v>
          </cell>
          <cell r="E174" t="str">
            <v>DG</v>
          </cell>
          <cell r="F174" t="str">
            <v>IA</v>
          </cell>
          <cell r="G174" t="str">
            <v>N</v>
          </cell>
          <cell r="H174">
            <v>1033</v>
          </cell>
          <cell r="I174">
            <v>8725875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1033</v>
          </cell>
          <cell r="R174">
            <v>8725875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</row>
        <row r="175">
          <cell r="D175" t="str">
            <v>LV</v>
          </cell>
          <cell r="E175" t="str">
            <v>DG</v>
          </cell>
          <cell r="F175" t="str">
            <v>IA</v>
          </cell>
          <cell r="G175" t="str">
            <v>N</v>
          </cell>
          <cell r="H175">
            <v>332</v>
          </cell>
          <cell r="I175">
            <v>1305092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332</v>
          </cell>
          <cell r="R175">
            <v>1305092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</row>
        <row r="176">
          <cell r="D176" t="str">
            <v>LV</v>
          </cell>
          <cell r="E176" t="str">
            <v>DG</v>
          </cell>
          <cell r="F176" t="str">
            <v>IA</v>
          </cell>
          <cell r="G176" t="str">
            <v>D</v>
          </cell>
          <cell r="H176">
            <v>775</v>
          </cell>
          <cell r="I176">
            <v>30029705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775</v>
          </cell>
          <cell r="R176">
            <v>30029705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</row>
        <row r="177">
          <cell r="D177" t="str">
            <v>LV</v>
          </cell>
          <cell r="E177" t="str">
            <v>DG</v>
          </cell>
          <cell r="F177" t="str">
            <v>IA</v>
          </cell>
          <cell r="G177" t="str">
            <v>D</v>
          </cell>
          <cell r="H177">
            <v>943</v>
          </cell>
          <cell r="I177">
            <v>48185880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943</v>
          </cell>
          <cell r="R177">
            <v>48185880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</row>
        <row r="178">
          <cell r="D178" t="str">
            <v>LV</v>
          </cell>
          <cell r="E178" t="str">
            <v>DG</v>
          </cell>
          <cell r="F178" t="str">
            <v>IA</v>
          </cell>
          <cell r="G178" t="str">
            <v>D</v>
          </cell>
          <cell r="H178">
            <v>911</v>
          </cell>
          <cell r="I178">
            <v>1704773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911</v>
          </cell>
          <cell r="R178">
            <v>1704773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</row>
        <row r="179">
          <cell r="D179" t="str">
            <v>LV</v>
          </cell>
          <cell r="E179" t="str">
            <v>DG</v>
          </cell>
          <cell r="F179" t="str">
            <v>IA</v>
          </cell>
          <cell r="G179" t="str">
            <v>D</v>
          </cell>
          <cell r="H179">
            <v>1550</v>
          </cell>
          <cell r="I179">
            <v>68052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1550</v>
          </cell>
          <cell r="R179">
            <v>68052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</row>
        <row r="180">
          <cell r="D180" t="str">
            <v>LV</v>
          </cell>
          <cell r="E180" t="str">
            <v>DH</v>
          </cell>
          <cell r="F180" t="str">
            <v>CH</v>
          </cell>
          <cell r="H180">
            <v>1</v>
          </cell>
          <cell r="I180">
            <v>2185</v>
          </cell>
          <cell r="J180">
            <v>0</v>
          </cell>
          <cell r="K180">
            <v>0</v>
          </cell>
          <cell r="L180">
            <v>5760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1</v>
          </cell>
          <cell r="R180">
            <v>2185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</row>
        <row r="181">
          <cell r="D181" t="str">
            <v>LV</v>
          </cell>
          <cell r="E181" t="str">
            <v>DG</v>
          </cell>
          <cell r="F181" t="str">
            <v>IA</v>
          </cell>
          <cell r="G181" t="str">
            <v>D</v>
          </cell>
          <cell r="H181">
            <v>1198</v>
          </cell>
          <cell r="I181">
            <v>5967259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1198</v>
          </cell>
          <cell r="R181">
            <v>5967259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</row>
        <row r="182">
          <cell r="D182" t="str">
            <v>LV</v>
          </cell>
          <cell r="E182" t="str">
            <v>DH</v>
          </cell>
          <cell r="F182" t="str">
            <v>IB</v>
          </cell>
          <cell r="G182" t="str">
            <v>D</v>
          </cell>
          <cell r="H182">
            <v>807</v>
          </cell>
          <cell r="I182">
            <v>6682410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807</v>
          </cell>
          <cell r="R182">
            <v>6682410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</row>
        <row r="183">
          <cell r="D183" t="str">
            <v>LV</v>
          </cell>
          <cell r="E183" t="str">
            <v>DH</v>
          </cell>
          <cell r="F183" t="str">
            <v>IB</v>
          </cell>
          <cell r="G183" t="str">
            <v>D</v>
          </cell>
          <cell r="H183">
            <v>797</v>
          </cell>
          <cell r="I183">
            <v>1500921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797</v>
          </cell>
          <cell r="R183">
            <v>1500921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</row>
        <row r="184">
          <cell r="D184" t="str">
            <v>LV</v>
          </cell>
          <cell r="E184" t="str">
            <v>DH</v>
          </cell>
          <cell r="F184" t="str">
            <v>IB</v>
          </cell>
          <cell r="G184" t="str">
            <v>D</v>
          </cell>
          <cell r="H184">
            <v>341</v>
          </cell>
          <cell r="I184">
            <v>12629774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341</v>
          </cell>
          <cell r="R184">
            <v>12629774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</row>
        <row r="185">
          <cell r="D185" t="str">
            <v>LV</v>
          </cell>
          <cell r="E185" t="str">
            <v>DH</v>
          </cell>
          <cell r="F185" t="str">
            <v>C6</v>
          </cell>
          <cell r="G185" t="str">
            <v>D</v>
          </cell>
          <cell r="H185">
            <v>1344</v>
          </cell>
          <cell r="I185">
            <v>12017752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1344</v>
          </cell>
          <cell r="R185">
            <v>12017752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</row>
        <row r="186">
          <cell r="D186" t="str">
            <v>LV</v>
          </cell>
          <cell r="E186" t="str">
            <v>DG</v>
          </cell>
          <cell r="F186" t="str">
            <v>C6</v>
          </cell>
          <cell r="G186" t="str">
            <v>D</v>
          </cell>
          <cell r="H186">
            <v>1699</v>
          </cell>
          <cell r="I186">
            <v>34029434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1699</v>
          </cell>
          <cell r="R186">
            <v>34029434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</row>
        <row r="187">
          <cell r="D187" t="str">
            <v>LV</v>
          </cell>
          <cell r="E187" t="str">
            <v>DG</v>
          </cell>
          <cell r="F187" t="str">
            <v>IA</v>
          </cell>
          <cell r="G187" t="str">
            <v>N</v>
          </cell>
          <cell r="H187">
            <v>857</v>
          </cell>
          <cell r="I187">
            <v>2926497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857</v>
          </cell>
          <cell r="R187">
            <v>2926497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</row>
        <row r="188">
          <cell r="D188" t="str">
            <v>LV</v>
          </cell>
          <cell r="E188" t="str">
            <v>DH</v>
          </cell>
          <cell r="F188" t="str">
            <v>IB</v>
          </cell>
          <cell r="G188" t="str">
            <v>D</v>
          </cell>
          <cell r="H188">
            <v>150</v>
          </cell>
          <cell r="I188">
            <v>4294578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150</v>
          </cell>
          <cell r="R188">
            <v>4294578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</row>
        <row r="189">
          <cell r="D189" t="str">
            <v>LV</v>
          </cell>
          <cell r="E189" t="str">
            <v>DG</v>
          </cell>
          <cell r="F189" t="str">
            <v>IA</v>
          </cell>
          <cell r="G189" t="str">
            <v>D</v>
          </cell>
          <cell r="H189">
            <v>370</v>
          </cell>
          <cell r="I189">
            <v>558209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370</v>
          </cell>
          <cell r="R189">
            <v>558209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</row>
        <row r="190">
          <cell r="D190" t="str">
            <v>LV</v>
          </cell>
          <cell r="E190" t="str">
            <v>DG</v>
          </cell>
          <cell r="F190" t="str">
            <v>IB</v>
          </cell>
          <cell r="G190" t="str">
            <v>D</v>
          </cell>
          <cell r="H190">
            <v>437</v>
          </cell>
          <cell r="I190">
            <v>35195257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437</v>
          </cell>
          <cell r="R190">
            <v>35195257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</row>
        <row r="191">
          <cell r="D191" t="str">
            <v>LV</v>
          </cell>
          <cell r="E191" t="str">
            <v>DG</v>
          </cell>
          <cell r="F191" t="str">
            <v>IA</v>
          </cell>
          <cell r="G191" t="str">
            <v>D</v>
          </cell>
          <cell r="H191">
            <v>342</v>
          </cell>
          <cell r="I191">
            <v>9064501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342</v>
          </cell>
          <cell r="R191">
            <v>9064501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</row>
        <row r="192">
          <cell r="D192" t="str">
            <v>LV</v>
          </cell>
          <cell r="E192" t="str">
            <v>DE</v>
          </cell>
          <cell r="F192" t="str">
            <v>IB</v>
          </cell>
          <cell r="G192" t="str">
            <v>D</v>
          </cell>
          <cell r="H192">
            <v>285</v>
          </cell>
          <cell r="I192">
            <v>25738113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285</v>
          </cell>
          <cell r="R192">
            <v>25738113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</row>
        <row r="193">
          <cell r="D193" t="str">
            <v>LV</v>
          </cell>
          <cell r="E193" t="str">
            <v>DG</v>
          </cell>
          <cell r="F193" t="str">
            <v>IA</v>
          </cell>
          <cell r="G193" t="str">
            <v>N</v>
          </cell>
          <cell r="H193">
            <v>117</v>
          </cell>
          <cell r="I193">
            <v>8779563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117</v>
          </cell>
          <cell r="R193">
            <v>8779563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</row>
        <row r="194">
          <cell r="D194" t="str">
            <v>LV</v>
          </cell>
          <cell r="E194" t="str">
            <v>DG</v>
          </cell>
          <cell r="F194" t="str">
            <v>IA</v>
          </cell>
          <cell r="G194" t="str">
            <v>D</v>
          </cell>
          <cell r="H194">
            <v>956</v>
          </cell>
          <cell r="I194">
            <v>43361744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956</v>
          </cell>
          <cell r="R194">
            <v>43361744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</row>
        <row r="195">
          <cell r="D195" t="str">
            <v>LV</v>
          </cell>
          <cell r="E195" t="str">
            <v>DG</v>
          </cell>
          <cell r="F195" t="str">
            <v>B1</v>
          </cell>
          <cell r="H195">
            <v>728</v>
          </cell>
          <cell r="I195">
            <v>43249720</v>
          </cell>
          <cell r="J195">
            <v>0</v>
          </cell>
          <cell r="K195">
            <v>0</v>
          </cell>
          <cell r="L195">
            <v>3.87</v>
          </cell>
          <cell r="M195">
            <v>114</v>
          </cell>
          <cell r="N195">
            <v>6800670</v>
          </cell>
          <cell r="O195">
            <v>0</v>
          </cell>
          <cell r="P195">
            <v>0</v>
          </cell>
          <cell r="Q195">
            <v>614</v>
          </cell>
          <cell r="R195">
            <v>36449050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2.23</v>
          </cell>
        </row>
        <row r="196">
          <cell r="D196" t="str">
            <v>LV</v>
          </cell>
          <cell r="E196" t="str">
            <v>DG</v>
          </cell>
          <cell r="F196" t="str">
            <v>B1</v>
          </cell>
          <cell r="G196" t="str">
            <v>C</v>
          </cell>
          <cell r="H196">
            <v>5</v>
          </cell>
          <cell r="I196">
            <v>238785</v>
          </cell>
          <cell r="J196">
            <v>-23</v>
          </cell>
          <cell r="K196">
            <v>-1098411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5</v>
          </cell>
          <cell r="R196">
            <v>238785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-23</v>
          </cell>
          <cell r="X196">
            <v>-1098411</v>
          </cell>
          <cell r="Y196">
            <v>0</v>
          </cell>
        </row>
        <row r="197">
          <cell r="D197" t="str">
            <v>LV</v>
          </cell>
          <cell r="E197" t="str">
            <v>DE</v>
          </cell>
          <cell r="F197" t="str">
            <v>CG</v>
          </cell>
          <cell r="H197">
            <v>2994</v>
          </cell>
          <cell r="I197">
            <v>712572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2994</v>
          </cell>
          <cell r="R197">
            <v>712572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</row>
        <row r="198">
          <cell r="D198" t="str">
            <v>LV</v>
          </cell>
          <cell r="E198" t="str">
            <v>DE</v>
          </cell>
          <cell r="F198" t="str">
            <v>IB</v>
          </cell>
          <cell r="G198" t="str">
            <v>D</v>
          </cell>
          <cell r="H198">
            <v>55</v>
          </cell>
          <cell r="I198">
            <v>7094615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55</v>
          </cell>
          <cell r="R198">
            <v>7094615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</row>
        <row r="199">
          <cell r="D199" t="str">
            <v>LV</v>
          </cell>
          <cell r="E199" t="str">
            <v>DH</v>
          </cell>
          <cell r="F199" t="str">
            <v>CC</v>
          </cell>
          <cell r="H199">
            <v>58799</v>
          </cell>
          <cell r="I199">
            <v>4239925</v>
          </cell>
          <cell r="J199">
            <v>0</v>
          </cell>
          <cell r="K199">
            <v>0</v>
          </cell>
          <cell r="L199">
            <v>0.42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58799</v>
          </cell>
          <cell r="R199">
            <v>4239925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</row>
        <row r="200">
          <cell r="D200" t="str">
            <v>LV</v>
          </cell>
          <cell r="E200" t="str">
            <v>DH</v>
          </cell>
          <cell r="F200" t="str">
            <v>CB</v>
          </cell>
          <cell r="H200">
            <v>3121</v>
          </cell>
          <cell r="I200">
            <v>274327400</v>
          </cell>
          <cell r="J200">
            <v>0</v>
          </cell>
          <cell r="K200">
            <v>0</v>
          </cell>
          <cell r="L200">
            <v>0.96</v>
          </cell>
          <cell r="M200">
            <v>455</v>
          </cell>
          <cell r="N200">
            <v>38791480</v>
          </cell>
          <cell r="O200">
            <v>107</v>
          </cell>
          <cell r="P200">
            <v>9122392</v>
          </cell>
          <cell r="Q200">
            <v>2559</v>
          </cell>
          <cell r="R200">
            <v>226413528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2.5299999999999998</v>
          </cell>
        </row>
        <row r="201">
          <cell r="D201" t="str">
            <v>LV</v>
          </cell>
          <cell r="E201" t="str">
            <v>DH</v>
          </cell>
          <cell r="F201" t="str">
            <v>CM</v>
          </cell>
          <cell r="H201">
            <v>3207</v>
          </cell>
          <cell r="I201">
            <v>40251153</v>
          </cell>
          <cell r="J201">
            <v>0</v>
          </cell>
          <cell r="K201">
            <v>0</v>
          </cell>
          <cell r="L201">
            <v>0.96</v>
          </cell>
          <cell r="M201">
            <v>455</v>
          </cell>
          <cell r="N201">
            <v>6162065</v>
          </cell>
          <cell r="O201">
            <v>290</v>
          </cell>
          <cell r="P201">
            <v>3927470</v>
          </cell>
          <cell r="Q201">
            <v>2462</v>
          </cell>
          <cell r="R201">
            <v>30161618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4.01</v>
          </cell>
        </row>
        <row r="202">
          <cell r="D202" t="str">
            <v>LV</v>
          </cell>
          <cell r="E202" t="str">
            <v>DE</v>
          </cell>
          <cell r="F202" t="str">
            <v>CP</v>
          </cell>
          <cell r="H202">
            <v>2446</v>
          </cell>
          <cell r="I202">
            <v>1929894</v>
          </cell>
          <cell r="J202">
            <v>0</v>
          </cell>
          <cell r="K202">
            <v>0</v>
          </cell>
          <cell r="L202">
            <v>26.05</v>
          </cell>
          <cell r="M202">
            <v>0</v>
          </cell>
          <cell r="N202">
            <v>0</v>
          </cell>
          <cell r="O202">
            <v>3818</v>
          </cell>
          <cell r="P202">
            <v>3000054</v>
          </cell>
          <cell r="Q202">
            <v>6664</v>
          </cell>
          <cell r="R202">
            <v>5295728</v>
          </cell>
          <cell r="S202">
            <v>8428</v>
          </cell>
          <cell r="T202">
            <v>5926479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6.79</v>
          </cell>
        </row>
        <row r="203">
          <cell r="D203" t="str">
            <v>LV</v>
          </cell>
          <cell r="E203" t="str">
            <v>DE</v>
          </cell>
          <cell r="F203" t="str">
            <v>CP</v>
          </cell>
          <cell r="H203">
            <v>2446</v>
          </cell>
          <cell r="I203">
            <v>193234</v>
          </cell>
          <cell r="J203">
            <v>0</v>
          </cell>
          <cell r="K203">
            <v>0</v>
          </cell>
          <cell r="L203">
            <v>26.07</v>
          </cell>
          <cell r="M203">
            <v>0</v>
          </cell>
          <cell r="N203">
            <v>0</v>
          </cell>
          <cell r="O203">
            <v>3818</v>
          </cell>
          <cell r="P203">
            <v>301622</v>
          </cell>
          <cell r="Q203">
            <v>6664</v>
          </cell>
          <cell r="R203">
            <v>532184</v>
          </cell>
          <cell r="S203">
            <v>8428</v>
          </cell>
          <cell r="T203">
            <v>596605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6.8</v>
          </cell>
        </row>
        <row r="204">
          <cell r="D204" t="str">
            <v>LV</v>
          </cell>
          <cell r="E204" t="str">
            <v>DE</v>
          </cell>
          <cell r="F204" t="str">
            <v>CP</v>
          </cell>
          <cell r="H204">
            <v>1223</v>
          </cell>
          <cell r="I204">
            <v>5870400</v>
          </cell>
          <cell r="J204">
            <v>0</v>
          </cell>
          <cell r="K204">
            <v>0</v>
          </cell>
          <cell r="L204">
            <v>26.04</v>
          </cell>
          <cell r="M204">
            <v>0</v>
          </cell>
          <cell r="N204">
            <v>0</v>
          </cell>
          <cell r="O204">
            <v>1909</v>
          </cell>
          <cell r="P204">
            <v>9123412</v>
          </cell>
          <cell r="Q204">
            <v>3332</v>
          </cell>
          <cell r="R204">
            <v>16102178</v>
          </cell>
          <cell r="S204">
            <v>4214</v>
          </cell>
          <cell r="T204">
            <v>18018127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6.79</v>
          </cell>
        </row>
        <row r="205">
          <cell r="D205" t="str">
            <v>LV</v>
          </cell>
          <cell r="E205" t="str">
            <v>DE</v>
          </cell>
          <cell r="F205" t="str">
            <v>CP</v>
          </cell>
          <cell r="H205">
            <v>4892</v>
          </cell>
          <cell r="I205">
            <v>156544</v>
          </cell>
          <cell r="J205">
            <v>0</v>
          </cell>
          <cell r="K205">
            <v>0</v>
          </cell>
          <cell r="L205">
            <v>25.88</v>
          </cell>
          <cell r="M205">
            <v>0</v>
          </cell>
          <cell r="N205">
            <v>0</v>
          </cell>
          <cell r="O205">
            <v>7636</v>
          </cell>
          <cell r="P205">
            <v>241608</v>
          </cell>
          <cell r="Q205">
            <v>13328</v>
          </cell>
          <cell r="R205">
            <v>427832</v>
          </cell>
          <cell r="S205">
            <v>16856</v>
          </cell>
          <cell r="T205">
            <v>477299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6.77</v>
          </cell>
        </row>
        <row r="206">
          <cell r="D206" t="str">
            <v>LV</v>
          </cell>
          <cell r="E206" t="str">
            <v>DH</v>
          </cell>
          <cell r="F206" t="str">
            <v>ED</v>
          </cell>
          <cell r="H206">
            <v>2069</v>
          </cell>
          <cell r="I206">
            <v>90118549</v>
          </cell>
          <cell r="J206">
            <v>0</v>
          </cell>
          <cell r="K206">
            <v>0</v>
          </cell>
          <cell r="L206">
            <v>34.17</v>
          </cell>
          <cell r="M206">
            <v>6184</v>
          </cell>
          <cell r="N206">
            <v>284102522</v>
          </cell>
          <cell r="O206">
            <v>0</v>
          </cell>
          <cell r="P206">
            <v>0</v>
          </cell>
          <cell r="Q206">
            <v>2080</v>
          </cell>
          <cell r="R206">
            <v>98015840</v>
          </cell>
          <cell r="S206">
            <v>7644</v>
          </cell>
          <cell r="T206">
            <v>342942732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34.78</v>
          </cell>
        </row>
        <row r="207">
          <cell r="D207" t="str">
            <v>LV</v>
          </cell>
          <cell r="E207" t="str">
            <v>DH</v>
          </cell>
          <cell r="F207" t="str">
            <v>ED</v>
          </cell>
          <cell r="H207">
            <v>3668</v>
          </cell>
          <cell r="I207">
            <v>159925458</v>
          </cell>
          <cell r="J207">
            <v>0</v>
          </cell>
          <cell r="K207">
            <v>0</v>
          </cell>
          <cell r="L207">
            <v>3.7</v>
          </cell>
          <cell r="M207">
            <v>1832</v>
          </cell>
          <cell r="N207">
            <v>79868514</v>
          </cell>
          <cell r="O207">
            <v>0</v>
          </cell>
          <cell r="P207">
            <v>0</v>
          </cell>
          <cell r="Q207">
            <v>2466</v>
          </cell>
          <cell r="R207">
            <v>109683954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8.73</v>
          </cell>
        </row>
        <row r="208">
          <cell r="D208" t="str">
            <v>LV</v>
          </cell>
          <cell r="E208" t="str">
            <v>DH</v>
          </cell>
          <cell r="F208" t="str">
            <v>AR</v>
          </cell>
          <cell r="H208">
            <v>2493</v>
          </cell>
          <cell r="I208">
            <v>86974926</v>
          </cell>
          <cell r="J208">
            <v>0</v>
          </cell>
          <cell r="K208">
            <v>0</v>
          </cell>
          <cell r="L208">
            <v>4.7699999999999996</v>
          </cell>
          <cell r="M208">
            <v>1086</v>
          </cell>
          <cell r="N208">
            <v>37990452</v>
          </cell>
          <cell r="O208">
            <v>0</v>
          </cell>
          <cell r="P208">
            <v>0</v>
          </cell>
          <cell r="Q208">
            <v>2687</v>
          </cell>
          <cell r="R208">
            <v>95000474</v>
          </cell>
          <cell r="S208">
            <v>1280</v>
          </cell>
          <cell r="T208">
            <v>45040887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4.79</v>
          </cell>
        </row>
        <row r="209">
          <cell r="D209" t="str">
            <v>LV</v>
          </cell>
          <cell r="E209" t="str">
            <v>DH</v>
          </cell>
          <cell r="F209" t="str">
            <v>CQ</v>
          </cell>
          <cell r="H209">
            <v>667</v>
          </cell>
          <cell r="I209">
            <v>26094662</v>
          </cell>
          <cell r="J209">
            <v>0</v>
          </cell>
          <cell r="K209">
            <v>0</v>
          </cell>
          <cell r="L209">
            <v>12.43</v>
          </cell>
          <cell r="M209">
            <v>774</v>
          </cell>
          <cell r="N209">
            <v>30649010</v>
          </cell>
          <cell r="O209">
            <v>0</v>
          </cell>
          <cell r="P209">
            <v>0</v>
          </cell>
          <cell r="Q209">
            <v>103</v>
          </cell>
          <cell r="R209">
            <v>4384092</v>
          </cell>
          <cell r="S209">
            <v>2482</v>
          </cell>
          <cell r="T209">
            <v>102000484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83.89</v>
          </cell>
        </row>
        <row r="210">
          <cell r="D210" t="str">
            <v>LV</v>
          </cell>
          <cell r="E210" t="str">
            <v>DH</v>
          </cell>
          <cell r="F210" t="str">
            <v>CQ</v>
          </cell>
          <cell r="H210">
            <v>507</v>
          </cell>
          <cell r="I210">
            <v>1687341</v>
          </cell>
          <cell r="J210">
            <v>0</v>
          </cell>
          <cell r="K210">
            <v>0</v>
          </cell>
          <cell r="L210">
            <v>17.239999999999998</v>
          </cell>
          <cell r="M210">
            <v>692</v>
          </cell>
          <cell r="N210">
            <v>2295066</v>
          </cell>
          <cell r="O210">
            <v>0</v>
          </cell>
          <cell r="P210">
            <v>0</v>
          </cell>
          <cell r="Q210">
            <v>2315</v>
          </cell>
          <cell r="R210">
            <v>7604775</v>
          </cell>
          <cell r="S210">
            <v>2522</v>
          </cell>
          <cell r="T210">
            <v>9992277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3.62</v>
          </cell>
        </row>
        <row r="211">
          <cell r="D211" t="str">
            <v>LV</v>
          </cell>
          <cell r="E211" t="str">
            <v>DH</v>
          </cell>
          <cell r="F211" t="str">
            <v>CQ</v>
          </cell>
          <cell r="H211">
            <v>237</v>
          </cell>
          <cell r="I211">
            <v>9436413</v>
          </cell>
          <cell r="J211">
            <v>0</v>
          </cell>
          <cell r="K211">
            <v>0</v>
          </cell>
          <cell r="L211">
            <v>1.2</v>
          </cell>
          <cell r="M211">
            <v>55</v>
          </cell>
          <cell r="N211">
            <v>2179265</v>
          </cell>
          <cell r="O211">
            <v>0</v>
          </cell>
          <cell r="P211">
            <v>0</v>
          </cell>
          <cell r="Q211">
            <v>182</v>
          </cell>
          <cell r="R211">
            <v>7257148</v>
          </cell>
          <cell r="S211">
            <v>420</v>
          </cell>
          <cell r="T211">
            <v>16972850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3.6</v>
          </cell>
        </row>
        <row r="212">
          <cell r="D212" t="str">
            <v>LV</v>
          </cell>
          <cell r="E212" t="str">
            <v>DH</v>
          </cell>
          <cell r="F212" t="str">
            <v>CQ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100</v>
          </cell>
          <cell r="T212">
            <v>17975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</row>
        <row r="213">
          <cell r="D213" t="str">
            <v>LV</v>
          </cell>
          <cell r="E213" t="str">
            <v>DH</v>
          </cell>
          <cell r="F213" t="str">
            <v>CB</v>
          </cell>
          <cell r="H213">
            <v>2888</v>
          </cell>
          <cell r="I213">
            <v>156486864</v>
          </cell>
          <cell r="J213">
            <v>0</v>
          </cell>
          <cell r="K213">
            <v>0</v>
          </cell>
          <cell r="L213">
            <v>1.03</v>
          </cell>
          <cell r="M213">
            <v>455</v>
          </cell>
          <cell r="N213">
            <v>25268682</v>
          </cell>
          <cell r="O213">
            <v>0</v>
          </cell>
          <cell r="P213">
            <v>0</v>
          </cell>
          <cell r="Q213">
            <v>2433</v>
          </cell>
          <cell r="R213">
            <v>131218182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2.31</v>
          </cell>
        </row>
        <row r="214">
          <cell r="D214" t="str">
            <v>LV</v>
          </cell>
          <cell r="E214" t="str">
            <v>DE</v>
          </cell>
          <cell r="F214" t="str">
            <v>CP</v>
          </cell>
          <cell r="H214">
            <v>1223</v>
          </cell>
          <cell r="I214">
            <v>13789325</v>
          </cell>
          <cell r="J214">
            <v>0</v>
          </cell>
          <cell r="K214">
            <v>0</v>
          </cell>
          <cell r="L214">
            <v>26.04</v>
          </cell>
          <cell r="M214">
            <v>0</v>
          </cell>
          <cell r="N214">
            <v>0</v>
          </cell>
          <cell r="O214">
            <v>1909</v>
          </cell>
          <cell r="P214">
            <v>21429307</v>
          </cell>
          <cell r="Q214">
            <v>3332</v>
          </cell>
          <cell r="R214">
            <v>37821713</v>
          </cell>
          <cell r="S214">
            <v>4214</v>
          </cell>
          <cell r="T214">
            <v>42320776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6.79</v>
          </cell>
        </row>
        <row r="215">
          <cell r="D215" t="str">
            <v>LV</v>
          </cell>
          <cell r="E215" t="str">
            <v>DE</v>
          </cell>
          <cell r="F215" t="str">
            <v>CP</v>
          </cell>
          <cell r="H215">
            <v>1223</v>
          </cell>
          <cell r="I215">
            <v>1671841</v>
          </cell>
          <cell r="J215">
            <v>0</v>
          </cell>
          <cell r="K215">
            <v>0</v>
          </cell>
          <cell r="L215">
            <v>26.04</v>
          </cell>
          <cell r="M215">
            <v>0</v>
          </cell>
          <cell r="N215">
            <v>0</v>
          </cell>
          <cell r="O215">
            <v>1909</v>
          </cell>
          <cell r="P215">
            <v>2597941</v>
          </cell>
          <cell r="Q215">
            <v>3332</v>
          </cell>
          <cell r="R215">
            <v>4584879</v>
          </cell>
          <cell r="S215">
            <v>4214</v>
          </cell>
          <cell r="T215">
            <v>5131068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6.79</v>
          </cell>
        </row>
        <row r="216">
          <cell r="D216" t="str">
            <v>LV</v>
          </cell>
          <cell r="E216" t="str">
            <v>DG</v>
          </cell>
          <cell r="F216" t="str">
            <v>BC</v>
          </cell>
          <cell r="H216">
            <v>2679</v>
          </cell>
          <cell r="I216">
            <v>106175210</v>
          </cell>
          <cell r="J216">
            <v>0</v>
          </cell>
          <cell r="K216">
            <v>0</v>
          </cell>
          <cell r="L216">
            <v>6.58</v>
          </cell>
          <cell r="M216">
            <v>2119</v>
          </cell>
          <cell r="N216">
            <v>83988305</v>
          </cell>
          <cell r="O216">
            <v>5</v>
          </cell>
          <cell r="P216">
            <v>208905</v>
          </cell>
          <cell r="Q216">
            <v>875</v>
          </cell>
          <cell r="R216">
            <v>35347920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28.58</v>
          </cell>
        </row>
        <row r="217">
          <cell r="D217" t="str">
            <v>LV</v>
          </cell>
          <cell r="E217" t="str">
            <v>DG</v>
          </cell>
          <cell r="F217" t="str">
            <v>BC</v>
          </cell>
          <cell r="H217">
            <v>0</v>
          </cell>
          <cell r="I217">
            <v>0</v>
          </cell>
          <cell r="J217">
            <v>-557</v>
          </cell>
          <cell r="K217">
            <v>-24222816</v>
          </cell>
          <cell r="L217">
            <v>9999.99</v>
          </cell>
          <cell r="M217">
            <v>2580</v>
          </cell>
          <cell r="N217">
            <v>118117140</v>
          </cell>
          <cell r="O217">
            <v>20</v>
          </cell>
          <cell r="P217">
            <v>917660</v>
          </cell>
          <cell r="Q217">
            <v>0</v>
          </cell>
          <cell r="R217">
            <v>0</v>
          </cell>
          <cell r="S217">
            <v>1520</v>
          </cell>
          <cell r="T217">
            <v>65093290</v>
          </cell>
          <cell r="U217">
            <v>-81</v>
          </cell>
          <cell r="V217">
            <v>-3720168</v>
          </cell>
          <cell r="W217">
            <v>0</v>
          </cell>
          <cell r="X217">
            <v>0</v>
          </cell>
          <cell r="Y217">
            <v>999.99</v>
          </cell>
        </row>
        <row r="218">
          <cell r="D218" t="str">
            <v>LV</v>
          </cell>
          <cell r="E218" t="str">
            <v>DG</v>
          </cell>
          <cell r="F218" t="str">
            <v>BC</v>
          </cell>
          <cell r="H218">
            <v>1902</v>
          </cell>
          <cell r="I218">
            <v>98304696</v>
          </cell>
          <cell r="J218">
            <v>0</v>
          </cell>
          <cell r="K218">
            <v>0</v>
          </cell>
          <cell r="L218">
            <v>19.04</v>
          </cell>
          <cell r="M218">
            <v>2480</v>
          </cell>
          <cell r="N218">
            <v>130336269</v>
          </cell>
          <cell r="O218">
            <v>1</v>
          </cell>
          <cell r="P218">
            <v>51504</v>
          </cell>
          <cell r="Q218">
            <v>3001</v>
          </cell>
          <cell r="R218">
            <v>161965603</v>
          </cell>
          <cell r="S218">
            <v>920</v>
          </cell>
          <cell r="T218">
            <v>46659986</v>
          </cell>
          <cell r="U218">
            <v>-631</v>
          </cell>
          <cell r="V218">
            <v>-34079982</v>
          </cell>
          <cell r="W218">
            <v>-80</v>
          </cell>
          <cell r="X218">
            <v>-4298376</v>
          </cell>
          <cell r="Y218">
            <v>9.66</v>
          </cell>
        </row>
        <row r="219">
          <cell r="D219" t="str">
            <v>LV</v>
          </cell>
          <cell r="E219" t="str">
            <v>DH</v>
          </cell>
          <cell r="F219" t="str">
            <v>CG</v>
          </cell>
          <cell r="H219">
            <v>4798</v>
          </cell>
          <cell r="I219">
            <v>16626340</v>
          </cell>
          <cell r="J219">
            <v>0</v>
          </cell>
          <cell r="K219">
            <v>0</v>
          </cell>
          <cell r="L219">
            <v>5.52</v>
          </cell>
          <cell r="M219">
            <v>1568</v>
          </cell>
          <cell r="N219">
            <v>5395630</v>
          </cell>
          <cell r="O219">
            <v>0</v>
          </cell>
          <cell r="P219">
            <v>0</v>
          </cell>
          <cell r="Q219">
            <v>3230</v>
          </cell>
          <cell r="R219">
            <v>11230710</v>
          </cell>
          <cell r="S219">
            <v>3120</v>
          </cell>
          <cell r="T219">
            <v>11005160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5.76</v>
          </cell>
        </row>
        <row r="220">
          <cell r="D220" t="str">
            <v>LV</v>
          </cell>
          <cell r="E220" t="str">
            <v>DH</v>
          </cell>
          <cell r="F220" t="str">
            <v>AD</v>
          </cell>
          <cell r="H220">
            <v>1422</v>
          </cell>
          <cell r="I220">
            <v>71873410</v>
          </cell>
          <cell r="J220">
            <v>0</v>
          </cell>
          <cell r="K220">
            <v>0</v>
          </cell>
          <cell r="L220">
            <v>1.22</v>
          </cell>
          <cell r="M220">
            <v>275</v>
          </cell>
          <cell r="N220">
            <v>13727895</v>
          </cell>
          <cell r="O220">
            <v>0</v>
          </cell>
          <cell r="P220">
            <v>0</v>
          </cell>
          <cell r="Q220">
            <v>1147</v>
          </cell>
          <cell r="R220">
            <v>58145515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2.83</v>
          </cell>
        </row>
        <row r="221">
          <cell r="D221" t="str">
            <v>LV</v>
          </cell>
          <cell r="E221" t="str">
            <v>DG</v>
          </cell>
          <cell r="F221" t="str">
            <v>BC</v>
          </cell>
          <cell r="H221">
            <v>37</v>
          </cell>
          <cell r="I221">
            <v>2078697</v>
          </cell>
          <cell r="J221">
            <v>0</v>
          </cell>
          <cell r="K221">
            <v>0</v>
          </cell>
          <cell r="L221">
            <v>341.46</v>
          </cell>
          <cell r="M221">
            <v>921</v>
          </cell>
          <cell r="N221">
            <v>50076641</v>
          </cell>
          <cell r="O221">
            <v>385</v>
          </cell>
          <cell r="P221">
            <v>20993073</v>
          </cell>
          <cell r="Q221">
            <v>651</v>
          </cell>
          <cell r="R221">
            <v>35605143</v>
          </cell>
          <cell r="S221">
            <v>448</v>
          </cell>
          <cell r="T221">
            <v>22756394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23.95</v>
          </cell>
        </row>
        <row r="222">
          <cell r="D222" t="str">
            <v>LV</v>
          </cell>
          <cell r="E222" t="str">
            <v>DG</v>
          </cell>
          <cell r="F222" t="str">
            <v>BC</v>
          </cell>
          <cell r="H222">
            <v>181</v>
          </cell>
          <cell r="I222">
            <v>10433600</v>
          </cell>
          <cell r="J222">
            <v>0</v>
          </cell>
          <cell r="K222">
            <v>0</v>
          </cell>
          <cell r="L222">
            <v>9.4600000000000009</v>
          </cell>
          <cell r="M222">
            <v>245</v>
          </cell>
          <cell r="N222">
            <v>14087232</v>
          </cell>
          <cell r="O222">
            <v>-64</v>
          </cell>
          <cell r="P222">
            <v>-3653632</v>
          </cell>
          <cell r="Q222">
            <v>0</v>
          </cell>
          <cell r="R222">
            <v>0</v>
          </cell>
          <cell r="S222">
            <v>128</v>
          </cell>
          <cell r="T222">
            <v>7202023</v>
          </cell>
          <cell r="U222">
            <v>-12</v>
          </cell>
          <cell r="V222">
            <v>-703932</v>
          </cell>
          <cell r="W222">
            <v>0</v>
          </cell>
          <cell r="X222">
            <v>0</v>
          </cell>
          <cell r="Y222">
            <v>999.99</v>
          </cell>
        </row>
        <row r="223">
          <cell r="D223" t="str">
            <v>LV</v>
          </cell>
          <cell r="E223" t="str">
            <v>DG</v>
          </cell>
          <cell r="F223" t="str">
            <v>CP</v>
          </cell>
          <cell r="H223">
            <v>3304</v>
          </cell>
          <cell r="I223">
            <v>58051672</v>
          </cell>
          <cell r="J223">
            <v>0</v>
          </cell>
          <cell r="K223">
            <v>0</v>
          </cell>
          <cell r="L223">
            <v>23.69</v>
          </cell>
          <cell r="M223">
            <v>4456</v>
          </cell>
          <cell r="N223">
            <v>80493784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2480</v>
          </cell>
          <cell r="T223">
            <v>41924198</v>
          </cell>
          <cell r="U223">
            <v>-1287</v>
          </cell>
          <cell r="V223">
            <v>-25074697</v>
          </cell>
          <cell r="W223">
            <v>-100</v>
          </cell>
          <cell r="X223">
            <v>-1945450</v>
          </cell>
          <cell r="Y223">
            <v>999.99</v>
          </cell>
        </row>
        <row r="224">
          <cell r="D224" t="str">
            <v>LV</v>
          </cell>
          <cell r="E224" t="str">
            <v>DH</v>
          </cell>
          <cell r="F224" t="str">
            <v>BD</v>
          </cell>
          <cell r="H224">
            <v>9983</v>
          </cell>
          <cell r="I224">
            <v>39756579</v>
          </cell>
          <cell r="J224">
            <v>0</v>
          </cell>
          <cell r="K224">
            <v>0</v>
          </cell>
          <cell r="L224">
            <v>5.67</v>
          </cell>
          <cell r="M224">
            <v>5936</v>
          </cell>
          <cell r="N224">
            <v>23584032</v>
          </cell>
          <cell r="O224">
            <v>0</v>
          </cell>
          <cell r="P224">
            <v>0</v>
          </cell>
          <cell r="Q224">
            <v>7887</v>
          </cell>
          <cell r="R224">
            <v>32338947</v>
          </cell>
          <cell r="S224">
            <v>1920</v>
          </cell>
          <cell r="T224">
            <v>7607137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8.75</v>
          </cell>
        </row>
        <row r="225">
          <cell r="D225" t="str">
            <v>LV</v>
          </cell>
          <cell r="E225" t="str">
            <v>DG</v>
          </cell>
          <cell r="F225" t="str">
            <v>BC</v>
          </cell>
          <cell r="H225">
            <v>422</v>
          </cell>
          <cell r="I225">
            <v>16716678</v>
          </cell>
          <cell r="J225">
            <v>0</v>
          </cell>
          <cell r="K225">
            <v>0</v>
          </cell>
          <cell r="L225">
            <v>7.06</v>
          </cell>
          <cell r="M225">
            <v>342</v>
          </cell>
          <cell r="N225">
            <v>13548678</v>
          </cell>
          <cell r="O225">
            <v>0</v>
          </cell>
          <cell r="P225">
            <v>0</v>
          </cell>
          <cell r="Q225">
            <v>700</v>
          </cell>
          <cell r="R225">
            <v>29160400</v>
          </cell>
          <cell r="S225">
            <v>160</v>
          </cell>
          <cell r="T225">
            <v>6239253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5.57</v>
          </cell>
        </row>
        <row r="226">
          <cell r="D226" t="str">
            <v>LV</v>
          </cell>
          <cell r="E226" t="str">
            <v>DG</v>
          </cell>
          <cell r="F226" t="str">
            <v>BC</v>
          </cell>
          <cell r="H226">
            <v>694</v>
          </cell>
          <cell r="I226">
            <v>29095238</v>
          </cell>
          <cell r="J226">
            <v>0</v>
          </cell>
          <cell r="K226">
            <v>0</v>
          </cell>
          <cell r="L226">
            <v>2.67</v>
          </cell>
          <cell r="M226">
            <v>453</v>
          </cell>
          <cell r="N226">
            <v>18647784</v>
          </cell>
          <cell r="O226">
            <v>0</v>
          </cell>
          <cell r="P226">
            <v>0</v>
          </cell>
          <cell r="Q226">
            <v>881</v>
          </cell>
          <cell r="R226">
            <v>39612334</v>
          </cell>
          <cell r="S226">
            <v>200</v>
          </cell>
          <cell r="T226">
            <v>8564906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5.64</v>
          </cell>
        </row>
        <row r="227">
          <cell r="D227" t="str">
            <v>LV</v>
          </cell>
          <cell r="E227" t="str">
            <v>DG</v>
          </cell>
          <cell r="F227" t="str">
            <v>BC</v>
          </cell>
          <cell r="H227">
            <v>802</v>
          </cell>
          <cell r="I227">
            <v>41371656</v>
          </cell>
          <cell r="J227">
            <v>0</v>
          </cell>
          <cell r="K227">
            <v>0</v>
          </cell>
          <cell r="L227">
            <v>9.8699999999999992</v>
          </cell>
          <cell r="M227">
            <v>268</v>
          </cell>
          <cell r="N227">
            <v>13868520</v>
          </cell>
          <cell r="O227">
            <v>0</v>
          </cell>
          <cell r="P227">
            <v>0</v>
          </cell>
          <cell r="Q227">
            <v>534</v>
          </cell>
          <cell r="R227">
            <v>27503136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6.05</v>
          </cell>
        </row>
        <row r="228">
          <cell r="D228" t="str">
            <v>LV</v>
          </cell>
          <cell r="E228" t="str">
            <v>DG</v>
          </cell>
          <cell r="F228" t="str">
            <v>BC</v>
          </cell>
          <cell r="H228">
            <v>5072</v>
          </cell>
          <cell r="I228">
            <v>200250848</v>
          </cell>
          <cell r="J228">
            <v>0</v>
          </cell>
          <cell r="K228">
            <v>0</v>
          </cell>
          <cell r="L228">
            <v>8.9499999999999993</v>
          </cell>
          <cell r="M228">
            <v>7603</v>
          </cell>
          <cell r="N228">
            <v>305281519</v>
          </cell>
          <cell r="O228">
            <v>0</v>
          </cell>
          <cell r="P228">
            <v>0</v>
          </cell>
          <cell r="Q228">
            <v>389</v>
          </cell>
          <cell r="R228">
            <v>16268369</v>
          </cell>
          <cell r="S228">
            <v>2920</v>
          </cell>
          <cell r="T228">
            <v>113866369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225.18</v>
          </cell>
        </row>
        <row r="229">
          <cell r="D229" t="str">
            <v>LV</v>
          </cell>
          <cell r="E229" t="str">
            <v>DH</v>
          </cell>
          <cell r="F229" t="str">
            <v>CA</v>
          </cell>
          <cell r="H229">
            <v>11301</v>
          </cell>
          <cell r="I229">
            <v>264478708</v>
          </cell>
          <cell r="J229">
            <v>0</v>
          </cell>
          <cell r="K229">
            <v>0</v>
          </cell>
          <cell r="L229">
            <v>3.86</v>
          </cell>
          <cell r="M229">
            <v>3209</v>
          </cell>
          <cell r="N229">
            <v>74936112</v>
          </cell>
          <cell r="O229">
            <v>0</v>
          </cell>
          <cell r="P229">
            <v>0</v>
          </cell>
          <cell r="Q229">
            <v>8092</v>
          </cell>
          <cell r="R229">
            <v>189542596</v>
          </cell>
          <cell r="S229">
            <v>2160</v>
          </cell>
          <cell r="T229">
            <v>49193710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4.74</v>
          </cell>
        </row>
        <row r="230">
          <cell r="D230" t="str">
            <v>LV</v>
          </cell>
          <cell r="E230" t="str">
            <v>DH</v>
          </cell>
          <cell r="F230" t="str">
            <v>CA</v>
          </cell>
          <cell r="H230">
            <v>11301</v>
          </cell>
          <cell r="I230">
            <v>264282736</v>
          </cell>
          <cell r="J230">
            <v>0</v>
          </cell>
          <cell r="K230">
            <v>0</v>
          </cell>
          <cell r="L230">
            <v>3.87</v>
          </cell>
          <cell r="M230">
            <v>3209</v>
          </cell>
          <cell r="N230">
            <v>75064400</v>
          </cell>
          <cell r="O230">
            <v>0</v>
          </cell>
          <cell r="P230">
            <v>0</v>
          </cell>
          <cell r="Q230">
            <v>8092</v>
          </cell>
          <cell r="R230">
            <v>189218336</v>
          </cell>
          <cell r="S230">
            <v>2160</v>
          </cell>
          <cell r="T230">
            <v>49193710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4.76</v>
          </cell>
        </row>
        <row r="231">
          <cell r="D231" t="str">
            <v>LV</v>
          </cell>
          <cell r="E231" t="str">
            <v>**</v>
          </cell>
          <cell r="F231" t="str">
            <v>CA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5880</v>
          </cell>
          <cell r="R231">
            <v>142701160</v>
          </cell>
          <cell r="S231">
            <v>320</v>
          </cell>
          <cell r="T231">
            <v>7287957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</row>
        <row r="232">
          <cell r="D232" t="str">
            <v>LV</v>
          </cell>
          <cell r="E232" t="str">
            <v>**</v>
          </cell>
          <cell r="F232" t="str">
            <v>CA</v>
          </cell>
          <cell r="H232">
            <v>320</v>
          </cell>
          <cell r="I232">
            <v>7720000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5420</v>
          </cell>
          <cell r="R232">
            <v>134994700</v>
          </cell>
          <cell r="S232">
            <v>720</v>
          </cell>
          <cell r="T232">
            <v>17317559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</row>
        <row r="233">
          <cell r="D233" t="str">
            <v>LV</v>
          </cell>
          <cell r="E233" t="str">
            <v>DH</v>
          </cell>
          <cell r="F233" t="str">
            <v>AE</v>
          </cell>
          <cell r="H233">
            <v>1114</v>
          </cell>
          <cell r="I233">
            <v>1849896</v>
          </cell>
          <cell r="J233">
            <v>0</v>
          </cell>
          <cell r="K233">
            <v>0</v>
          </cell>
          <cell r="L233">
            <v>5.05</v>
          </cell>
          <cell r="M233">
            <v>749</v>
          </cell>
          <cell r="N233">
            <v>1238886</v>
          </cell>
          <cell r="O233">
            <v>0</v>
          </cell>
          <cell r="P233">
            <v>0</v>
          </cell>
          <cell r="Q233">
            <v>1425</v>
          </cell>
          <cell r="R233">
            <v>2479442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5.99</v>
          </cell>
        </row>
        <row r="234">
          <cell r="D234" t="str">
            <v>LV</v>
          </cell>
          <cell r="E234" t="str">
            <v>DH</v>
          </cell>
          <cell r="F234" t="str">
            <v>BC</v>
          </cell>
          <cell r="H234">
            <v>5400</v>
          </cell>
          <cell r="I234">
            <v>1782000</v>
          </cell>
          <cell r="J234">
            <v>0</v>
          </cell>
          <cell r="K234">
            <v>0</v>
          </cell>
          <cell r="L234">
            <v>23.12</v>
          </cell>
          <cell r="M234">
            <v>11400</v>
          </cell>
          <cell r="N234">
            <v>3930000</v>
          </cell>
          <cell r="O234">
            <v>0</v>
          </cell>
          <cell r="P234">
            <v>0</v>
          </cell>
          <cell r="Q234">
            <v>9000</v>
          </cell>
          <cell r="R234">
            <v>3189000</v>
          </cell>
          <cell r="S234">
            <v>3000</v>
          </cell>
          <cell r="T234">
            <v>937763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14.78</v>
          </cell>
        </row>
        <row r="235">
          <cell r="D235" t="str">
            <v>LV</v>
          </cell>
          <cell r="E235" t="str">
            <v>DG</v>
          </cell>
          <cell r="F235" t="str">
            <v>C8</v>
          </cell>
          <cell r="H235">
            <v>8425</v>
          </cell>
          <cell r="I235">
            <v>142217434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1</v>
          </cell>
          <cell r="P235">
            <v>16810</v>
          </cell>
          <cell r="Q235">
            <v>8424</v>
          </cell>
          <cell r="R235">
            <v>142200624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</row>
        <row r="236">
          <cell r="D236" t="str">
            <v>LV 합계</v>
          </cell>
          <cell r="I236">
            <v>3431317686</v>
          </cell>
          <cell r="K236">
            <v>-25321227</v>
          </cell>
          <cell r="N236">
            <v>1617343137</v>
          </cell>
          <cell r="P236">
            <v>74239726</v>
          </cell>
          <cell r="R236">
            <v>3126031490</v>
          </cell>
          <cell r="T236">
            <v>1050688405</v>
          </cell>
          <cell r="V236">
            <v>-63578779</v>
          </cell>
          <cell r="X236">
            <v>-7342237</v>
          </cell>
          <cell r="Y236">
            <v>5.0772559587909614</v>
          </cell>
        </row>
        <row r="237">
          <cell r="D237" t="str">
            <v>MJ</v>
          </cell>
          <cell r="E237" t="str">
            <v>DC</v>
          </cell>
          <cell r="F237" t="str">
            <v>A8</v>
          </cell>
          <cell r="G237" t="str">
            <v>X</v>
          </cell>
          <cell r="H237">
            <v>1</v>
          </cell>
          <cell r="I237">
            <v>71811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1</v>
          </cell>
          <cell r="R237">
            <v>71811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</row>
        <row r="238">
          <cell r="D238" t="str">
            <v>MJ</v>
          </cell>
          <cell r="E238" t="str">
            <v>DC</v>
          </cell>
          <cell r="F238" t="str">
            <v>A8</v>
          </cell>
          <cell r="G238" t="str">
            <v>X</v>
          </cell>
          <cell r="H238">
            <v>88</v>
          </cell>
          <cell r="I238">
            <v>6506192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20</v>
          </cell>
          <cell r="P238">
            <v>1478680</v>
          </cell>
          <cell r="Q238">
            <v>68</v>
          </cell>
          <cell r="R238">
            <v>5027512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3.52</v>
          </cell>
        </row>
        <row r="239">
          <cell r="D239" t="str">
            <v>MJ</v>
          </cell>
          <cell r="E239" t="str">
            <v>DC</v>
          </cell>
          <cell r="F239" t="str">
            <v>BB</v>
          </cell>
          <cell r="G239" t="str">
            <v>X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</row>
        <row r="240">
          <cell r="D240" t="str">
            <v>MJ</v>
          </cell>
          <cell r="E240" t="str">
            <v>DC</v>
          </cell>
          <cell r="F240" t="str">
            <v>A8</v>
          </cell>
          <cell r="G240" t="str">
            <v>X</v>
          </cell>
          <cell r="H240">
            <v>4</v>
          </cell>
          <cell r="I240">
            <v>291476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4</v>
          </cell>
          <cell r="R240">
            <v>291476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</row>
        <row r="241">
          <cell r="D241" t="str">
            <v>MJ</v>
          </cell>
          <cell r="E241" t="str">
            <v>DC</v>
          </cell>
          <cell r="F241" t="str">
            <v>A8</v>
          </cell>
          <cell r="G241" t="str">
            <v>X</v>
          </cell>
          <cell r="H241">
            <v>102</v>
          </cell>
          <cell r="I241">
            <v>9875220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102</v>
          </cell>
          <cell r="R241">
            <v>9875220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</row>
        <row r="242">
          <cell r="D242" t="str">
            <v>MJ</v>
          </cell>
          <cell r="E242" t="str">
            <v>DC</v>
          </cell>
          <cell r="F242" t="str">
            <v>A8</v>
          </cell>
          <cell r="G242" t="str">
            <v>X</v>
          </cell>
          <cell r="H242">
            <v>289</v>
          </cell>
          <cell r="I242">
            <v>20534427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289</v>
          </cell>
          <cell r="R242">
            <v>20534427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</row>
        <row r="243">
          <cell r="D243" t="str">
            <v>MJ</v>
          </cell>
          <cell r="E243" t="str">
            <v>DC</v>
          </cell>
          <cell r="F243" t="str">
            <v>A8</v>
          </cell>
          <cell r="G243" t="str">
            <v>D</v>
          </cell>
          <cell r="H243">
            <v>654</v>
          </cell>
          <cell r="I243">
            <v>46207062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654</v>
          </cell>
          <cell r="R243">
            <v>46207062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</row>
        <row r="244">
          <cell r="D244" t="str">
            <v>MJ</v>
          </cell>
          <cell r="E244" t="str">
            <v>DC</v>
          </cell>
          <cell r="F244" t="str">
            <v>A8</v>
          </cell>
          <cell r="G244" t="str">
            <v>D</v>
          </cell>
          <cell r="H244">
            <v>373</v>
          </cell>
          <cell r="I244">
            <v>27706509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373</v>
          </cell>
          <cell r="R244">
            <v>27706509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</row>
        <row r="245">
          <cell r="D245" t="str">
            <v>MJ</v>
          </cell>
          <cell r="E245" t="str">
            <v>DC</v>
          </cell>
          <cell r="F245" t="str">
            <v>A3</v>
          </cell>
          <cell r="G245" t="str">
            <v>Z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9999.99</v>
          </cell>
          <cell r="M245">
            <v>0</v>
          </cell>
          <cell r="N245">
            <v>0</v>
          </cell>
          <cell r="O245">
            <v>200</v>
          </cell>
          <cell r="P245">
            <v>14998600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999.99</v>
          </cell>
        </row>
        <row r="246">
          <cell r="D246" t="str">
            <v>MJ</v>
          </cell>
          <cell r="E246" t="str">
            <v>DC</v>
          </cell>
          <cell r="F246" t="str">
            <v>A3</v>
          </cell>
          <cell r="G246" t="str">
            <v>Z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9999.99</v>
          </cell>
          <cell r="M246">
            <v>0</v>
          </cell>
          <cell r="N246">
            <v>0</v>
          </cell>
          <cell r="O246">
            <v>380</v>
          </cell>
          <cell r="P246">
            <v>27781420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999.99</v>
          </cell>
        </row>
        <row r="247">
          <cell r="D247" t="str">
            <v>MJ</v>
          </cell>
          <cell r="E247" t="str">
            <v>DC</v>
          </cell>
          <cell r="F247" t="str">
            <v>A3</v>
          </cell>
          <cell r="H247">
            <v>337</v>
          </cell>
          <cell r="I247">
            <v>21991487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337</v>
          </cell>
          <cell r="R247">
            <v>21991487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</row>
        <row r="248">
          <cell r="D248" t="str">
            <v>MJ</v>
          </cell>
          <cell r="E248" t="str">
            <v>DC</v>
          </cell>
          <cell r="F248" t="str">
            <v>A3</v>
          </cell>
          <cell r="G248" t="str">
            <v>X</v>
          </cell>
          <cell r="H248">
            <v>64</v>
          </cell>
          <cell r="I248">
            <v>4764614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64</v>
          </cell>
          <cell r="R248">
            <v>4764614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</row>
        <row r="249">
          <cell r="D249" t="str">
            <v>MJ</v>
          </cell>
          <cell r="E249" t="str">
            <v>DC</v>
          </cell>
          <cell r="F249" t="str">
            <v>A8</v>
          </cell>
          <cell r="H249">
            <v>14</v>
          </cell>
          <cell r="I249">
            <v>857276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14</v>
          </cell>
          <cell r="R249">
            <v>857276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</row>
        <row r="250">
          <cell r="D250" t="str">
            <v>MJ</v>
          </cell>
          <cell r="E250" t="str">
            <v>DC</v>
          </cell>
          <cell r="F250" t="str">
            <v>A8</v>
          </cell>
          <cell r="G250" t="str">
            <v>X</v>
          </cell>
          <cell r="H250">
            <v>168</v>
          </cell>
          <cell r="I250">
            <v>11875182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168</v>
          </cell>
          <cell r="R250">
            <v>11875182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</row>
        <row r="251">
          <cell r="D251" t="str">
            <v>MJ</v>
          </cell>
          <cell r="E251" t="str">
            <v>DC</v>
          </cell>
          <cell r="F251" t="str">
            <v>A3</v>
          </cell>
          <cell r="H251">
            <v>64</v>
          </cell>
          <cell r="I251">
            <v>4327360</v>
          </cell>
          <cell r="J251">
            <v>0</v>
          </cell>
          <cell r="K251">
            <v>0</v>
          </cell>
          <cell r="L251">
            <v>0</v>
          </cell>
          <cell r="M251">
            <v>3</v>
          </cell>
          <cell r="N251">
            <v>202845</v>
          </cell>
          <cell r="O251">
            <v>0</v>
          </cell>
          <cell r="P251">
            <v>0</v>
          </cell>
          <cell r="Q251">
            <v>61</v>
          </cell>
          <cell r="R251">
            <v>4124515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0.59</v>
          </cell>
        </row>
        <row r="252">
          <cell r="D252" t="str">
            <v>MJ</v>
          </cell>
          <cell r="E252" t="str">
            <v>DC</v>
          </cell>
          <cell r="F252" t="str">
            <v>A3</v>
          </cell>
          <cell r="H252">
            <v>163</v>
          </cell>
          <cell r="I252">
            <v>10961021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163</v>
          </cell>
          <cell r="R252">
            <v>10961021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</row>
        <row r="253">
          <cell r="D253" t="str">
            <v>MJ</v>
          </cell>
          <cell r="E253" t="str">
            <v>DC</v>
          </cell>
          <cell r="F253" t="str">
            <v>A3</v>
          </cell>
          <cell r="H253">
            <v>1910</v>
          </cell>
          <cell r="I253">
            <v>140763536</v>
          </cell>
          <cell r="J253">
            <v>0</v>
          </cell>
          <cell r="K253">
            <v>0</v>
          </cell>
          <cell r="L253">
            <v>1.55</v>
          </cell>
          <cell r="M253">
            <v>704</v>
          </cell>
          <cell r="N253">
            <v>52105100</v>
          </cell>
          <cell r="O253">
            <v>440</v>
          </cell>
          <cell r="P253">
            <v>32383480</v>
          </cell>
          <cell r="Q253">
            <v>766</v>
          </cell>
          <cell r="R253">
            <v>56274956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18.010000000000002</v>
          </cell>
        </row>
        <row r="254">
          <cell r="D254" t="str">
            <v>MJ</v>
          </cell>
          <cell r="E254" t="str">
            <v>DC</v>
          </cell>
          <cell r="F254" t="str">
            <v>A3</v>
          </cell>
          <cell r="H254">
            <v>307</v>
          </cell>
          <cell r="I254">
            <v>22670108</v>
          </cell>
          <cell r="J254">
            <v>0</v>
          </cell>
          <cell r="K254">
            <v>0</v>
          </cell>
          <cell r="L254">
            <v>2.0299999999999998</v>
          </cell>
          <cell r="M254">
            <v>16</v>
          </cell>
          <cell r="N254">
            <v>1181504</v>
          </cell>
          <cell r="O254">
            <v>199</v>
          </cell>
          <cell r="P254">
            <v>14694956</v>
          </cell>
          <cell r="Q254">
            <v>92</v>
          </cell>
          <cell r="R254">
            <v>6793648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28.04</v>
          </cell>
        </row>
        <row r="255">
          <cell r="D255" t="str">
            <v>MJ</v>
          </cell>
          <cell r="E255" t="str">
            <v>DC</v>
          </cell>
          <cell r="F255" t="str">
            <v>AK</v>
          </cell>
          <cell r="H255">
            <v>1</v>
          </cell>
          <cell r="I255">
            <v>69749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1</v>
          </cell>
          <cell r="R255">
            <v>69749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</row>
        <row r="256">
          <cell r="D256" t="str">
            <v>MJ</v>
          </cell>
          <cell r="E256" t="str">
            <v>DC</v>
          </cell>
          <cell r="F256" t="str">
            <v>A3</v>
          </cell>
          <cell r="G256" t="str">
            <v>Z</v>
          </cell>
          <cell r="H256">
            <v>0</v>
          </cell>
          <cell r="I256">
            <v>0</v>
          </cell>
          <cell r="J256">
            <v>-3</v>
          </cell>
          <cell r="K256">
            <v>-208437</v>
          </cell>
          <cell r="L256">
            <v>9999.99</v>
          </cell>
          <cell r="M256">
            <v>0</v>
          </cell>
          <cell r="N256">
            <v>0</v>
          </cell>
          <cell r="O256">
            <v>10</v>
          </cell>
          <cell r="P256">
            <v>724210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999.99</v>
          </cell>
        </row>
        <row r="257">
          <cell r="D257" t="str">
            <v>MJ</v>
          </cell>
          <cell r="E257" t="str">
            <v>DC</v>
          </cell>
          <cell r="F257" t="str">
            <v>AK</v>
          </cell>
          <cell r="G257" t="str">
            <v>Z</v>
          </cell>
          <cell r="H257">
            <v>3</v>
          </cell>
          <cell r="I257">
            <v>203795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-1</v>
          </cell>
          <cell r="O257">
            <v>3</v>
          </cell>
          <cell r="P257">
            <v>203796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999.99</v>
          </cell>
        </row>
        <row r="258">
          <cell r="D258" t="str">
            <v>MJ</v>
          </cell>
          <cell r="E258" t="str">
            <v>DC</v>
          </cell>
          <cell r="F258" t="str">
            <v>AK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1</v>
          </cell>
          <cell r="P258">
            <v>72112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999.99</v>
          </cell>
        </row>
        <row r="259">
          <cell r="D259" t="str">
            <v>MJ</v>
          </cell>
          <cell r="E259" t="str">
            <v>DC</v>
          </cell>
          <cell r="F259" t="str">
            <v>AK</v>
          </cell>
          <cell r="H259">
            <v>1</v>
          </cell>
          <cell r="I259">
            <v>67008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1</v>
          </cell>
          <cell r="R259">
            <v>67008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</row>
        <row r="260">
          <cell r="D260" t="str">
            <v>MJ</v>
          </cell>
          <cell r="E260" t="str">
            <v>DC</v>
          </cell>
          <cell r="F260" t="str">
            <v>A3</v>
          </cell>
          <cell r="G260" t="str">
            <v>Z</v>
          </cell>
          <cell r="H260">
            <v>0</v>
          </cell>
          <cell r="I260">
            <v>0</v>
          </cell>
          <cell r="J260">
            <v>-10</v>
          </cell>
          <cell r="K260">
            <v>-696150</v>
          </cell>
          <cell r="L260">
            <v>9999.99</v>
          </cell>
          <cell r="M260">
            <v>0</v>
          </cell>
          <cell r="N260">
            <v>0</v>
          </cell>
          <cell r="O260">
            <v>11</v>
          </cell>
          <cell r="P260">
            <v>793232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999.99</v>
          </cell>
        </row>
        <row r="261">
          <cell r="D261" t="str">
            <v>MJ</v>
          </cell>
          <cell r="E261" t="str">
            <v>DC</v>
          </cell>
          <cell r="F261" t="str">
            <v>A3</v>
          </cell>
          <cell r="G261" t="str">
            <v>Z</v>
          </cell>
          <cell r="H261">
            <v>1</v>
          </cell>
          <cell r="I261">
            <v>69479</v>
          </cell>
          <cell r="J261">
            <v>0</v>
          </cell>
          <cell r="K261">
            <v>0</v>
          </cell>
          <cell r="L261">
            <v>456.86</v>
          </cell>
          <cell r="M261">
            <v>0</v>
          </cell>
          <cell r="N261">
            <v>0</v>
          </cell>
          <cell r="O261">
            <v>1</v>
          </cell>
          <cell r="P261">
            <v>69479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999.99</v>
          </cell>
        </row>
        <row r="262">
          <cell r="D262" t="str">
            <v>MJ</v>
          </cell>
          <cell r="E262" t="str">
            <v>DC</v>
          </cell>
          <cell r="F262" t="str">
            <v>AK</v>
          </cell>
          <cell r="G262" t="str">
            <v>Z</v>
          </cell>
          <cell r="H262">
            <v>1</v>
          </cell>
          <cell r="I262">
            <v>66762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1</v>
          </cell>
          <cell r="P262">
            <v>66762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999.99</v>
          </cell>
        </row>
        <row r="263">
          <cell r="D263" t="str">
            <v>MJ</v>
          </cell>
          <cell r="E263" t="str">
            <v>DC</v>
          </cell>
          <cell r="F263" t="str">
            <v>A3</v>
          </cell>
          <cell r="H263">
            <v>162</v>
          </cell>
          <cell r="I263">
            <v>12008786</v>
          </cell>
          <cell r="J263">
            <v>0</v>
          </cell>
          <cell r="K263">
            <v>0</v>
          </cell>
          <cell r="L263">
            <v>16.93</v>
          </cell>
          <cell r="M263">
            <v>245</v>
          </cell>
          <cell r="N263">
            <v>18031292</v>
          </cell>
          <cell r="O263">
            <v>13</v>
          </cell>
          <cell r="P263">
            <v>949686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-9</v>
          </cell>
          <cell r="V263">
            <v>-653643</v>
          </cell>
          <cell r="W263">
            <v>0</v>
          </cell>
          <cell r="X263">
            <v>0</v>
          </cell>
          <cell r="Y263">
            <v>999.99</v>
          </cell>
        </row>
        <row r="264">
          <cell r="D264" t="str">
            <v>MJ</v>
          </cell>
          <cell r="E264" t="str">
            <v>DC</v>
          </cell>
          <cell r="F264" t="str">
            <v>A3</v>
          </cell>
          <cell r="H264">
            <v>1</v>
          </cell>
          <cell r="I264">
            <v>74990</v>
          </cell>
          <cell r="J264">
            <v>0</v>
          </cell>
          <cell r="K264">
            <v>0</v>
          </cell>
          <cell r="L264">
            <v>588</v>
          </cell>
          <cell r="M264">
            <v>0</v>
          </cell>
          <cell r="N264">
            <v>0</v>
          </cell>
          <cell r="O264">
            <v>3</v>
          </cell>
          <cell r="P264">
            <v>220244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999.99</v>
          </cell>
        </row>
        <row r="265">
          <cell r="D265" t="str">
            <v>MJ</v>
          </cell>
          <cell r="E265" t="str">
            <v>DC</v>
          </cell>
          <cell r="F265" t="str">
            <v>A3</v>
          </cell>
          <cell r="G265" t="str">
            <v>Z</v>
          </cell>
          <cell r="H265">
            <v>1</v>
          </cell>
          <cell r="I265">
            <v>69479</v>
          </cell>
          <cell r="J265">
            <v>0</v>
          </cell>
          <cell r="K265">
            <v>0</v>
          </cell>
          <cell r="L265">
            <v>235.71</v>
          </cell>
          <cell r="M265">
            <v>0</v>
          </cell>
          <cell r="N265">
            <v>0</v>
          </cell>
          <cell r="O265">
            <v>1</v>
          </cell>
          <cell r="P265">
            <v>69479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999.99</v>
          </cell>
        </row>
        <row r="266">
          <cell r="D266" t="str">
            <v>MJ</v>
          </cell>
          <cell r="E266" t="str">
            <v>DC</v>
          </cell>
          <cell r="F266" t="str">
            <v>A3</v>
          </cell>
          <cell r="H266">
            <v>3</v>
          </cell>
          <cell r="I266">
            <v>208845</v>
          </cell>
          <cell r="J266">
            <v>0</v>
          </cell>
          <cell r="K266">
            <v>0</v>
          </cell>
          <cell r="L266">
            <v>247.79</v>
          </cell>
          <cell r="M266">
            <v>0</v>
          </cell>
          <cell r="N266">
            <v>0</v>
          </cell>
          <cell r="O266">
            <v>1</v>
          </cell>
          <cell r="P266">
            <v>69615</v>
          </cell>
          <cell r="Q266">
            <v>2</v>
          </cell>
          <cell r="R266">
            <v>139230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6</v>
          </cell>
        </row>
        <row r="267">
          <cell r="D267" t="str">
            <v>MJ</v>
          </cell>
          <cell r="E267" t="str">
            <v>DC</v>
          </cell>
          <cell r="F267" t="str">
            <v>A3</v>
          </cell>
          <cell r="G267" t="str">
            <v>Z</v>
          </cell>
          <cell r="H267">
            <v>1</v>
          </cell>
          <cell r="I267">
            <v>66471</v>
          </cell>
          <cell r="J267">
            <v>0</v>
          </cell>
          <cell r="K267">
            <v>0</v>
          </cell>
          <cell r="L267">
            <v>636</v>
          </cell>
          <cell r="M267">
            <v>0</v>
          </cell>
          <cell r="N267">
            <v>0</v>
          </cell>
          <cell r="O267">
            <v>1</v>
          </cell>
          <cell r="P267">
            <v>66471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999.99</v>
          </cell>
        </row>
        <row r="268">
          <cell r="D268" t="str">
            <v>MJ</v>
          </cell>
          <cell r="E268" t="str">
            <v>DC</v>
          </cell>
          <cell r="F268" t="str">
            <v>A8</v>
          </cell>
          <cell r="H268">
            <v>1</v>
          </cell>
          <cell r="I268">
            <v>69479</v>
          </cell>
          <cell r="J268">
            <v>0</v>
          </cell>
          <cell r="K268">
            <v>0</v>
          </cell>
          <cell r="L268">
            <v>784.61</v>
          </cell>
          <cell r="M268">
            <v>10</v>
          </cell>
          <cell r="N268">
            <v>718487</v>
          </cell>
          <cell r="O268">
            <v>3</v>
          </cell>
          <cell r="P268">
            <v>216336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999.99</v>
          </cell>
        </row>
        <row r="269">
          <cell r="D269" t="str">
            <v>MJ</v>
          </cell>
          <cell r="E269" t="str">
            <v>DC</v>
          </cell>
          <cell r="F269" t="str">
            <v>AK</v>
          </cell>
          <cell r="G269" t="str">
            <v>Z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9999.99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</row>
        <row r="270">
          <cell r="D270" t="str">
            <v>MJ</v>
          </cell>
          <cell r="E270" t="str">
            <v>DC</v>
          </cell>
          <cell r="F270" t="str">
            <v>AM</v>
          </cell>
          <cell r="G270" t="str">
            <v>D</v>
          </cell>
          <cell r="H270">
            <v>115</v>
          </cell>
          <cell r="I270">
            <v>7928522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115</v>
          </cell>
          <cell r="R270">
            <v>7928522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</row>
        <row r="271">
          <cell r="D271" t="str">
            <v>MJ</v>
          </cell>
          <cell r="E271" t="str">
            <v>DC</v>
          </cell>
          <cell r="F271" t="str">
            <v>A8</v>
          </cell>
          <cell r="G271" t="str">
            <v>X</v>
          </cell>
          <cell r="H271">
            <v>8</v>
          </cell>
          <cell r="I271">
            <v>607272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8</v>
          </cell>
          <cell r="R271">
            <v>607272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</row>
        <row r="272">
          <cell r="D272" t="str">
            <v>MJ</v>
          </cell>
          <cell r="E272" t="str">
            <v>DC</v>
          </cell>
          <cell r="F272" t="str">
            <v>A3</v>
          </cell>
          <cell r="H272">
            <v>2</v>
          </cell>
          <cell r="I272">
            <v>138958</v>
          </cell>
          <cell r="J272">
            <v>-604</v>
          </cell>
          <cell r="K272">
            <v>-41965316</v>
          </cell>
          <cell r="L272">
            <v>114.3</v>
          </cell>
          <cell r="M272">
            <v>0</v>
          </cell>
          <cell r="N272">
            <v>4</v>
          </cell>
          <cell r="O272">
            <v>20</v>
          </cell>
          <cell r="P272">
            <v>1446240</v>
          </cell>
          <cell r="Q272">
            <v>2</v>
          </cell>
          <cell r="R272">
            <v>145254</v>
          </cell>
          <cell r="S272">
            <v>624</v>
          </cell>
          <cell r="T272">
            <v>48991818</v>
          </cell>
          <cell r="U272">
            <v>-42</v>
          </cell>
          <cell r="V272">
            <v>-3081709</v>
          </cell>
          <cell r="W272">
            <v>-582</v>
          </cell>
          <cell r="X272">
            <v>-42237539</v>
          </cell>
          <cell r="Y272">
            <v>119.47</v>
          </cell>
        </row>
        <row r="273">
          <cell r="D273" t="str">
            <v>MJ</v>
          </cell>
          <cell r="E273" t="str">
            <v>DC</v>
          </cell>
          <cell r="F273" t="str">
            <v>A3</v>
          </cell>
          <cell r="H273">
            <v>134</v>
          </cell>
          <cell r="I273">
            <v>9752252</v>
          </cell>
          <cell r="J273">
            <v>0</v>
          </cell>
          <cell r="K273">
            <v>0</v>
          </cell>
          <cell r="L273">
            <v>31.14</v>
          </cell>
          <cell r="M273">
            <v>0</v>
          </cell>
          <cell r="N273">
            <v>0</v>
          </cell>
          <cell r="O273">
            <v>7</v>
          </cell>
          <cell r="P273">
            <v>509446</v>
          </cell>
          <cell r="Q273">
            <v>127</v>
          </cell>
          <cell r="R273">
            <v>9242806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0.66</v>
          </cell>
        </row>
        <row r="274">
          <cell r="D274" t="str">
            <v>MJ</v>
          </cell>
          <cell r="E274" t="str">
            <v>DC</v>
          </cell>
          <cell r="F274" t="str">
            <v>A3</v>
          </cell>
          <cell r="H274">
            <v>382</v>
          </cell>
          <cell r="I274">
            <v>27456172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10</v>
          </cell>
          <cell r="P274">
            <v>727060</v>
          </cell>
          <cell r="Q274">
            <v>372</v>
          </cell>
          <cell r="R274">
            <v>26729112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0.32</v>
          </cell>
        </row>
        <row r="275">
          <cell r="D275" t="str">
            <v>MJ</v>
          </cell>
          <cell r="E275" t="str">
            <v>DC</v>
          </cell>
          <cell r="F275" t="str">
            <v>A3</v>
          </cell>
          <cell r="H275">
            <v>138</v>
          </cell>
          <cell r="I275">
            <v>9485946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138</v>
          </cell>
          <cell r="R275">
            <v>9485946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</row>
        <row r="276">
          <cell r="D276" t="str">
            <v>MJ</v>
          </cell>
          <cell r="E276" t="str">
            <v>DC</v>
          </cell>
          <cell r="F276" t="str">
            <v>A3</v>
          </cell>
          <cell r="H276">
            <v>226</v>
          </cell>
          <cell r="I276">
            <v>15177730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226</v>
          </cell>
          <cell r="R276">
            <v>15177730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</row>
        <row r="277">
          <cell r="D277" t="str">
            <v>MJ</v>
          </cell>
          <cell r="E277" t="str">
            <v>DC</v>
          </cell>
          <cell r="F277" t="str">
            <v>A3</v>
          </cell>
          <cell r="G277" t="str">
            <v>Z</v>
          </cell>
          <cell r="H277">
            <v>1</v>
          </cell>
          <cell r="I277">
            <v>74648</v>
          </cell>
          <cell r="J277">
            <v>0</v>
          </cell>
          <cell r="K277">
            <v>0</v>
          </cell>
          <cell r="L277">
            <v>864</v>
          </cell>
          <cell r="M277">
            <v>0</v>
          </cell>
          <cell r="N277">
            <v>0</v>
          </cell>
          <cell r="O277">
            <v>1</v>
          </cell>
          <cell r="P277">
            <v>74648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999.99</v>
          </cell>
        </row>
        <row r="278">
          <cell r="D278" t="str">
            <v>MJ</v>
          </cell>
          <cell r="E278" t="str">
            <v>DC</v>
          </cell>
          <cell r="F278" t="str">
            <v>A3</v>
          </cell>
          <cell r="H278">
            <v>55</v>
          </cell>
          <cell r="I278">
            <v>4028310</v>
          </cell>
          <cell r="J278">
            <v>0</v>
          </cell>
          <cell r="K278">
            <v>0</v>
          </cell>
          <cell r="L278">
            <v>267.39999999999998</v>
          </cell>
          <cell r="M278">
            <v>864</v>
          </cell>
          <cell r="N278">
            <v>63342666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-112</v>
          </cell>
          <cell r="V278">
            <v>-8261008</v>
          </cell>
          <cell r="W278">
            <v>0</v>
          </cell>
          <cell r="X278">
            <v>0</v>
          </cell>
          <cell r="Y278">
            <v>999.99</v>
          </cell>
        </row>
        <row r="279">
          <cell r="D279" t="str">
            <v>MJ</v>
          </cell>
          <cell r="E279" t="str">
            <v>DC</v>
          </cell>
          <cell r="F279" t="str">
            <v>AK</v>
          </cell>
          <cell r="G279" t="str">
            <v>Z</v>
          </cell>
          <cell r="H279">
            <v>2</v>
          </cell>
          <cell r="I279">
            <v>145348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2</v>
          </cell>
          <cell r="P279">
            <v>145348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999.99</v>
          </cell>
        </row>
        <row r="280">
          <cell r="D280" t="str">
            <v>MJ</v>
          </cell>
          <cell r="E280" t="str">
            <v>DC</v>
          </cell>
          <cell r="F280" t="str">
            <v>A3</v>
          </cell>
          <cell r="H280">
            <v>0</v>
          </cell>
          <cell r="I280">
            <v>0</v>
          </cell>
          <cell r="J280">
            <v>-1</v>
          </cell>
          <cell r="K280">
            <v>-69479</v>
          </cell>
          <cell r="L280">
            <v>9999.99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-1</v>
          </cell>
          <cell r="X280">
            <v>-69479</v>
          </cell>
          <cell r="Y280">
            <v>0</v>
          </cell>
        </row>
        <row r="281">
          <cell r="D281" t="str">
            <v>MJ</v>
          </cell>
          <cell r="E281" t="str">
            <v>DC</v>
          </cell>
          <cell r="F281" t="str">
            <v>A3</v>
          </cell>
          <cell r="G281" t="str">
            <v>Z</v>
          </cell>
          <cell r="H281">
            <v>1</v>
          </cell>
          <cell r="I281">
            <v>72690</v>
          </cell>
          <cell r="J281">
            <v>0</v>
          </cell>
          <cell r="K281">
            <v>0</v>
          </cell>
          <cell r="L281">
            <v>156</v>
          </cell>
          <cell r="M281">
            <v>0</v>
          </cell>
          <cell r="N281">
            <v>0</v>
          </cell>
          <cell r="O281">
            <v>1</v>
          </cell>
          <cell r="P281">
            <v>72690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999.99</v>
          </cell>
        </row>
        <row r="282">
          <cell r="D282" t="str">
            <v>MJ</v>
          </cell>
          <cell r="E282" t="str">
            <v>DC</v>
          </cell>
          <cell r="F282" t="str">
            <v>A3</v>
          </cell>
          <cell r="G282" t="str">
            <v>Z</v>
          </cell>
          <cell r="H282">
            <v>1</v>
          </cell>
          <cell r="I282">
            <v>69479</v>
          </cell>
          <cell r="J282">
            <v>0</v>
          </cell>
          <cell r="K282">
            <v>0</v>
          </cell>
          <cell r="L282">
            <v>1668.3</v>
          </cell>
          <cell r="M282">
            <v>0</v>
          </cell>
          <cell r="N282">
            <v>0</v>
          </cell>
          <cell r="O282">
            <v>1</v>
          </cell>
          <cell r="P282">
            <v>69479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999.99</v>
          </cell>
        </row>
        <row r="283">
          <cell r="D283" t="str">
            <v>MJ</v>
          </cell>
          <cell r="E283" t="str">
            <v>DC</v>
          </cell>
          <cell r="F283" t="str">
            <v>A3</v>
          </cell>
          <cell r="G283" t="str">
            <v>Z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5</v>
          </cell>
          <cell r="P283">
            <v>360560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999.99</v>
          </cell>
        </row>
        <row r="284">
          <cell r="D284" t="str">
            <v>MJ</v>
          </cell>
          <cell r="E284" t="str">
            <v>DC</v>
          </cell>
          <cell r="F284" t="str">
            <v>A8</v>
          </cell>
          <cell r="H284">
            <v>10</v>
          </cell>
          <cell r="I284">
            <v>693000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10</v>
          </cell>
          <cell r="R284">
            <v>693000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</row>
        <row r="285">
          <cell r="D285" t="str">
            <v>MJ</v>
          </cell>
          <cell r="E285" t="str">
            <v>DC</v>
          </cell>
          <cell r="F285" t="str">
            <v>A8</v>
          </cell>
          <cell r="G285" t="str">
            <v>D</v>
          </cell>
          <cell r="H285">
            <v>5</v>
          </cell>
          <cell r="I285">
            <v>389595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5</v>
          </cell>
          <cell r="R285">
            <v>389595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</row>
        <row r="286">
          <cell r="D286" t="str">
            <v>MJ</v>
          </cell>
          <cell r="E286" t="str">
            <v>DC</v>
          </cell>
          <cell r="F286" t="str">
            <v>A3</v>
          </cell>
          <cell r="H286">
            <v>204</v>
          </cell>
          <cell r="I286">
            <v>13803972</v>
          </cell>
          <cell r="J286">
            <v>0</v>
          </cell>
          <cell r="K286">
            <v>0</v>
          </cell>
          <cell r="L286">
            <v>8.77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204</v>
          </cell>
          <cell r="R286">
            <v>13803972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</row>
        <row r="287">
          <cell r="D287" t="str">
            <v>MJ</v>
          </cell>
          <cell r="E287" t="str">
            <v>DC</v>
          </cell>
          <cell r="F287" t="str">
            <v>A3</v>
          </cell>
          <cell r="H287">
            <v>65</v>
          </cell>
          <cell r="I287">
            <v>4533416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65</v>
          </cell>
          <cell r="R287">
            <v>4533416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</row>
        <row r="288">
          <cell r="D288" t="str">
            <v>MJ</v>
          </cell>
          <cell r="E288" t="str">
            <v>DC</v>
          </cell>
          <cell r="F288" t="str">
            <v>A3</v>
          </cell>
          <cell r="H288">
            <v>280</v>
          </cell>
          <cell r="I288">
            <v>19776064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280</v>
          </cell>
          <cell r="R288">
            <v>19776064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</row>
        <row r="289">
          <cell r="D289" t="str">
            <v>MJ</v>
          </cell>
          <cell r="E289" t="str">
            <v>DC</v>
          </cell>
          <cell r="F289" t="str">
            <v>A3</v>
          </cell>
          <cell r="H289">
            <v>214</v>
          </cell>
          <cell r="I289">
            <v>14618638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214</v>
          </cell>
          <cell r="R289">
            <v>14618638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</row>
        <row r="290">
          <cell r="D290" t="str">
            <v>MJ</v>
          </cell>
          <cell r="E290" t="str">
            <v>DC</v>
          </cell>
          <cell r="F290" t="str">
            <v>EI</v>
          </cell>
          <cell r="H290">
            <v>12</v>
          </cell>
          <cell r="I290">
            <v>822192</v>
          </cell>
          <cell r="J290">
            <v>0</v>
          </cell>
          <cell r="K290">
            <v>0</v>
          </cell>
          <cell r="L290">
            <v>121</v>
          </cell>
          <cell r="M290">
            <v>12</v>
          </cell>
          <cell r="N290">
            <v>822192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600</v>
          </cell>
          <cell r="T290">
            <v>36572776</v>
          </cell>
          <cell r="U290">
            <v>-47</v>
          </cell>
          <cell r="V290">
            <v>-3220801</v>
          </cell>
          <cell r="W290">
            <v>-5</v>
          </cell>
          <cell r="X290">
            <v>-342031</v>
          </cell>
          <cell r="Y290">
            <v>999.99</v>
          </cell>
        </row>
        <row r="291">
          <cell r="D291" t="str">
            <v>MJ 합계</v>
          </cell>
          <cell r="I291">
            <v>471952328</v>
          </cell>
          <cell r="K291">
            <v>-42939382</v>
          </cell>
          <cell r="N291">
            <v>136404089</v>
          </cell>
          <cell r="P291">
            <v>98264029</v>
          </cell>
          <cell r="R291">
            <v>350764030</v>
          </cell>
          <cell r="T291">
            <v>85564594</v>
          </cell>
          <cell r="V291">
            <v>-15217161</v>
          </cell>
          <cell r="X291">
            <v>-42649049</v>
          </cell>
          <cell r="Y291">
            <v>7.9139677843940408</v>
          </cell>
        </row>
        <row r="292">
          <cell r="D292" t="str">
            <v>MT</v>
          </cell>
          <cell r="E292" t="str">
            <v>**</v>
          </cell>
          <cell r="F292" t="str">
            <v>AN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37</v>
          </cell>
          <cell r="N292">
            <v>4109701</v>
          </cell>
          <cell r="O292">
            <v>0</v>
          </cell>
          <cell r="P292">
            <v>0</v>
          </cell>
          <cell r="Q292">
            <v>275</v>
          </cell>
          <cell r="R292">
            <v>30272339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1.62</v>
          </cell>
        </row>
        <row r="293">
          <cell r="D293" t="str">
            <v>MT</v>
          </cell>
          <cell r="E293" t="str">
            <v>**</v>
          </cell>
          <cell r="F293" t="str">
            <v>AN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9</v>
          </cell>
          <cell r="N293">
            <v>1017468</v>
          </cell>
          <cell r="O293">
            <v>0</v>
          </cell>
          <cell r="P293">
            <v>0</v>
          </cell>
          <cell r="Q293">
            <v>135</v>
          </cell>
          <cell r="R293">
            <v>15252036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0.8</v>
          </cell>
        </row>
        <row r="294">
          <cell r="D294" t="str">
            <v>MT</v>
          </cell>
          <cell r="E294" t="str">
            <v>**</v>
          </cell>
          <cell r="F294" t="str">
            <v>AN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</row>
        <row r="295">
          <cell r="D295" t="str">
            <v>MT</v>
          </cell>
          <cell r="E295" t="str">
            <v>**</v>
          </cell>
          <cell r="F295" t="str">
            <v>AN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</row>
        <row r="296">
          <cell r="D296" t="str">
            <v>MT</v>
          </cell>
          <cell r="E296" t="str">
            <v>DC</v>
          </cell>
          <cell r="F296" t="str">
            <v>A8</v>
          </cell>
          <cell r="H296">
            <v>0</v>
          </cell>
          <cell r="I296">
            <v>0</v>
          </cell>
          <cell r="J296">
            <v>-82</v>
          </cell>
          <cell r="K296">
            <v>-7273646</v>
          </cell>
          <cell r="L296">
            <v>9999.99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-82</v>
          </cell>
          <cell r="X296">
            <v>-7273646</v>
          </cell>
          <cell r="Y296">
            <v>0</v>
          </cell>
        </row>
        <row r="297">
          <cell r="D297" t="str">
            <v>MT</v>
          </cell>
          <cell r="E297" t="str">
            <v>DC</v>
          </cell>
          <cell r="F297" t="str">
            <v>A8</v>
          </cell>
          <cell r="G297" t="str">
            <v>D</v>
          </cell>
          <cell r="H297">
            <v>154</v>
          </cell>
          <cell r="I297">
            <v>9938486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154</v>
          </cell>
          <cell r="R297">
            <v>9938486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</row>
        <row r="298">
          <cell r="D298" t="str">
            <v>MT</v>
          </cell>
          <cell r="E298" t="str">
            <v>DC</v>
          </cell>
          <cell r="F298" t="str">
            <v>A8</v>
          </cell>
          <cell r="H298">
            <v>97</v>
          </cell>
          <cell r="I298">
            <v>8476209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97</v>
          </cell>
          <cell r="R298">
            <v>8476209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</row>
        <row r="299">
          <cell r="D299" t="str">
            <v>MT</v>
          </cell>
          <cell r="E299" t="str">
            <v>DC</v>
          </cell>
          <cell r="F299" t="str">
            <v>A8</v>
          </cell>
          <cell r="G299" t="str">
            <v>D</v>
          </cell>
          <cell r="H299">
            <v>2</v>
          </cell>
          <cell r="I299">
            <v>179514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2</v>
          </cell>
          <cell r="R299">
            <v>179514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</row>
        <row r="300">
          <cell r="D300" t="str">
            <v>MT</v>
          </cell>
          <cell r="E300" t="str">
            <v>DC</v>
          </cell>
          <cell r="F300" t="str">
            <v>A8</v>
          </cell>
          <cell r="G300" t="str">
            <v>D</v>
          </cell>
          <cell r="H300">
            <v>38</v>
          </cell>
          <cell r="I300">
            <v>2313744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38</v>
          </cell>
          <cell r="R300">
            <v>2313744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</row>
        <row r="301">
          <cell r="D301" t="str">
            <v>MT</v>
          </cell>
          <cell r="E301" t="str">
            <v>DC</v>
          </cell>
          <cell r="F301" t="str">
            <v>A8</v>
          </cell>
          <cell r="G301" t="str">
            <v>D</v>
          </cell>
          <cell r="H301">
            <v>49</v>
          </cell>
          <cell r="I301">
            <v>2901094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49</v>
          </cell>
          <cell r="R301">
            <v>2901094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</row>
        <row r="302">
          <cell r="D302" t="str">
            <v>MT</v>
          </cell>
          <cell r="E302" t="str">
            <v>DC</v>
          </cell>
          <cell r="F302" t="str">
            <v>A8</v>
          </cell>
          <cell r="G302" t="str">
            <v>X</v>
          </cell>
          <cell r="H302">
            <v>1</v>
          </cell>
          <cell r="I302">
            <v>69424</v>
          </cell>
          <cell r="J302">
            <v>-16</v>
          </cell>
          <cell r="K302">
            <v>-1110784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1</v>
          </cell>
          <cell r="R302">
            <v>69424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-16</v>
          </cell>
          <cell r="X302">
            <v>-1110784</v>
          </cell>
          <cell r="Y302">
            <v>0</v>
          </cell>
        </row>
        <row r="303">
          <cell r="D303" t="str">
            <v>MT</v>
          </cell>
          <cell r="E303" t="str">
            <v>DC</v>
          </cell>
          <cell r="F303" t="str">
            <v>A8</v>
          </cell>
          <cell r="G303" t="str">
            <v>X</v>
          </cell>
          <cell r="H303">
            <v>1</v>
          </cell>
          <cell r="I303">
            <v>64126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1</v>
          </cell>
          <cell r="R303">
            <v>64126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</row>
        <row r="304">
          <cell r="D304" t="str">
            <v>MT</v>
          </cell>
          <cell r="E304" t="str">
            <v>DC</v>
          </cell>
          <cell r="F304" t="str">
            <v>A8</v>
          </cell>
          <cell r="G304" t="str">
            <v>D</v>
          </cell>
          <cell r="H304">
            <v>0</v>
          </cell>
          <cell r="I304">
            <v>0</v>
          </cell>
          <cell r="J304">
            <v>-1</v>
          </cell>
          <cell r="K304">
            <v>-64009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-1</v>
          </cell>
          <cell r="X304">
            <v>-64009</v>
          </cell>
          <cell r="Y304">
            <v>0</v>
          </cell>
        </row>
        <row r="305">
          <cell r="D305" t="str">
            <v>MT</v>
          </cell>
          <cell r="E305" t="str">
            <v>DC</v>
          </cell>
          <cell r="F305" t="str">
            <v>A8</v>
          </cell>
          <cell r="G305" t="str">
            <v>D</v>
          </cell>
          <cell r="H305">
            <v>805</v>
          </cell>
          <cell r="I305">
            <v>55835956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805</v>
          </cell>
          <cell r="R305">
            <v>55835956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</row>
        <row r="306">
          <cell r="D306" t="str">
            <v>MT</v>
          </cell>
          <cell r="E306" t="str">
            <v>DC</v>
          </cell>
          <cell r="F306" t="str">
            <v>A3</v>
          </cell>
          <cell r="H306">
            <v>1</v>
          </cell>
          <cell r="I306">
            <v>59978</v>
          </cell>
          <cell r="J306">
            <v>-538</v>
          </cell>
          <cell r="K306">
            <v>-32268164</v>
          </cell>
          <cell r="L306">
            <v>2957.41</v>
          </cell>
          <cell r="M306">
            <v>185</v>
          </cell>
          <cell r="N306">
            <v>11840610</v>
          </cell>
          <cell r="O306">
            <v>0</v>
          </cell>
          <cell r="P306">
            <v>0</v>
          </cell>
          <cell r="Q306">
            <v>1</v>
          </cell>
          <cell r="R306">
            <v>63968</v>
          </cell>
          <cell r="S306">
            <v>0</v>
          </cell>
          <cell r="T306">
            <v>0</v>
          </cell>
          <cell r="U306">
            <v>-644</v>
          </cell>
          <cell r="V306">
            <v>-41195392</v>
          </cell>
          <cell r="W306">
            <v>0</v>
          </cell>
          <cell r="X306">
            <v>0</v>
          </cell>
          <cell r="Y306">
            <v>999.99</v>
          </cell>
        </row>
        <row r="307">
          <cell r="D307" t="str">
            <v>MT</v>
          </cell>
          <cell r="E307" t="str">
            <v>DC</v>
          </cell>
          <cell r="F307" t="str">
            <v>BJ</v>
          </cell>
          <cell r="G307" t="str">
            <v>X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</row>
        <row r="308">
          <cell r="D308" t="str">
            <v>MT</v>
          </cell>
          <cell r="E308" t="str">
            <v>DC</v>
          </cell>
          <cell r="F308" t="str">
            <v>BJ</v>
          </cell>
          <cell r="G308" t="str">
            <v>X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</row>
        <row r="309">
          <cell r="D309" t="str">
            <v>MT</v>
          </cell>
          <cell r="E309" t="str">
            <v>DC</v>
          </cell>
          <cell r="F309" t="str">
            <v>A3</v>
          </cell>
          <cell r="H309">
            <v>5111</v>
          </cell>
          <cell r="I309">
            <v>377240668</v>
          </cell>
          <cell r="J309">
            <v>0</v>
          </cell>
          <cell r="K309">
            <v>0</v>
          </cell>
          <cell r="L309">
            <v>2.1</v>
          </cell>
          <cell r="M309">
            <v>574</v>
          </cell>
          <cell r="N309">
            <v>43714694</v>
          </cell>
          <cell r="O309">
            <v>1202</v>
          </cell>
          <cell r="P309">
            <v>87320362</v>
          </cell>
          <cell r="Q309">
            <v>3335</v>
          </cell>
          <cell r="R309">
            <v>246205612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6.38</v>
          </cell>
        </row>
        <row r="310">
          <cell r="D310" t="str">
            <v>MT</v>
          </cell>
          <cell r="E310" t="str">
            <v>DC</v>
          </cell>
          <cell r="F310" t="str">
            <v>A3</v>
          </cell>
          <cell r="H310">
            <v>823</v>
          </cell>
          <cell r="I310">
            <v>60964517</v>
          </cell>
          <cell r="J310">
            <v>0</v>
          </cell>
          <cell r="K310">
            <v>0</v>
          </cell>
          <cell r="L310">
            <v>0.16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823</v>
          </cell>
          <cell r="R310">
            <v>60964517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</row>
        <row r="311">
          <cell r="D311" t="str">
            <v>MT</v>
          </cell>
          <cell r="E311" t="str">
            <v>DC</v>
          </cell>
          <cell r="F311" t="str">
            <v>AK</v>
          </cell>
          <cell r="H311">
            <v>324</v>
          </cell>
          <cell r="I311">
            <v>23534712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324</v>
          </cell>
          <cell r="R311">
            <v>23534712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</row>
        <row r="312">
          <cell r="D312" t="str">
            <v>MT</v>
          </cell>
          <cell r="E312" t="str">
            <v>DC</v>
          </cell>
          <cell r="F312" t="str">
            <v>A3</v>
          </cell>
          <cell r="H312">
            <v>458</v>
          </cell>
          <cell r="I312">
            <v>33089162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458</v>
          </cell>
          <cell r="R312">
            <v>33089162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</row>
        <row r="313">
          <cell r="D313" t="str">
            <v>MT</v>
          </cell>
          <cell r="E313" t="str">
            <v>DC</v>
          </cell>
          <cell r="F313" t="str">
            <v>A3</v>
          </cell>
          <cell r="H313">
            <v>1091</v>
          </cell>
          <cell r="I313">
            <v>78346196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1091</v>
          </cell>
          <cell r="R313">
            <v>78346196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</row>
        <row r="314">
          <cell r="D314" t="str">
            <v>MT</v>
          </cell>
          <cell r="E314" t="str">
            <v>DC</v>
          </cell>
          <cell r="F314" t="str">
            <v>A3</v>
          </cell>
          <cell r="H314">
            <v>82</v>
          </cell>
          <cell r="I314">
            <v>5604700</v>
          </cell>
          <cell r="J314">
            <v>0</v>
          </cell>
          <cell r="K314">
            <v>0</v>
          </cell>
          <cell r="L314">
            <v>46.21</v>
          </cell>
          <cell r="M314">
            <v>2</v>
          </cell>
          <cell r="N314">
            <v>136700</v>
          </cell>
          <cell r="O314">
            <v>79</v>
          </cell>
          <cell r="P314">
            <v>5399650</v>
          </cell>
          <cell r="Q314">
            <v>1</v>
          </cell>
          <cell r="R314">
            <v>68350</v>
          </cell>
          <cell r="S314">
            <v>0</v>
          </cell>
          <cell r="T314">
            <v>0</v>
          </cell>
          <cell r="U314">
            <v>-17</v>
          </cell>
          <cell r="V314">
            <v>-1162566</v>
          </cell>
          <cell r="W314">
            <v>-56</v>
          </cell>
          <cell r="X314">
            <v>-3826984</v>
          </cell>
          <cell r="Y314">
            <v>972</v>
          </cell>
        </row>
        <row r="315">
          <cell r="D315" t="str">
            <v>MT</v>
          </cell>
          <cell r="E315" t="str">
            <v>DC</v>
          </cell>
          <cell r="F315" t="str">
            <v>A3</v>
          </cell>
          <cell r="H315">
            <v>107</v>
          </cell>
          <cell r="I315">
            <v>7198960</v>
          </cell>
          <cell r="J315">
            <v>0</v>
          </cell>
          <cell r="K315">
            <v>0</v>
          </cell>
          <cell r="L315">
            <v>83.48</v>
          </cell>
          <cell r="M315">
            <v>242</v>
          </cell>
          <cell r="N315">
            <v>16426210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-385</v>
          </cell>
          <cell r="V315">
            <v>-26314750</v>
          </cell>
          <cell r="W315">
            <v>0</v>
          </cell>
          <cell r="X315">
            <v>0</v>
          </cell>
          <cell r="Y315">
            <v>999.99</v>
          </cell>
        </row>
        <row r="316">
          <cell r="D316" t="str">
            <v>MT</v>
          </cell>
          <cell r="E316" t="str">
            <v>DC</v>
          </cell>
          <cell r="F316" t="str">
            <v>A3</v>
          </cell>
          <cell r="H316">
            <v>211</v>
          </cell>
          <cell r="I316">
            <v>14485361</v>
          </cell>
          <cell r="J316">
            <v>0</v>
          </cell>
          <cell r="K316">
            <v>0</v>
          </cell>
          <cell r="L316">
            <v>4.37</v>
          </cell>
          <cell r="M316">
            <v>117</v>
          </cell>
          <cell r="N316">
            <v>8032167</v>
          </cell>
          <cell r="O316">
            <v>0</v>
          </cell>
          <cell r="P316">
            <v>0</v>
          </cell>
          <cell r="Q316">
            <v>94</v>
          </cell>
          <cell r="R316">
            <v>6453194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14.93</v>
          </cell>
        </row>
        <row r="317">
          <cell r="D317" t="str">
            <v>MT</v>
          </cell>
          <cell r="E317" t="str">
            <v>DC</v>
          </cell>
          <cell r="F317" t="str">
            <v>A3</v>
          </cell>
          <cell r="H317">
            <v>288</v>
          </cell>
          <cell r="I317">
            <v>17702440</v>
          </cell>
          <cell r="J317">
            <v>0</v>
          </cell>
          <cell r="K317">
            <v>0</v>
          </cell>
          <cell r="L317">
            <v>1.6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288</v>
          </cell>
          <cell r="R317">
            <v>17702440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</row>
        <row r="318">
          <cell r="D318" t="str">
            <v>MT</v>
          </cell>
          <cell r="E318" t="str">
            <v>DC</v>
          </cell>
          <cell r="F318" t="str">
            <v>A3</v>
          </cell>
          <cell r="H318">
            <v>89</v>
          </cell>
          <cell r="I318">
            <v>5822467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89</v>
          </cell>
          <cell r="R318">
            <v>5822467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</row>
        <row r="319">
          <cell r="D319" t="str">
            <v>MT</v>
          </cell>
          <cell r="E319" t="str">
            <v>DC</v>
          </cell>
          <cell r="F319" t="str">
            <v>A3</v>
          </cell>
          <cell r="H319">
            <v>45</v>
          </cell>
          <cell r="I319">
            <v>2720250</v>
          </cell>
          <cell r="J319">
            <v>0</v>
          </cell>
          <cell r="K319">
            <v>0</v>
          </cell>
          <cell r="L319">
            <v>0</v>
          </cell>
          <cell r="M319">
            <v>30</v>
          </cell>
          <cell r="N319">
            <v>1813500</v>
          </cell>
          <cell r="O319">
            <v>0</v>
          </cell>
          <cell r="P319">
            <v>0</v>
          </cell>
          <cell r="Q319">
            <v>15</v>
          </cell>
          <cell r="R319">
            <v>906750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24</v>
          </cell>
        </row>
        <row r="320">
          <cell r="D320" t="str">
            <v>MT</v>
          </cell>
          <cell r="E320" t="str">
            <v>DC</v>
          </cell>
          <cell r="F320" t="str">
            <v>A3</v>
          </cell>
          <cell r="H320">
            <v>23</v>
          </cell>
          <cell r="I320">
            <v>1354631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23</v>
          </cell>
          <cell r="R320">
            <v>1354631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</row>
        <row r="321">
          <cell r="D321" t="str">
            <v>MT</v>
          </cell>
          <cell r="E321" t="str">
            <v>DC</v>
          </cell>
          <cell r="F321" t="str">
            <v>AK</v>
          </cell>
          <cell r="G321" t="str">
            <v>X</v>
          </cell>
          <cell r="H321">
            <v>1</v>
          </cell>
          <cell r="I321">
            <v>67008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1</v>
          </cell>
          <cell r="R321">
            <v>67008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</row>
        <row r="322">
          <cell r="D322" t="str">
            <v>MT</v>
          </cell>
          <cell r="E322" t="str">
            <v>DC</v>
          </cell>
          <cell r="F322" t="str">
            <v>AK</v>
          </cell>
          <cell r="G322" t="str">
            <v>D</v>
          </cell>
          <cell r="H322">
            <v>24</v>
          </cell>
          <cell r="I322">
            <v>2417280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24</v>
          </cell>
          <cell r="R322">
            <v>2417280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</row>
        <row r="323">
          <cell r="D323" t="str">
            <v>MT</v>
          </cell>
          <cell r="E323" t="str">
            <v>DC</v>
          </cell>
          <cell r="F323" t="str">
            <v>A3</v>
          </cell>
          <cell r="H323">
            <v>117</v>
          </cell>
          <cell r="I323">
            <v>8132670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117</v>
          </cell>
          <cell r="R323">
            <v>8132670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</row>
        <row r="324">
          <cell r="D324" t="str">
            <v>MT</v>
          </cell>
          <cell r="E324" t="str">
            <v>DC</v>
          </cell>
          <cell r="F324" t="str">
            <v>AK</v>
          </cell>
          <cell r="H324">
            <v>501</v>
          </cell>
          <cell r="I324">
            <v>34563114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501</v>
          </cell>
          <cell r="R324">
            <v>34563114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</row>
        <row r="325">
          <cell r="D325" t="str">
            <v>MT</v>
          </cell>
          <cell r="E325" t="str">
            <v>DC</v>
          </cell>
          <cell r="F325" t="str">
            <v>A3</v>
          </cell>
          <cell r="H325">
            <v>3</v>
          </cell>
          <cell r="I325">
            <v>194583</v>
          </cell>
          <cell r="J325">
            <v>0</v>
          </cell>
          <cell r="K325">
            <v>0</v>
          </cell>
          <cell r="L325">
            <v>174.17</v>
          </cell>
          <cell r="M325">
            <v>0</v>
          </cell>
          <cell r="N325">
            <v>0</v>
          </cell>
          <cell r="O325">
            <v>1</v>
          </cell>
          <cell r="P325">
            <v>64861</v>
          </cell>
          <cell r="Q325">
            <v>2</v>
          </cell>
          <cell r="R325">
            <v>129722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6</v>
          </cell>
        </row>
        <row r="326">
          <cell r="D326" t="str">
            <v>MT</v>
          </cell>
          <cell r="E326" t="str">
            <v>DC</v>
          </cell>
          <cell r="F326" t="str">
            <v>BB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</row>
        <row r="327">
          <cell r="D327" t="str">
            <v>MT</v>
          </cell>
          <cell r="E327" t="str">
            <v>DC</v>
          </cell>
          <cell r="F327" t="str">
            <v>A3</v>
          </cell>
          <cell r="H327">
            <v>74</v>
          </cell>
          <cell r="I327">
            <v>4474928</v>
          </cell>
          <cell r="J327">
            <v>0</v>
          </cell>
          <cell r="K327">
            <v>0</v>
          </cell>
          <cell r="L327">
            <v>9.7200000000000006</v>
          </cell>
          <cell r="M327">
            <v>990</v>
          </cell>
          <cell r="N327">
            <v>64372168</v>
          </cell>
          <cell r="O327">
            <v>0</v>
          </cell>
          <cell r="P327">
            <v>0</v>
          </cell>
          <cell r="Q327">
            <v>860</v>
          </cell>
          <cell r="R327">
            <v>56235400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13.73</v>
          </cell>
        </row>
        <row r="328">
          <cell r="D328" t="str">
            <v>MT</v>
          </cell>
          <cell r="E328" t="str">
            <v>DC</v>
          </cell>
          <cell r="F328" t="str">
            <v>A8</v>
          </cell>
          <cell r="H328">
            <v>1391</v>
          </cell>
          <cell r="I328">
            <v>96292199</v>
          </cell>
          <cell r="J328">
            <v>0</v>
          </cell>
          <cell r="K328">
            <v>0</v>
          </cell>
          <cell r="L328">
            <v>0.04</v>
          </cell>
          <cell r="M328">
            <v>8</v>
          </cell>
          <cell r="N328">
            <v>551568</v>
          </cell>
          <cell r="O328">
            <v>0</v>
          </cell>
          <cell r="P328">
            <v>0</v>
          </cell>
          <cell r="Q328">
            <v>1383</v>
          </cell>
          <cell r="R328">
            <v>95740631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0.06</v>
          </cell>
        </row>
        <row r="329">
          <cell r="D329" t="str">
            <v>MT</v>
          </cell>
          <cell r="E329" t="str">
            <v>DC</v>
          </cell>
          <cell r="F329" t="str">
            <v>A3</v>
          </cell>
          <cell r="G329" t="str">
            <v>Z</v>
          </cell>
          <cell r="H329">
            <v>39</v>
          </cell>
          <cell r="I329">
            <v>2760700</v>
          </cell>
          <cell r="J329">
            <v>0</v>
          </cell>
          <cell r="K329">
            <v>0</v>
          </cell>
          <cell r="L329">
            <v>12.04</v>
          </cell>
          <cell r="M329">
            <v>7</v>
          </cell>
          <cell r="N329">
            <v>497170</v>
          </cell>
          <cell r="O329">
            <v>39</v>
          </cell>
          <cell r="P329">
            <v>2771919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999.99</v>
          </cell>
        </row>
        <row r="330">
          <cell r="D330" t="str">
            <v>MT</v>
          </cell>
          <cell r="E330" t="str">
            <v>DC</v>
          </cell>
          <cell r="F330" t="str">
            <v>A3</v>
          </cell>
          <cell r="H330">
            <v>90</v>
          </cell>
          <cell r="I330">
            <v>6564339</v>
          </cell>
          <cell r="J330">
            <v>0</v>
          </cell>
          <cell r="K330">
            <v>0</v>
          </cell>
          <cell r="L330">
            <v>6.81</v>
          </cell>
          <cell r="M330">
            <v>50</v>
          </cell>
          <cell r="N330">
            <v>3644699</v>
          </cell>
          <cell r="O330">
            <v>40</v>
          </cell>
          <cell r="P330">
            <v>2919640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-24</v>
          </cell>
          <cell r="X330">
            <v>-1751784</v>
          </cell>
          <cell r="Y330">
            <v>999.99</v>
          </cell>
        </row>
        <row r="331">
          <cell r="D331" t="str">
            <v>MT</v>
          </cell>
          <cell r="E331" t="str">
            <v>DC</v>
          </cell>
          <cell r="F331" t="str">
            <v>A3</v>
          </cell>
          <cell r="H331">
            <v>1032</v>
          </cell>
          <cell r="I331">
            <v>69459916</v>
          </cell>
          <cell r="J331">
            <v>0</v>
          </cell>
          <cell r="K331">
            <v>0</v>
          </cell>
          <cell r="L331">
            <v>1.99</v>
          </cell>
          <cell r="M331">
            <v>39</v>
          </cell>
          <cell r="N331">
            <v>2699970</v>
          </cell>
          <cell r="O331">
            <v>486</v>
          </cell>
          <cell r="P331">
            <v>33645780</v>
          </cell>
          <cell r="Q331">
            <v>987</v>
          </cell>
          <cell r="R331">
            <v>69247126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6.29</v>
          </cell>
        </row>
        <row r="332">
          <cell r="D332" t="str">
            <v>MT</v>
          </cell>
          <cell r="E332" t="str">
            <v>DC</v>
          </cell>
          <cell r="F332" t="str">
            <v>A8</v>
          </cell>
          <cell r="G332" t="str">
            <v>Z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1</v>
          </cell>
          <cell r="P332">
            <v>72112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999.99</v>
          </cell>
        </row>
        <row r="333">
          <cell r="D333" t="str">
            <v>MT</v>
          </cell>
          <cell r="E333" t="str">
            <v>DC</v>
          </cell>
          <cell r="F333" t="str">
            <v>A6</v>
          </cell>
          <cell r="G333" t="str">
            <v>D</v>
          </cell>
          <cell r="H333">
            <v>139</v>
          </cell>
          <cell r="I333">
            <v>10925226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139</v>
          </cell>
          <cell r="R333">
            <v>10925226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</row>
        <row r="334">
          <cell r="D334" t="str">
            <v>MT</v>
          </cell>
          <cell r="E334" t="str">
            <v>DC</v>
          </cell>
          <cell r="F334" t="str">
            <v>A3</v>
          </cell>
          <cell r="H334">
            <v>307</v>
          </cell>
          <cell r="I334">
            <v>19660368</v>
          </cell>
          <cell r="J334">
            <v>0</v>
          </cell>
          <cell r="K334">
            <v>0</v>
          </cell>
          <cell r="L334">
            <v>0</v>
          </cell>
          <cell r="M334">
            <v>10</v>
          </cell>
          <cell r="N334">
            <v>650893</v>
          </cell>
          <cell r="O334">
            <v>1482</v>
          </cell>
          <cell r="P334">
            <v>108212720</v>
          </cell>
          <cell r="Q334">
            <v>111</v>
          </cell>
          <cell r="R334">
            <v>8355747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156.34</v>
          </cell>
        </row>
        <row r="335">
          <cell r="D335" t="str">
            <v>MT</v>
          </cell>
          <cell r="E335" t="str">
            <v>DC</v>
          </cell>
          <cell r="F335" t="str">
            <v>A3</v>
          </cell>
          <cell r="H335">
            <v>423</v>
          </cell>
          <cell r="I335">
            <v>28488078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567</v>
          </cell>
          <cell r="R335">
            <v>39327966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</row>
        <row r="336">
          <cell r="D336" t="str">
            <v>MT</v>
          </cell>
          <cell r="E336" t="str">
            <v>DC</v>
          </cell>
          <cell r="F336" t="str">
            <v>A8</v>
          </cell>
          <cell r="H336">
            <v>37</v>
          </cell>
          <cell r="I336">
            <v>2538533</v>
          </cell>
          <cell r="J336">
            <v>0</v>
          </cell>
          <cell r="K336">
            <v>0</v>
          </cell>
          <cell r="L336">
            <v>1.29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37</v>
          </cell>
          <cell r="R336">
            <v>2538533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</row>
        <row r="337">
          <cell r="D337" t="str">
            <v>MT</v>
          </cell>
          <cell r="E337" t="str">
            <v>DC</v>
          </cell>
          <cell r="F337" t="str">
            <v>A3</v>
          </cell>
          <cell r="G337" t="str">
            <v>Z</v>
          </cell>
          <cell r="H337">
            <v>1</v>
          </cell>
          <cell r="I337">
            <v>64567</v>
          </cell>
          <cell r="J337">
            <v>0</v>
          </cell>
          <cell r="K337">
            <v>0</v>
          </cell>
          <cell r="L337">
            <v>1251.4000000000001</v>
          </cell>
          <cell r="M337">
            <v>0</v>
          </cell>
          <cell r="N337">
            <v>0</v>
          </cell>
          <cell r="O337">
            <v>1</v>
          </cell>
          <cell r="P337">
            <v>64567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999.99</v>
          </cell>
        </row>
        <row r="338">
          <cell r="D338" t="str">
            <v>MT</v>
          </cell>
          <cell r="E338" t="str">
            <v>DC</v>
          </cell>
          <cell r="F338" t="str">
            <v>A3</v>
          </cell>
          <cell r="H338">
            <v>269</v>
          </cell>
          <cell r="I338">
            <v>18450419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269</v>
          </cell>
          <cell r="R338">
            <v>18450419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</row>
        <row r="339">
          <cell r="D339" t="str">
            <v>MT</v>
          </cell>
          <cell r="E339" t="str">
            <v>DC</v>
          </cell>
          <cell r="F339" t="str">
            <v>BB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</row>
        <row r="340">
          <cell r="D340" t="str">
            <v>MT</v>
          </cell>
          <cell r="E340" t="str">
            <v>DC</v>
          </cell>
          <cell r="F340" t="str">
            <v>AK</v>
          </cell>
          <cell r="H340">
            <v>240</v>
          </cell>
          <cell r="I340">
            <v>17480724</v>
          </cell>
          <cell r="J340">
            <v>0</v>
          </cell>
          <cell r="K340">
            <v>0</v>
          </cell>
          <cell r="L340">
            <v>11.97</v>
          </cell>
          <cell r="M340">
            <v>508</v>
          </cell>
          <cell r="N340">
            <v>36907592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-107</v>
          </cell>
          <cell r="V340">
            <v>-7810037</v>
          </cell>
          <cell r="W340">
            <v>0</v>
          </cell>
          <cell r="X340">
            <v>0</v>
          </cell>
          <cell r="Y340">
            <v>999.99</v>
          </cell>
        </row>
        <row r="341">
          <cell r="D341" t="str">
            <v>MT</v>
          </cell>
          <cell r="E341" t="str">
            <v>DC</v>
          </cell>
          <cell r="F341" t="str">
            <v>A3</v>
          </cell>
          <cell r="H341">
            <v>1037</v>
          </cell>
          <cell r="I341">
            <v>75314256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1037</v>
          </cell>
          <cell r="R341">
            <v>75314256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</row>
        <row r="342">
          <cell r="D342" t="str">
            <v>MT</v>
          </cell>
          <cell r="E342" t="str">
            <v>DC</v>
          </cell>
          <cell r="F342" t="str">
            <v>AK</v>
          </cell>
          <cell r="H342">
            <v>1</v>
          </cell>
          <cell r="I342">
            <v>69572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1</v>
          </cell>
          <cell r="R342">
            <v>69572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</row>
        <row r="343">
          <cell r="D343" t="str">
            <v>MT</v>
          </cell>
          <cell r="E343" t="str">
            <v>DC</v>
          </cell>
          <cell r="F343" t="str">
            <v>A3</v>
          </cell>
          <cell r="H343">
            <v>4</v>
          </cell>
          <cell r="I343">
            <v>289332</v>
          </cell>
          <cell r="J343">
            <v>0</v>
          </cell>
          <cell r="K343">
            <v>0</v>
          </cell>
          <cell r="L343">
            <v>177</v>
          </cell>
          <cell r="M343">
            <v>69</v>
          </cell>
          <cell r="N343">
            <v>4998967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-38</v>
          </cell>
          <cell r="V343">
            <v>-2675667</v>
          </cell>
          <cell r="W343">
            <v>-17</v>
          </cell>
          <cell r="X343">
            <v>-1196498</v>
          </cell>
          <cell r="Y343">
            <v>999.99</v>
          </cell>
        </row>
        <row r="344">
          <cell r="D344" t="str">
            <v>MT</v>
          </cell>
          <cell r="E344" t="str">
            <v>DC</v>
          </cell>
          <cell r="F344" t="str">
            <v>A3</v>
          </cell>
          <cell r="G344" t="str">
            <v>Z</v>
          </cell>
          <cell r="H344">
            <v>39</v>
          </cell>
          <cell r="I344">
            <v>2713542</v>
          </cell>
          <cell r="J344">
            <v>0</v>
          </cell>
          <cell r="K344">
            <v>0</v>
          </cell>
          <cell r="L344">
            <v>31.33</v>
          </cell>
          <cell r="M344">
            <v>30</v>
          </cell>
          <cell r="N344">
            <v>2087340</v>
          </cell>
          <cell r="O344">
            <v>9</v>
          </cell>
          <cell r="P344">
            <v>626202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999.99</v>
          </cell>
        </row>
        <row r="345">
          <cell r="D345" t="str">
            <v>MT</v>
          </cell>
          <cell r="E345" t="str">
            <v>DC</v>
          </cell>
          <cell r="F345" t="str">
            <v>A3</v>
          </cell>
          <cell r="G345" t="str">
            <v>Z</v>
          </cell>
          <cell r="H345">
            <v>0</v>
          </cell>
          <cell r="I345">
            <v>0</v>
          </cell>
          <cell r="J345">
            <v>-1</v>
          </cell>
          <cell r="K345">
            <v>-102356</v>
          </cell>
          <cell r="L345">
            <v>9999.99</v>
          </cell>
          <cell r="M345">
            <v>0</v>
          </cell>
          <cell r="N345">
            <v>0</v>
          </cell>
          <cell r="O345">
            <v>2</v>
          </cell>
          <cell r="P345">
            <v>144224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999.99</v>
          </cell>
        </row>
        <row r="346">
          <cell r="D346" t="str">
            <v>MT</v>
          </cell>
          <cell r="E346" t="str">
            <v>DC</v>
          </cell>
          <cell r="F346" t="str">
            <v>A3</v>
          </cell>
          <cell r="H346">
            <v>437</v>
          </cell>
          <cell r="I346">
            <v>32090784</v>
          </cell>
          <cell r="J346">
            <v>0</v>
          </cell>
          <cell r="K346">
            <v>0</v>
          </cell>
          <cell r="L346">
            <v>0.15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437</v>
          </cell>
          <cell r="R346">
            <v>32090784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</row>
        <row r="347">
          <cell r="D347" t="str">
            <v>MT</v>
          </cell>
          <cell r="E347" t="str">
            <v>DC</v>
          </cell>
          <cell r="F347" t="str">
            <v>AK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</row>
        <row r="348">
          <cell r="D348" t="str">
            <v>MT</v>
          </cell>
          <cell r="E348" t="str">
            <v>DC</v>
          </cell>
          <cell r="F348" t="str">
            <v>A3</v>
          </cell>
          <cell r="H348">
            <v>235</v>
          </cell>
          <cell r="I348">
            <v>17067369</v>
          </cell>
          <cell r="J348">
            <v>0</v>
          </cell>
          <cell r="K348">
            <v>0</v>
          </cell>
          <cell r="L348">
            <v>25.63</v>
          </cell>
          <cell r="M348">
            <v>0</v>
          </cell>
          <cell r="N348">
            <v>24</v>
          </cell>
          <cell r="O348">
            <v>235</v>
          </cell>
          <cell r="P348">
            <v>17067345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-310</v>
          </cell>
          <cell r="X348">
            <v>-21538490</v>
          </cell>
          <cell r="Y348">
            <v>999.99</v>
          </cell>
        </row>
        <row r="349">
          <cell r="D349" t="str">
            <v>MT</v>
          </cell>
          <cell r="E349" t="str">
            <v>DC</v>
          </cell>
          <cell r="F349" t="str">
            <v>A3</v>
          </cell>
          <cell r="G349" t="str">
            <v>Z</v>
          </cell>
          <cell r="H349">
            <v>92</v>
          </cell>
          <cell r="I349">
            <v>6392068</v>
          </cell>
          <cell r="J349">
            <v>0</v>
          </cell>
          <cell r="K349">
            <v>0</v>
          </cell>
          <cell r="L349">
            <v>10.86</v>
          </cell>
          <cell r="M349">
            <v>70</v>
          </cell>
          <cell r="N349">
            <v>4863530</v>
          </cell>
          <cell r="O349">
            <v>22</v>
          </cell>
          <cell r="P349">
            <v>1528538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999.99</v>
          </cell>
        </row>
        <row r="350">
          <cell r="D350" t="str">
            <v>MT</v>
          </cell>
          <cell r="E350" t="str">
            <v>**</v>
          </cell>
          <cell r="F350" t="str">
            <v>A8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</row>
        <row r="351">
          <cell r="D351" t="str">
            <v>MT</v>
          </cell>
          <cell r="E351" t="str">
            <v>DC</v>
          </cell>
          <cell r="F351" t="str">
            <v>A3</v>
          </cell>
          <cell r="H351">
            <v>476</v>
          </cell>
          <cell r="I351">
            <v>34987148</v>
          </cell>
          <cell r="J351">
            <v>0</v>
          </cell>
          <cell r="K351">
            <v>0</v>
          </cell>
          <cell r="L351">
            <v>5.52</v>
          </cell>
          <cell r="M351">
            <v>110</v>
          </cell>
          <cell r="N351">
            <v>7988426</v>
          </cell>
          <cell r="O351">
            <v>0</v>
          </cell>
          <cell r="P351">
            <v>0</v>
          </cell>
          <cell r="Q351">
            <v>366</v>
          </cell>
          <cell r="R351">
            <v>26998722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3.55</v>
          </cell>
        </row>
        <row r="352">
          <cell r="D352" t="str">
            <v>MT</v>
          </cell>
          <cell r="E352" t="str">
            <v>DC</v>
          </cell>
          <cell r="F352" t="str">
            <v>A3</v>
          </cell>
          <cell r="G352" t="str">
            <v>Z</v>
          </cell>
          <cell r="H352">
            <v>1</v>
          </cell>
          <cell r="I352">
            <v>67804</v>
          </cell>
          <cell r="J352">
            <v>0</v>
          </cell>
          <cell r="K352">
            <v>0</v>
          </cell>
          <cell r="L352">
            <v>924.7</v>
          </cell>
          <cell r="M352">
            <v>0</v>
          </cell>
          <cell r="N352">
            <v>0</v>
          </cell>
          <cell r="O352">
            <v>1</v>
          </cell>
          <cell r="P352">
            <v>67804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999.99</v>
          </cell>
        </row>
        <row r="353">
          <cell r="D353" t="str">
            <v>MT</v>
          </cell>
          <cell r="E353" t="str">
            <v>DC</v>
          </cell>
          <cell r="F353" t="str">
            <v>A3</v>
          </cell>
          <cell r="H353">
            <v>442</v>
          </cell>
          <cell r="I353">
            <v>33840863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442</v>
          </cell>
          <cell r="R353">
            <v>33840863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</row>
        <row r="354">
          <cell r="D354" t="str">
            <v>MT</v>
          </cell>
          <cell r="E354" t="str">
            <v>DC</v>
          </cell>
          <cell r="F354" t="str">
            <v>A3</v>
          </cell>
          <cell r="G354" t="str">
            <v>Z</v>
          </cell>
          <cell r="H354">
            <v>1</v>
          </cell>
          <cell r="I354">
            <v>75011</v>
          </cell>
          <cell r="J354">
            <v>0</v>
          </cell>
          <cell r="K354">
            <v>0</v>
          </cell>
          <cell r="L354">
            <v>540</v>
          </cell>
          <cell r="M354">
            <v>0</v>
          </cell>
          <cell r="N354">
            <v>0</v>
          </cell>
          <cell r="O354">
            <v>1</v>
          </cell>
          <cell r="P354">
            <v>75011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999.99</v>
          </cell>
        </row>
        <row r="355">
          <cell r="D355" t="str">
            <v>MT</v>
          </cell>
          <cell r="E355" t="str">
            <v>DC</v>
          </cell>
          <cell r="F355" t="str">
            <v>A3</v>
          </cell>
          <cell r="G355" t="str">
            <v>Z</v>
          </cell>
          <cell r="H355">
            <v>1</v>
          </cell>
          <cell r="I355">
            <v>67621</v>
          </cell>
          <cell r="J355">
            <v>0</v>
          </cell>
          <cell r="K355">
            <v>0</v>
          </cell>
          <cell r="L355">
            <v>799.47</v>
          </cell>
          <cell r="M355">
            <v>0</v>
          </cell>
          <cell r="N355">
            <v>0</v>
          </cell>
          <cell r="O355">
            <v>1</v>
          </cell>
          <cell r="P355">
            <v>67621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999.99</v>
          </cell>
        </row>
        <row r="356">
          <cell r="D356" t="str">
            <v>MT</v>
          </cell>
          <cell r="E356" t="str">
            <v>DC</v>
          </cell>
          <cell r="F356" t="str">
            <v>A3</v>
          </cell>
          <cell r="H356">
            <v>225</v>
          </cell>
          <cell r="I356">
            <v>16677540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225</v>
          </cell>
          <cell r="R356">
            <v>16677540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</row>
        <row r="357">
          <cell r="D357" t="str">
            <v>MT</v>
          </cell>
          <cell r="E357" t="str">
            <v>**</v>
          </cell>
          <cell r="F357" t="str">
            <v>AP</v>
          </cell>
          <cell r="H357">
            <v>0</v>
          </cell>
          <cell r="I357">
            <v>0</v>
          </cell>
          <cell r="J357">
            <v>-500</v>
          </cell>
          <cell r="K357">
            <v>-94691000</v>
          </cell>
          <cell r="L357">
            <v>9999.99</v>
          </cell>
          <cell r="M357">
            <v>767</v>
          </cell>
          <cell r="N357">
            <v>148126136</v>
          </cell>
          <cell r="O357">
            <v>0</v>
          </cell>
          <cell r="P357">
            <v>0</v>
          </cell>
          <cell r="Q357">
            <v>33</v>
          </cell>
          <cell r="R357">
            <v>6185256</v>
          </cell>
          <cell r="S357">
            <v>256</v>
          </cell>
          <cell r="T357">
            <v>49003780</v>
          </cell>
          <cell r="U357">
            <v>-4</v>
          </cell>
          <cell r="V357">
            <v>-749728</v>
          </cell>
          <cell r="W357">
            <v>0</v>
          </cell>
          <cell r="X357">
            <v>0</v>
          </cell>
          <cell r="Y357">
            <v>287.37</v>
          </cell>
        </row>
        <row r="358">
          <cell r="D358" t="str">
            <v>MT</v>
          </cell>
          <cell r="E358" t="str">
            <v>**</v>
          </cell>
          <cell r="F358" t="str">
            <v>AO</v>
          </cell>
          <cell r="H358">
            <v>266</v>
          </cell>
          <cell r="I358">
            <v>41363578</v>
          </cell>
          <cell r="J358">
            <v>0</v>
          </cell>
          <cell r="K358">
            <v>0</v>
          </cell>
          <cell r="L358">
            <v>20.29</v>
          </cell>
          <cell r="M358">
            <v>165</v>
          </cell>
          <cell r="N358">
            <v>25650806</v>
          </cell>
          <cell r="O358">
            <v>0</v>
          </cell>
          <cell r="P358">
            <v>0</v>
          </cell>
          <cell r="Q358">
            <v>389</v>
          </cell>
          <cell r="R358">
            <v>62645684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4.91</v>
          </cell>
        </row>
        <row r="359">
          <cell r="D359" t="str">
            <v>MT</v>
          </cell>
          <cell r="E359" t="str">
            <v>DC</v>
          </cell>
          <cell r="F359" t="str">
            <v>A3</v>
          </cell>
          <cell r="G359" t="str">
            <v>Z</v>
          </cell>
          <cell r="H359">
            <v>1</v>
          </cell>
          <cell r="I359">
            <v>69592</v>
          </cell>
          <cell r="J359">
            <v>0</v>
          </cell>
          <cell r="K359">
            <v>0</v>
          </cell>
          <cell r="L359">
            <v>168</v>
          </cell>
          <cell r="M359">
            <v>0</v>
          </cell>
          <cell r="N359">
            <v>0</v>
          </cell>
          <cell r="O359">
            <v>1</v>
          </cell>
          <cell r="P359">
            <v>69592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999.99</v>
          </cell>
        </row>
        <row r="360">
          <cell r="D360" t="str">
            <v>MT</v>
          </cell>
          <cell r="E360" t="str">
            <v>DC</v>
          </cell>
          <cell r="F360" t="str">
            <v>A3</v>
          </cell>
          <cell r="G360" t="str">
            <v>Z</v>
          </cell>
          <cell r="H360">
            <v>2</v>
          </cell>
          <cell r="I360">
            <v>149186</v>
          </cell>
          <cell r="J360">
            <v>0</v>
          </cell>
          <cell r="K360">
            <v>0</v>
          </cell>
          <cell r="L360">
            <v>186</v>
          </cell>
          <cell r="M360">
            <v>0</v>
          </cell>
          <cell r="N360">
            <v>0</v>
          </cell>
          <cell r="O360">
            <v>2</v>
          </cell>
          <cell r="P360">
            <v>149186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999.99</v>
          </cell>
        </row>
        <row r="361">
          <cell r="D361" t="str">
            <v>MT</v>
          </cell>
          <cell r="E361" t="str">
            <v>**</v>
          </cell>
          <cell r="F361" t="str">
            <v>AN</v>
          </cell>
          <cell r="G361" t="str">
            <v>X</v>
          </cell>
          <cell r="H361">
            <v>43</v>
          </cell>
          <cell r="I361">
            <v>4401308</v>
          </cell>
          <cell r="J361">
            <v>0</v>
          </cell>
          <cell r="K361">
            <v>0</v>
          </cell>
          <cell r="L361">
            <v>0.27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43</v>
          </cell>
          <cell r="R361">
            <v>4401308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</row>
        <row r="362">
          <cell r="D362" t="str">
            <v>MT</v>
          </cell>
          <cell r="E362" t="str">
            <v>**</v>
          </cell>
          <cell r="F362" t="str">
            <v>AN</v>
          </cell>
          <cell r="H362">
            <v>698</v>
          </cell>
          <cell r="I362">
            <v>71672113</v>
          </cell>
          <cell r="J362">
            <v>0</v>
          </cell>
          <cell r="K362">
            <v>0</v>
          </cell>
          <cell r="L362">
            <v>3.47</v>
          </cell>
          <cell r="M362">
            <v>259</v>
          </cell>
          <cell r="N362">
            <v>26640629</v>
          </cell>
          <cell r="O362">
            <v>6</v>
          </cell>
          <cell r="P362">
            <v>614136</v>
          </cell>
          <cell r="Q362">
            <v>577</v>
          </cell>
          <cell r="R362">
            <v>60302420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5.42</v>
          </cell>
        </row>
        <row r="363">
          <cell r="D363" t="str">
            <v>MT</v>
          </cell>
          <cell r="E363" t="str">
            <v>**</v>
          </cell>
          <cell r="F363" t="str">
            <v>AN</v>
          </cell>
          <cell r="H363">
            <v>452</v>
          </cell>
          <cell r="I363">
            <v>46866680</v>
          </cell>
          <cell r="J363">
            <v>0</v>
          </cell>
          <cell r="K363">
            <v>0</v>
          </cell>
          <cell r="L363">
            <v>2.15</v>
          </cell>
          <cell r="M363">
            <v>25</v>
          </cell>
          <cell r="N363">
            <v>2621510</v>
          </cell>
          <cell r="O363">
            <v>0</v>
          </cell>
          <cell r="P363">
            <v>0</v>
          </cell>
          <cell r="Q363">
            <v>571</v>
          </cell>
          <cell r="R363">
            <v>60356466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0.52</v>
          </cell>
        </row>
        <row r="364">
          <cell r="D364" t="str">
            <v>MT</v>
          </cell>
          <cell r="E364" t="str">
            <v>DC</v>
          </cell>
          <cell r="F364" t="str">
            <v>AN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1</v>
          </cell>
          <cell r="N364">
            <v>111093</v>
          </cell>
          <cell r="O364">
            <v>0</v>
          </cell>
          <cell r="P364">
            <v>0</v>
          </cell>
          <cell r="Q364">
            <v>431</v>
          </cell>
          <cell r="R364">
            <v>47881083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0.02</v>
          </cell>
        </row>
        <row r="365">
          <cell r="D365" t="str">
            <v>MT</v>
          </cell>
          <cell r="E365" t="str">
            <v>DC</v>
          </cell>
          <cell r="F365" t="str">
            <v>AN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144</v>
          </cell>
          <cell r="R365">
            <v>16320528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</row>
        <row r="366">
          <cell r="D366" t="str">
            <v>MT</v>
          </cell>
          <cell r="E366" t="str">
            <v>**</v>
          </cell>
          <cell r="F366" t="str">
            <v>AN</v>
          </cell>
          <cell r="H366">
            <v>215</v>
          </cell>
          <cell r="I366">
            <v>22109095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10</v>
          </cell>
          <cell r="P366">
            <v>1028330</v>
          </cell>
          <cell r="Q366">
            <v>205</v>
          </cell>
          <cell r="R366">
            <v>21080765</v>
          </cell>
          <cell r="S366">
            <v>288</v>
          </cell>
          <cell r="T366">
            <v>30202645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0.57999999999999996</v>
          </cell>
        </row>
        <row r="367">
          <cell r="D367" t="str">
            <v>MT</v>
          </cell>
          <cell r="E367" t="str">
            <v>**</v>
          </cell>
          <cell r="F367" t="str">
            <v>AN</v>
          </cell>
          <cell r="H367">
            <v>330</v>
          </cell>
          <cell r="I367">
            <v>34705440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10</v>
          </cell>
          <cell r="P367">
            <v>1051680</v>
          </cell>
          <cell r="Q367">
            <v>320</v>
          </cell>
          <cell r="R367">
            <v>33653760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0.37</v>
          </cell>
        </row>
        <row r="368">
          <cell r="D368" t="str">
            <v>MT</v>
          </cell>
          <cell r="E368" t="str">
            <v>**</v>
          </cell>
          <cell r="F368" t="str">
            <v>A8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</row>
        <row r="369">
          <cell r="D369" t="str">
            <v>MT</v>
          </cell>
          <cell r="E369" t="str">
            <v>**</v>
          </cell>
          <cell r="F369" t="str">
            <v>AP</v>
          </cell>
          <cell r="H369">
            <v>0</v>
          </cell>
          <cell r="I369">
            <v>0</v>
          </cell>
          <cell r="J369">
            <v>-221</v>
          </cell>
          <cell r="K369">
            <v>-41626234</v>
          </cell>
          <cell r="L369">
            <v>9999.99</v>
          </cell>
          <cell r="M369">
            <v>251</v>
          </cell>
          <cell r="N369">
            <v>49356478</v>
          </cell>
          <cell r="O369">
            <v>11</v>
          </cell>
          <cell r="P369">
            <v>2230162</v>
          </cell>
          <cell r="Q369">
            <v>154</v>
          </cell>
          <cell r="R369">
            <v>28864528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21.44</v>
          </cell>
        </row>
        <row r="370">
          <cell r="D370" t="str">
            <v>MT</v>
          </cell>
          <cell r="E370" t="str">
            <v>**</v>
          </cell>
          <cell r="F370" t="str">
            <v>AO</v>
          </cell>
          <cell r="H370">
            <v>0</v>
          </cell>
          <cell r="I370">
            <v>0</v>
          </cell>
          <cell r="J370">
            <v>-90</v>
          </cell>
          <cell r="K370">
            <v>-13671810</v>
          </cell>
          <cell r="L370">
            <v>9999.99</v>
          </cell>
          <cell r="M370">
            <v>110</v>
          </cell>
          <cell r="N370">
            <v>16567210</v>
          </cell>
          <cell r="O370">
            <v>15</v>
          </cell>
          <cell r="P370">
            <v>2259165</v>
          </cell>
          <cell r="Q370">
            <v>19</v>
          </cell>
          <cell r="R370">
            <v>2861609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78.94</v>
          </cell>
        </row>
        <row r="371">
          <cell r="D371" t="str">
            <v>MT</v>
          </cell>
          <cell r="E371" t="str">
            <v>**</v>
          </cell>
          <cell r="F371" t="str">
            <v>AN</v>
          </cell>
          <cell r="H371">
            <v>205</v>
          </cell>
          <cell r="I371">
            <v>21754165</v>
          </cell>
          <cell r="J371">
            <v>0</v>
          </cell>
          <cell r="K371">
            <v>0</v>
          </cell>
          <cell r="L371">
            <v>29.83</v>
          </cell>
          <cell r="M371">
            <v>203</v>
          </cell>
          <cell r="N371">
            <v>21540617</v>
          </cell>
          <cell r="O371">
            <v>2</v>
          </cell>
          <cell r="P371">
            <v>213548</v>
          </cell>
          <cell r="Q371">
            <v>0</v>
          </cell>
          <cell r="R371">
            <v>0</v>
          </cell>
          <cell r="S371">
            <v>144</v>
          </cell>
          <cell r="T371">
            <v>15370508</v>
          </cell>
          <cell r="U371">
            <v>-16</v>
          </cell>
          <cell r="V371">
            <v>-1708384</v>
          </cell>
          <cell r="W371">
            <v>0</v>
          </cell>
          <cell r="X371">
            <v>0</v>
          </cell>
          <cell r="Y371">
            <v>999.99</v>
          </cell>
        </row>
        <row r="372">
          <cell r="D372" t="str">
            <v>MT</v>
          </cell>
          <cell r="E372" t="str">
            <v>**</v>
          </cell>
          <cell r="F372" t="str">
            <v>AN</v>
          </cell>
          <cell r="H372">
            <v>0</v>
          </cell>
          <cell r="I372">
            <v>0</v>
          </cell>
          <cell r="J372">
            <v>-305</v>
          </cell>
          <cell r="K372">
            <v>-31334785</v>
          </cell>
          <cell r="L372">
            <v>9999.99</v>
          </cell>
          <cell r="M372">
            <v>1511</v>
          </cell>
          <cell r="N372">
            <v>167014675</v>
          </cell>
          <cell r="O372">
            <v>240</v>
          </cell>
          <cell r="P372">
            <v>26382000</v>
          </cell>
          <cell r="Q372">
            <v>1417</v>
          </cell>
          <cell r="R372">
            <v>155717357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14.9</v>
          </cell>
        </row>
        <row r="373">
          <cell r="D373" t="str">
            <v>MT</v>
          </cell>
          <cell r="E373" t="str">
            <v>**</v>
          </cell>
          <cell r="F373" t="str">
            <v>AN</v>
          </cell>
          <cell r="H373">
            <v>0</v>
          </cell>
          <cell r="I373">
            <v>0</v>
          </cell>
          <cell r="J373">
            <v>-455</v>
          </cell>
          <cell r="K373">
            <v>-47684455</v>
          </cell>
          <cell r="L373">
            <v>9999.99</v>
          </cell>
          <cell r="M373">
            <v>1872</v>
          </cell>
          <cell r="N373">
            <v>205713594</v>
          </cell>
          <cell r="O373">
            <v>6</v>
          </cell>
          <cell r="P373">
            <v>659250</v>
          </cell>
          <cell r="Q373">
            <v>282</v>
          </cell>
          <cell r="R373">
            <v>31002516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79.87</v>
          </cell>
        </row>
        <row r="374">
          <cell r="D374" t="str">
            <v>MT</v>
          </cell>
          <cell r="E374" t="str">
            <v>DC</v>
          </cell>
          <cell r="F374" t="str">
            <v>A3</v>
          </cell>
          <cell r="H374">
            <v>1</v>
          </cell>
          <cell r="I374">
            <v>102356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1</v>
          </cell>
          <cell r="R374">
            <v>102356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</row>
        <row r="375">
          <cell r="D375" t="str">
            <v>MT</v>
          </cell>
          <cell r="E375" t="str">
            <v>DC</v>
          </cell>
          <cell r="F375" t="str">
            <v>A3</v>
          </cell>
          <cell r="H375">
            <v>3688</v>
          </cell>
          <cell r="I375">
            <v>281523796</v>
          </cell>
          <cell r="J375">
            <v>0</v>
          </cell>
          <cell r="K375">
            <v>0</v>
          </cell>
          <cell r="L375">
            <v>5.2</v>
          </cell>
          <cell r="M375">
            <v>2945</v>
          </cell>
          <cell r="N375">
            <v>224485679</v>
          </cell>
          <cell r="O375">
            <v>1453</v>
          </cell>
          <cell r="P375">
            <v>116192133</v>
          </cell>
          <cell r="Q375">
            <v>2074</v>
          </cell>
          <cell r="R375">
            <v>175377440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23.31</v>
          </cell>
        </row>
        <row r="376">
          <cell r="D376" t="str">
            <v>MT</v>
          </cell>
          <cell r="E376" t="str">
            <v>**</v>
          </cell>
          <cell r="F376" t="str">
            <v>A3</v>
          </cell>
          <cell r="H376">
            <v>512</v>
          </cell>
          <cell r="I376">
            <v>39239088</v>
          </cell>
          <cell r="J376">
            <v>0</v>
          </cell>
          <cell r="K376">
            <v>0</v>
          </cell>
          <cell r="L376">
            <v>1.17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656</v>
          </cell>
          <cell r="R376">
            <v>52209888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</row>
        <row r="377">
          <cell r="D377" t="str">
            <v>MT</v>
          </cell>
          <cell r="E377" t="str">
            <v>**</v>
          </cell>
          <cell r="F377" t="str">
            <v>A3</v>
          </cell>
          <cell r="H377">
            <v>387</v>
          </cell>
          <cell r="I377">
            <v>30050550</v>
          </cell>
          <cell r="J377">
            <v>0</v>
          </cell>
          <cell r="K377">
            <v>0</v>
          </cell>
          <cell r="L377">
            <v>0</v>
          </cell>
          <cell r="M377">
            <v>22</v>
          </cell>
          <cell r="N377">
            <v>1708300</v>
          </cell>
          <cell r="O377">
            <v>0</v>
          </cell>
          <cell r="P377">
            <v>0</v>
          </cell>
          <cell r="Q377">
            <v>365</v>
          </cell>
          <cell r="R377">
            <v>28342250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0.72</v>
          </cell>
        </row>
        <row r="378">
          <cell r="D378" t="str">
            <v>MT</v>
          </cell>
          <cell r="E378" t="str">
            <v>DC</v>
          </cell>
          <cell r="F378" t="str">
            <v>AN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96</v>
          </cell>
          <cell r="R378">
            <v>10612128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</row>
        <row r="379">
          <cell r="D379" t="str">
            <v>MT</v>
          </cell>
          <cell r="E379" t="str">
            <v>DC</v>
          </cell>
          <cell r="F379" t="str">
            <v>AN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48</v>
          </cell>
          <cell r="R379">
            <v>5433072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</row>
        <row r="380">
          <cell r="D380" t="str">
            <v>MT</v>
          </cell>
          <cell r="E380" t="str">
            <v>DC</v>
          </cell>
          <cell r="F380" t="str">
            <v>AN</v>
          </cell>
          <cell r="H380">
            <v>257</v>
          </cell>
          <cell r="I380">
            <v>26416773</v>
          </cell>
          <cell r="J380">
            <v>0</v>
          </cell>
          <cell r="K380">
            <v>0</v>
          </cell>
          <cell r="L380">
            <v>1.44</v>
          </cell>
          <cell r="M380">
            <v>4</v>
          </cell>
          <cell r="N380">
            <v>411156</v>
          </cell>
          <cell r="O380">
            <v>0</v>
          </cell>
          <cell r="P380">
            <v>0</v>
          </cell>
          <cell r="Q380">
            <v>253</v>
          </cell>
          <cell r="R380">
            <v>26005617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0.18</v>
          </cell>
        </row>
        <row r="381">
          <cell r="D381" t="str">
            <v>MT</v>
          </cell>
          <cell r="E381" t="str">
            <v>DC</v>
          </cell>
          <cell r="F381" t="str">
            <v>AN</v>
          </cell>
          <cell r="H381">
            <v>144</v>
          </cell>
          <cell r="I381">
            <v>15065424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144</v>
          </cell>
          <cell r="R381">
            <v>15065424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</row>
        <row r="382">
          <cell r="D382" t="str">
            <v>MT</v>
          </cell>
          <cell r="E382" t="str">
            <v>DC</v>
          </cell>
          <cell r="F382" t="str">
            <v>AN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</row>
        <row r="383">
          <cell r="D383" t="str">
            <v>MT</v>
          </cell>
          <cell r="E383" t="str">
            <v>DC</v>
          </cell>
          <cell r="F383" t="str">
            <v>AN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</row>
        <row r="384">
          <cell r="D384" t="str">
            <v>MT</v>
          </cell>
          <cell r="E384" t="str">
            <v>DC</v>
          </cell>
          <cell r="F384" t="str">
            <v>AN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</row>
        <row r="385">
          <cell r="D385" t="str">
            <v>MT</v>
          </cell>
          <cell r="E385" t="str">
            <v>DC</v>
          </cell>
          <cell r="F385" t="str">
            <v>AN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</row>
        <row r="386">
          <cell r="D386" t="str">
            <v>MT</v>
          </cell>
          <cell r="E386" t="str">
            <v>DC</v>
          </cell>
          <cell r="F386" t="str">
            <v>AN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144</v>
          </cell>
          <cell r="R386">
            <v>15885216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</row>
        <row r="387">
          <cell r="D387" t="str">
            <v>MT</v>
          </cell>
          <cell r="E387" t="str">
            <v>DC</v>
          </cell>
          <cell r="F387" t="str">
            <v>AN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96</v>
          </cell>
          <cell r="R387">
            <v>10800192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</row>
        <row r="388">
          <cell r="D388" t="str">
            <v>MT</v>
          </cell>
          <cell r="E388" t="str">
            <v>DC</v>
          </cell>
          <cell r="F388" t="str">
            <v>AN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294</v>
          </cell>
          <cell r="N388">
            <v>32373966</v>
          </cell>
          <cell r="O388">
            <v>0</v>
          </cell>
          <cell r="P388">
            <v>0</v>
          </cell>
          <cell r="Q388">
            <v>90</v>
          </cell>
          <cell r="R388">
            <v>9893250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39.26</v>
          </cell>
        </row>
        <row r="389">
          <cell r="D389" t="str">
            <v>MT</v>
          </cell>
          <cell r="E389" t="str">
            <v>DC</v>
          </cell>
          <cell r="F389" t="str">
            <v>AN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96</v>
          </cell>
          <cell r="R389">
            <v>10800288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</row>
        <row r="390">
          <cell r="D390" t="str">
            <v>MT</v>
          </cell>
          <cell r="E390" t="str">
            <v>DC</v>
          </cell>
          <cell r="F390" t="str">
            <v>AN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167</v>
          </cell>
          <cell r="N390">
            <v>18608425</v>
          </cell>
          <cell r="O390">
            <v>5</v>
          </cell>
          <cell r="P390">
            <v>558375</v>
          </cell>
          <cell r="Q390">
            <v>116</v>
          </cell>
          <cell r="R390">
            <v>12783200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17.989999999999998</v>
          </cell>
        </row>
        <row r="391">
          <cell r="D391" t="str">
            <v>MT</v>
          </cell>
          <cell r="E391" t="str">
            <v>DC</v>
          </cell>
          <cell r="F391" t="str">
            <v>AN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111</v>
          </cell>
          <cell r="N391">
            <v>12616815</v>
          </cell>
          <cell r="O391">
            <v>0</v>
          </cell>
          <cell r="P391">
            <v>0</v>
          </cell>
          <cell r="Q391">
            <v>57</v>
          </cell>
          <cell r="R391">
            <v>6207753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24.38</v>
          </cell>
        </row>
        <row r="392">
          <cell r="D392" t="str">
            <v>MT</v>
          </cell>
          <cell r="E392" t="str">
            <v>DC</v>
          </cell>
          <cell r="F392" t="str">
            <v>A3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</row>
        <row r="393">
          <cell r="D393" t="str">
            <v>MT</v>
          </cell>
          <cell r="E393" t="str">
            <v>DC</v>
          </cell>
          <cell r="F393" t="str">
            <v>A3</v>
          </cell>
          <cell r="H393">
            <v>144</v>
          </cell>
          <cell r="I393">
            <v>10842768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144</v>
          </cell>
          <cell r="R393">
            <v>10842768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</row>
        <row r="394">
          <cell r="D394" t="str">
            <v>MT</v>
          </cell>
          <cell r="E394" t="str">
            <v>**</v>
          </cell>
          <cell r="F394" t="str">
            <v>AN</v>
          </cell>
          <cell r="H394">
            <v>41</v>
          </cell>
          <cell r="I394">
            <v>4183517</v>
          </cell>
          <cell r="J394">
            <v>0</v>
          </cell>
          <cell r="K394">
            <v>0</v>
          </cell>
          <cell r="L394">
            <v>1.17</v>
          </cell>
          <cell r="M394">
            <v>3</v>
          </cell>
          <cell r="N394">
            <v>306111</v>
          </cell>
          <cell r="O394">
            <v>2</v>
          </cell>
          <cell r="P394">
            <v>204074</v>
          </cell>
          <cell r="Q394">
            <v>36</v>
          </cell>
          <cell r="R394">
            <v>3673332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1.66</v>
          </cell>
        </row>
        <row r="395">
          <cell r="D395" t="str">
            <v>MT</v>
          </cell>
          <cell r="E395" t="str">
            <v>**</v>
          </cell>
          <cell r="F395" t="str">
            <v>AN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</row>
        <row r="396">
          <cell r="D396" t="str">
            <v>MT</v>
          </cell>
          <cell r="E396" t="str">
            <v>**</v>
          </cell>
          <cell r="F396" t="str">
            <v>AN</v>
          </cell>
          <cell r="H396">
            <v>144</v>
          </cell>
          <cell r="I396">
            <v>15065424</v>
          </cell>
          <cell r="J396">
            <v>0</v>
          </cell>
          <cell r="K396">
            <v>0</v>
          </cell>
          <cell r="L396">
            <v>0</v>
          </cell>
          <cell r="M396">
            <v>10</v>
          </cell>
          <cell r="N396">
            <v>1046210</v>
          </cell>
          <cell r="O396">
            <v>4</v>
          </cell>
          <cell r="P396">
            <v>418484</v>
          </cell>
          <cell r="Q396">
            <v>130</v>
          </cell>
          <cell r="R396">
            <v>13600730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1.29</v>
          </cell>
        </row>
        <row r="397">
          <cell r="D397" t="str">
            <v>MT</v>
          </cell>
          <cell r="E397" t="str">
            <v>**</v>
          </cell>
          <cell r="F397" t="str">
            <v>**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</row>
        <row r="398">
          <cell r="D398" t="str">
            <v>MT</v>
          </cell>
          <cell r="E398" t="str">
            <v>**</v>
          </cell>
          <cell r="F398" t="str">
            <v>S1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</row>
        <row r="399">
          <cell r="D399" t="str">
            <v>MT</v>
          </cell>
          <cell r="E399" t="str">
            <v>**</v>
          </cell>
          <cell r="F399" t="str">
            <v>AN</v>
          </cell>
          <cell r="H399">
            <v>288</v>
          </cell>
          <cell r="I399">
            <v>29439792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288</v>
          </cell>
          <cell r="R399">
            <v>29439792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</row>
        <row r="400">
          <cell r="D400" t="str">
            <v>MT</v>
          </cell>
          <cell r="E400" t="str">
            <v>**</v>
          </cell>
          <cell r="F400" t="str">
            <v>AN</v>
          </cell>
          <cell r="H400">
            <v>288</v>
          </cell>
          <cell r="I400">
            <v>29951424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288</v>
          </cell>
          <cell r="R400">
            <v>29951424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</row>
        <row r="401">
          <cell r="D401" t="str">
            <v>MT 합계</v>
          </cell>
          <cell r="I401">
            <v>1975062226</v>
          </cell>
          <cell r="K401">
            <v>-269827243</v>
          </cell>
          <cell r="N401">
            <v>1171252807</v>
          </cell>
          <cell r="P401">
            <v>412078471</v>
          </cell>
          <cell r="R401">
            <v>2129236906</v>
          </cell>
          <cell r="T401">
            <v>94576933</v>
          </cell>
          <cell r="V401">
            <v>-81616524</v>
          </cell>
          <cell r="X401">
            <v>-36762195</v>
          </cell>
          <cell r="Y401">
            <v>8.1610650856816704</v>
          </cell>
        </row>
        <row r="402">
          <cell r="D402" t="str">
            <v>MV</v>
          </cell>
          <cell r="E402" t="str">
            <v>DG</v>
          </cell>
          <cell r="F402" t="str">
            <v>A8</v>
          </cell>
          <cell r="G402" t="str">
            <v>N</v>
          </cell>
          <cell r="H402">
            <v>448</v>
          </cell>
          <cell r="I402">
            <v>67588684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448</v>
          </cell>
          <cell r="R402">
            <v>67588684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</row>
        <row r="403">
          <cell r="D403" t="str">
            <v>MV</v>
          </cell>
          <cell r="E403" t="str">
            <v>**</v>
          </cell>
          <cell r="F403" t="str">
            <v>AN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432</v>
          </cell>
          <cell r="T403">
            <v>41266189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</row>
        <row r="404">
          <cell r="D404" t="str">
            <v>MV</v>
          </cell>
          <cell r="E404" t="str">
            <v>**</v>
          </cell>
          <cell r="F404" t="str">
            <v>AN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</row>
        <row r="405">
          <cell r="D405" t="str">
            <v>MV</v>
          </cell>
          <cell r="E405" t="str">
            <v>**</v>
          </cell>
          <cell r="F405" t="str">
            <v>AN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</row>
        <row r="406">
          <cell r="D406" t="str">
            <v>MV</v>
          </cell>
          <cell r="E406" t="str">
            <v>**</v>
          </cell>
          <cell r="F406" t="str">
            <v>AN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</row>
        <row r="407">
          <cell r="D407" t="str">
            <v>MV</v>
          </cell>
          <cell r="E407" t="str">
            <v>**</v>
          </cell>
          <cell r="F407" t="str">
            <v>AN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</row>
        <row r="408">
          <cell r="D408" t="str">
            <v>MV</v>
          </cell>
          <cell r="E408" t="str">
            <v>DC</v>
          </cell>
          <cell r="F408" t="str">
            <v>DA</v>
          </cell>
          <cell r="G408" t="str">
            <v>X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</row>
        <row r="409">
          <cell r="D409" t="str">
            <v>MV</v>
          </cell>
          <cell r="E409" t="str">
            <v>DC</v>
          </cell>
          <cell r="F409" t="str">
            <v>A8</v>
          </cell>
          <cell r="G409" t="str">
            <v>X</v>
          </cell>
          <cell r="H409">
            <v>27</v>
          </cell>
          <cell r="I409">
            <v>1896805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27</v>
          </cell>
          <cell r="R409">
            <v>1896805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</row>
        <row r="410">
          <cell r="D410" t="str">
            <v>MV</v>
          </cell>
          <cell r="E410" t="str">
            <v>DC</v>
          </cell>
          <cell r="F410" t="str">
            <v>A3</v>
          </cell>
          <cell r="H410">
            <v>132</v>
          </cell>
          <cell r="I410">
            <v>9864492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132</v>
          </cell>
          <cell r="R410">
            <v>9864492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</row>
        <row r="411">
          <cell r="D411" t="str">
            <v>MV</v>
          </cell>
          <cell r="E411" t="str">
            <v>DC</v>
          </cell>
          <cell r="F411" t="str">
            <v>A3</v>
          </cell>
          <cell r="H411">
            <v>20</v>
          </cell>
          <cell r="I411">
            <v>1404980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20</v>
          </cell>
          <cell r="R411">
            <v>1404980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</row>
        <row r="412">
          <cell r="D412" t="str">
            <v>MV</v>
          </cell>
          <cell r="E412" t="str">
            <v>DC</v>
          </cell>
          <cell r="F412" t="str">
            <v>AM</v>
          </cell>
          <cell r="H412">
            <v>244</v>
          </cell>
          <cell r="I412">
            <v>17884224</v>
          </cell>
          <cell r="J412">
            <v>0</v>
          </cell>
          <cell r="K412">
            <v>0</v>
          </cell>
          <cell r="L412">
            <v>0.39</v>
          </cell>
          <cell r="M412">
            <v>29</v>
          </cell>
          <cell r="N412">
            <v>2125584</v>
          </cell>
          <cell r="O412">
            <v>0</v>
          </cell>
          <cell r="P412">
            <v>0</v>
          </cell>
          <cell r="Q412">
            <v>215</v>
          </cell>
          <cell r="R412">
            <v>15758640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1.61</v>
          </cell>
        </row>
        <row r="413">
          <cell r="D413" t="str">
            <v>MV</v>
          </cell>
          <cell r="E413" t="str">
            <v>DC</v>
          </cell>
          <cell r="F413" t="str">
            <v>AM</v>
          </cell>
          <cell r="H413">
            <v>568</v>
          </cell>
          <cell r="I413">
            <v>41188656</v>
          </cell>
          <cell r="J413">
            <v>0</v>
          </cell>
          <cell r="K413">
            <v>0</v>
          </cell>
          <cell r="L413">
            <v>1.65</v>
          </cell>
          <cell r="M413">
            <v>140</v>
          </cell>
          <cell r="N413">
            <v>9938409</v>
          </cell>
          <cell r="O413">
            <v>48</v>
          </cell>
          <cell r="P413">
            <v>3396408</v>
          </cell>
          <cell r="Q413">
            <v>380</v>
          </cell>
          <cell r="R413">
            <v>27853839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5.74</v>
          </cell>
        </row>
        <row r="414">
          <cell r="D414" t="str">
            <v>MV</v>
          </cell>
          <cell r="E414" t="str">
            <v>DC</v>
          </cell>
          <cell r="F414" t="str">
            <v>AM</v>
          </cell>
          <cell r="H414">
            <v>37</v>
          </cell>
          <cell r="I414">
            <v>2580835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37</v>
          </cell>
          <cell r="R414">
            <v>2580835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</row>
        <row r="415">
          <cell r="D415" t="str">
            <v>MV</v>
          </cell>
          <cell r="E415" t="str">
            <v>DC</v>
          </cell>
          <cell r="F415" t="str">
            <v>AM</v>
          </cell>
          <cell r="H415">
            <v>47</v>
          </cell>
          <cell r="I415">
            <v>3247089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6</v>
          </cell>
          <cell r="P415">
            <v>414522</v>
          </cell>
          <cell r="Q415">
            <v>41</v>
          </cell>
          <cell r="R415">
            <v>2832567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1.75</v>
          </cell>
        </row>
        <row r="416">
          <cell r="D416" t="str">
            <v>MV</v>
          </cell>
          <cell r="E416" t="str">
            <v>DC</v>
          </cell>
          <cell r="F416" t="str">
            <v>A8</v>
          </cell>
          <cell r="H416">
            <v>20</v>
          </cell>
          <cell r="I416">
            <v>1366840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20</v>
          </cell>
          <cell r="R416">
            <v>1366840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</row>
        <row r="417">
          <cell r="D417" t="str">
            <v>MV</v>
          </cell>
          <cell r="E417" t="str">
            <v>DC</v>
          </cell>
          <cell r="F417" t="str">
            <v>A8</v>
          </cell>
          <cell r="H417">
            <v>10</v>
          </cell>
          <cell r="I417">
            <v>683420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10</v>
          </cell>
          <cell r="R417">
            <v>683420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</row>
        <row r="418">
          <cell r="D418" t="str">
            <v>MV</v>
          </cell>
          <cell r="E418" t="str">
            <v>DC</v>
          </cell>
          <cell r="F418" t="str">
            <v>AN</v>
          </cell>
          <cell r="H418">
            <v>129</v>
          </cell>
          <cell r="I418">
            <v>12905031</v>
          </cell>
          <cell r="J418">
            <v>0</v>
          </cell>
          <cell r="K418">
            <v>0</v>
          </cell>
          <cell r="L418">
            <v>52.23</v>
          </cell>
          <cell r="M418">
            <v>889</v>
          </cell>
          <cell r="N418">
            <v>89214733</v>
          </cell>
          <cell r="O418">
            <v>27</v>
          </cell>
          <cell r="P418">
            <v>2710128</v>
          </cell>
          <cell r="Q418">
            <v>77</v>
          </cell>
          <cell r="R418">
            <v>7730954</v>
          </cell>
          <cell r="S418">
            <v>576</v>
          </cell>
          <cell r="T418">
            <v>55021573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142.68</v>
          </cell>
        </row>
        <row r="419">
          <cell r="D419" t="str">
            <v>MV</v>
          </cell>
          <cell r="E419" t="str">
            <v>DC</v>
          </cell>
          <cell r="F419" t="str">
            <v>AN</v>
          </cell>
          <cell r="H419">
            <v>0</v>
          </cell>
          <cell r="I419">
            <v>0</v>
          </cell>
          <cell r="J419">
            <v>-2240</v>
          </cell>
          <cell r="K419">
            <v>-232384320</v>
          </cell>
          <cell r="L419">
            <v>0</v>
          </cell>
          <cell r="M419">
            <v>4628</v>
          </cell>
          <cell r="N419">
            <v>478845295</v>
          </cell>
          <cell r="O419">
            <v>124</v>
          </cell>
          <cell r="P419">
            <v>13170305</v>
          </cell>
          <cell r="Q419">
            <v>0</v>
          </cell>
          <cell r="R419">
            <v>0</v>
          </cell>
          <cell r="S419">
            <v>2688</v>
          </cell>
          <cell r="T419">
            <v>261792177</v>
          </cell>
          <cell r="U419">
            <v>-84</v>
          </cell>
          <cell r="V419">
            <v>-8567076</v>
          </cell>
          <cell r="W419">
            <v>0</v>
          </cell>
          <cell r="X419">
            <v>0</v>
          </cell>
          <cell r="Y419">
            <v>999.99</v>
          </cell>
        </row>
        <row r="420">
          <cell r="D420" t="str">
            <v>MV</v>
          </cell>
          <cell r="E420" t="str">
            <v>DC</v>
          </cell>
          <cell r="F420" t="str">
            <v>AN</v>
          </cell>
          <cell r="H420">
            <v>0</v>
          </cell>
          <cell r="I420">
            <v>0</v>
          </cell>
          <cell r="J420">
            <v>-196</v>
          </cell>
          <cell r="K420">
            <v>-19730340</v>
          </cell>
          <cell r="L420">
            <v>9999.99</v>
          </cell>
          <cell r="M420">
            <v>427</v>
          </cell>
          <cell r="N420">
            <v>43729070</v>
          </cell>
          <cell r="O420">
            <v>5</v>
          </cell>
          <cell r="P420">
            <v>512050</v>
          </cell>
          <cell r="Q420">
            <v>0</v>
          </cell>
          <cell r="R420">
            <v>0</v>
          </cell>
          <cell r="S420">
            <v>288</v>
          </cell>
          <cell r="T420">
            <v>27510805</v>
          </cell>
          <cell r="U420">
            <v>-108</v>
          </cell>
          <cell r="V420">
            <v>-11060280</v>
          </cell>
          <cell r="W420">
            <v>0</v>
          </cell>
          <cell r="X420">
            <v>0</v>
          </cell>
          <cell r="Y420">
            <v>999.99</v>
          </cell>
        </row>
        <row r="421">
          <cell r="D421" t="str">
            <v>MV</v>
          </cell>
          <cell r="E421" t="str">
            <v>DC</v>
          </cell>
          <cell r="F421" t="str">
            <v>AN</v>
          </cell>
          <cell r="H421">
            <v>100</v>
          </cell>
          <cell r="I421">
            <v>10205400</v>
          </cell>
          <cell r="J421">
            <v>0</v>
          </cell>
          <cell r="K421">
            <v>0</v>
          </cell>
          <cell r="L421">
            <v>253.61</v>
          </cell>
          <cell r="M421">
            <v>3288</v>
          </cell>
          <cell r="N421">
            <v>336288686</v>
          </cell>
          <cell r="O421">
            <v>51</v>
          </cell>
          <cell r="P421">
            <v>5211267</v>
          </cell>
          <cell r="Q421">
            <v>0</v>
          </cell>
          <cell r="R421">
            <v>0</v>
          </cell>
          <cell r="S421">
            <v>2160</v>
          </cell>
          <cell r="T421">
            <v>210368716</v>
          </cell>
          <cell r="U421">
            <v>-110</v>
          </cell>
          <cell r="V421">
            <v>-11218790</v>
          </cell>
          <cell r="W421">
            <v>0</v>
          </cell>
          <cell r="X421">
            <v>0</v>
          </cell>
          <cell r="Y421">
            <v>999.99</v>
          </cell>
        </row>
        <row r="422">
          <cell r="D422" t="str">
            <v>MV</v>
          </cell>
          <cell r="E422" t="str">
            <v>**</v>
          </cell>
          <cell r="F422" t="str">
            <v>AN</v>
          </cell>
          <cell r="H422">
            <v>69</v>
          </cell>
          <cell r="I422">
            <v>7052352</v>
          </cell>
          <cell r="J422">
            <v>0</v>
          </cell>
          <cell r="K422">
            <v>0</v>
          </cell>
          <cell r="L422">
            <v>36</v>
          </cell>
          <cell r="M422">
            <v>36</v>
          </cell>
          <cell r="N422">
            <v>3679488</v>
          </cell>
          <cell r="O422">
            <v>2</v>
          </cell>
          <cell r="P422">
            <v>204416</v>
          </cell>
          <cell r="Q422">
            <v>31</v>
          </cell>
          <cell r="R422">
            <v>3168448</v>
          </cell>
          <cell r="S422">
            <v>96</v>
          </cell>
          <cell r="T422">
            <v>10067551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14.7</v>
          </cell>
        </row>
        <row r="423">
          <cell r="D423" t="str">
            <v>MV</v>
          </cell>
          <cell r="E423" t="str">
            <v>**</v>
          </cell>
          <cell r="F423" t="str">
            <v>AN</v>
          </cell>
          <cell r="H423">
            <v>412</v>
          </cell>
          <cell r="I423">
            <v>43203128</v>
          </cell>
          <cell r="J423">
            <v>0</v>
          </cell>
          <cell r="K423">
            <v>0</v>
          </cell>
          <cell r="L423">
            <v>3.35</v>
          </cell>
          <cell r="M423">
            <v>31</v>
          </cell>
          <cell r="N423">
            <v>3224930</v>
          </cell>
          <cell r="O423">
            <v>0</v>
          </cell>
          <cell r="P423">
            <v>0</v>
          </cell>
          <cell r="Q423">
            <v>381</v>
          </cell>
          <cell r="R423">
            <v>39978198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0.96</v>
          </cell>
        </row>
        <row r="424">
          <cell r="D424" t="str">
            <v>MV</v>
          </cell>
          <cell r="E424" t="str">
            <v>DC</v>
          </cell>
          <cell r="F424" t="str">
            <v>AN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26</v>
          </cell>
          <cell r="N424">
            <v>2888418</v>
          </cell>
          <cell r="O424">
            <v>0</v>
          </cell>
          <cell r="P424">
            <v>0</v>
          </cell>
          <cell r="Q424">
            <v>70</v>
          </cell>
          <cell r="R424">
            <v>7776510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4.45</v>
          </cell>
        </row>
        <row r="425">
          <cell r="D425" t="str">
            <v>MV</v>
          </cell>
          <cell r="E425" t="str">
            <v>DC</v>
          </cell>
          <cell r="F425" t="str">
            <v>AN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96</v>
          </cell>
          <cell r="R425">
            <v>11221056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</row>
        <row r="426">
          <cell r="D426" t="str">
            <v>MV</v>
          </cell>
          <cell r="E426" t="str">
            <v>**</v>
          </cell>
          <cell r="F426" t="str">
            <v>AN</v>
          </cell>
          <cell r="H426">
            <v>1</v>
          </cell>
          <cell r="I426">
            <v>102356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1</v>
          </cell>
          <cell r="R426">
            <v>102356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</row>
        <row r="427">
          <cell r="D427" t="str">
            <v>MV</v>
          </cell>
          <cell r="E427" t="str">
            <v>**</v>
          </cell>
          <cell r="F427" t="str">
            <v>AN</v>
          </cell>
          <cell r="H427">
            <v>1</v>
          </cell>
          <cell r="I427">
            <v>102356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1</v>
          </cell>
          <cell r="R427">
            <v>102356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</row>
        <row r="428">
          <cell r="D428" t="str">
            <v>MV</v>
          </cell>
          <cell r="E428" t="str">
            <v>DC</v>
          </cell>
          <cell r="F428" t="str">
            <v>BF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</row>
        <row r="429">
          <cell r="D429" t="str">
            <v>MV</v>
          </cell>
          <cell r="E429" t="str">
            <v>**</v>
          </cell>
          <cell r="F429" t="str">
            <v>AO</v>
          </cell>
          <cell r="H429">
            <v>19</v>
          </cell>
          <cell r="I429">
            <v>7547123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19</v>
          </cell>
          <cell r="R429">
            <v>7547123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</row>
        <row r="430">
          <cell r="D430" t="str">
            <v>MV</v>
          </cell>
          <cell r="E430" t="str">
            <v>DC</v>
          </cell>
          <cell r="F430" t="str">
            <v>AO</v>
          </cell>
          <cell r="H430">
            <v>2</v>
          </cell>
          <cell r="I430">
            <v>651876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2</v>
          </cell>
          <cell r="R430">
            <v>651876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</row>
        <row r="431">
          <cell r="D431" t="str">
            <v>MV</v>
          </cell>
          <cell r="E431" t="str">
            <v>DC</v>
          </cell>
          <cell r="F431" t="str">
            <v>AN</v>
          </cell>
          <cell r="H431">
            <v>408</v>
          </cell>
          <cell r="I431">
            <v>41851008</v>
          </cell>
          <cell r="J431">
            <v>0</v>
          </cell>
          <cell r="K431">
            <v>0</v>
          </cell>
          <cell r="L431">
            <v>81</v>
          </cell>
          <cell r="M431">
            <v>1413</v>
          </cell>
          <cell r="N431">
            <v>152270358</v>
          </cell>
          <cell r="O431">
            <v>2</v>
          </cell>
          <cell r="P431">
            <v>219740</v>
          </cell>
          <cell r="Q431">
            <v>1153</v>
          </cell>
          <cell r="R431">
            <v>126745630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14.43</v>
          </cell>
        </row>
        <row r="432">
          <cell r="D432" t="str">
            <v>MV</v>
          </cell>
          <cell r="E432" t="str">
            <v>DC</v>
          </cell>
          <cell r="F432" t="str">
            <v>AN</v>
          </cell>
          <cell r="H432">
            <v>372</v>
          </cell>
          <cell r="I432">
            <v>38838288</v>
          </cell>
          <cell r="J432">
            <v>0</v>
          </cell>
          <cell r="K432">
            <v>0</v>
          </cell>
          <cell r="L432">
            <v>15.31</v>
          </cell>
          <cell r="M432">
            <v>547</v>
          </cell>
          <cell r="N432">
            <v>58432688</v>
          </cell>
          <cell r="O432">
            <v>0</v>
          </cell>
          <cell r="P432">
            <v>0</v>
          </cell>
          <cell r="Q432">
            <v>257</v>
          </cell>
          <cell r="R432">
            <v>28775776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24.36</v>
          </cell>
        </row>
        <row r="433">
          <cell r="D433" t="str">
            <v>MV</v>
          </cell>
          <cell r="E433" t="str">
            <v>DC</v>
          </cell>
          <cell r="F433" t="str">
            <v>AN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</row>
        <row r="434">
          <cell r="D434" t="str">
            <v>MV</v>
          </cell>
          <cell r="E434" t="str">
            <v>DC</v>
          </cell>
          <cell r="F434" t="str">
            <v>AN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</row>
        <row r="435">
          <cell r="D435" t="str">
            <v>MV</v>
          </cell>
          <cell r="E435" t="str">
            <v>DC</v>
          </cell>
          <cell r="F435" t="str">
            <v>AN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</row>
        <row r="436">
          <cell r="D436" t="str">
            <v>MV</v>
          </cell>
          <cell r="E436" t="str">
            <v>**</v>
          </cell>
          <cell r="F436" t="str">
            <v>AO</v>
          </cell>
          <cell r="H436">
            <v>20</v>
          </cell>
          <cell r="I436">
            <v>3031560</v>
          </cell>
          <cell r="J436">
            <v>0</v>
          </cell>
          <cell r="K436">
            <v>0</v>
          </cell>
          <cell r="L436">
            <v>77.540000000000006</v>
          </cell>
          <cell r="M436">
            <v>20</v>
          </cell>
          <cell r="N436">
            <v>3031560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96</v>
          </cell>
          <cell r="T436">
            <v>14754084</v>
          </cell>
          <cell r="U436">
            <v>-51</v>
          </cell>
          <cell r="V436">
            <v>-7730478</v>
          </cell>
          <cell r="W436">
            <v>0</v>
          </cell>
          <cell r="X436">
            <v>0</v>
          </cell>
          <cell r="Y436">
            <v>999.99</v>
          </cell>
        </row>
        <row r="437">
          <cell r="D437" t="str">
            <v>MV</v>
          </cell>
          <cell r="E437" t="str">
            <v>**</v>
          </cell>
          <cell r="F437" t="str">
            <v>AO</v>
          </cell>
          <cell r="H437">
            <v>48</v>
          </cell>
          <cell r="I437">
            <v>7275744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48</v>
          </cell>
          <cell r="R437">
            <v>7275744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</row>
        <row r="438">
          <cell r="D438" t="str">
            <v>MV</v>
          </cell>
          <cell r="E438" t="str">
            <v>**</v>
          </cell>
          <cell r="F438" t="str">
            <v>AN</v>
          </cell>
          <cell r="H438">
            <v>60</v>
          </cell>
          <cell r="I438">
            <v>6215340</v>
          </cell>
          <cell r="J438">
            <v>0</v>
          </cell>
          <cell r="K438">
            <v>0</v>
          </cell>
          <cell r="L438">
            <v>7.2</v>
          </cell>
          <cell r="M438">
            <v>10</v>
          </cell>
          <cell r="N438">
            <v>1035890</v>
          </cell>
          <cell r="O438">
            <v>0</v>
          </cell>
          <cell r="P438">
            <v>0</v>
          </cell>
          <cell r="Q438">
            <v>50</v>
          </cell>
          <cell r="R438">
            <v>5179450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2.4</v>
          </cell>
        </row>
        <row r="439">
          <cell r="D439" t="str">
            <v>MV</v>
          </cell>
          <cell r="E439" t="str">
            <v>**</v>
          </cell>
          <cell r="F439" t="str">
            <v>AN</v>
          </cell>
          <cell r="H439">
            <v>8</v>
          </cell>
          <cell r="I439">
            <v>843488</v>
          </cell>
          <cell r="J439">
            <v>0</v>
          </cell>
          <cell r="K439">
            <v>0</v>
          </cell>
          <cell r="L439">
            <v>60</v>
          </cell>
          <cell r="M439">
            <v>19</v>
          </cell>
          <cell r="N439">
            <v>2093803</v>
          </cell>
          <cell r="O439">
            <v>0</v>
          </cell>
          <cell r="P439">
            <v>0</v>
          </cell>
          <cell r="Q439">
            <v>37</v>
          </cell>
          <cell r="R439">
            <v>4205605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5.97</v>
          </cell>
        </row>
        <row r="440">
          <cell r="D440" t="str">
            <v>MV</v>
          </cell>
          <cell r="E440" t="str">
            <v>**</v>
          </cell>
          <cell r="F440" t="str">
            <v>AN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96</v>
          </cell>
          <cell r="R440">
            <v>11024544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</row>
        <row r="441">
          <cell r="D441" t="str">
            <v>MV</v>
          </cell>
          <cell r="E441" t="str">
            <v>**</v>
          </cell>
          <cell r="F441" t="str">
            <v>AN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144</v>
          </cell>
          <cell r="R441">
            <v>16314192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</row>
        <row r="442">
          <cell r="D442" t="str">
            <v>MV</v>
          </cell>
          <cell r="E442" t="str">
            <v>**</v>
          </cell>
          <cell r="F442" t="str">
            <v>AN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1</v>
          </cell>
          <cell r="N442">
            <v>113723</v>
          </cell>
          <cell r="O442">
            <v>0</v>
          </cell>
          <cell r="P442">
            <v>0</v>
          </cell>
          <cell r="Q442">
            <v>47</v>
          </cell>
          <cell r="R442">
            <v>5344981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0.25</v>
          </cell>
        </row>
        <row r="443">
          <cell r="D443" t="str">
            <v>MV</v>
          </cell>
          <cell r="E443" t="str">
            <v>**</v>
          </cell>
          <cell r="F443" t="str">
            <v>AN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1</v>
          </cell>
          <cell r="N443">
            <v>114143</v>
          </cell>
          <cell r="O443">
            <v>0</v>
          </cell>
          <cell r="P443">
            <v>0</v>
          </cell>
          <cell r="Q443">
            <v>95</v>
          </cell>
          <cell r="R443">
            <v>10843585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0.12</v>
          </cell>
        </row>
        <row r="444">
          <cell r="D444" t="str">
            <v>MV</v>
          </cell>
          <cell r="E444" t="str">
            <v>**</v>
          </cell>
          <cell r="F444" t="str">
            <v>A3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</row>
        <row r="445">
          <cell r="D445" t="str">
            <v>MV</v>
          </cell>
          <cell r="E445" t="str">
            <v>**</v>
          </cell>
          <cell r="F445" t="str">
            <v>A3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</row>
        <row r="446">
          <cell r="D446" t="str">
            <v>MV</v>
          </cell>
          <cell r="E446" t="str">
            <v>**</v>
          </cell>
          <cell r="F446" t="str">
            <v>AN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48</v>
          </cell>
          <cell r="T446">
            <v>5033771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</row>
        <row r="447">
          <cell r="D447" t="str">
            <v>MV</v>
          </cell>
          <cell r="E447" t="str">
            <v>**</v>
          </cell>
          <cell r="F447" t="str">
            <v>AN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96</v>
          </cell>
          <cell r="R447">
            <v>10958688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</row>
        <row r="448">
          <cell r="D448" t="str">
            <v>MV</v>
          </cell>
          <cell r="E448" t="str">
            <v>**</v>
          </cell>
          <cell r="F448" t="str">
            <v>AN</v>
          </cell>
          <cell r="H448">
            <v>143</v>
          </cell>
          <cell r="I448">
            <v>14730287</v>
          </cell>
          <cell r="J448">
            <v>0</v>
          </cell>
          <cell r="K448">
            <v>0</v>
          </cell>
          <cell r="L448">
            <v>0.08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143</v>
          </cell>
          <cell r="R448">
            <v>14730287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</row>
        <row r="449">
          <cell r="D449" t="str">
            <v>MV</v>
          </cell>
          <cell r="E449" t="str">
            <v>**</v>
          </cell>
          <cell r="F449" t="str">
            <v>AN</v>
          </cell>
          <cell r="H449">
            <v>0</v>
          </cell>
          <cell r="I449">
            <v>0</v>
          </cell>
          <cell r="J449">
            <v>-96</v>
          </cell>
          <cell r="K449">
            <v>-10065120</v>
          </cell>
          <cell r="L449">
            <v>9999.99</v>
          </cell>
          <cell r="M449">
            <v>419</v>
          </cell>
          <cell r="N449">
            <v>43790947</v>
          </cell>
          <cell r="O449">
            <v>0</v>
          </cell>
          <cell r="P449">
            <v>0</v>
          </cell>
          <cell r="Q449">
            <v>157</v>
          </cell>
          <cell r="R449">
            <v>16408541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32.020000000000003</v>
          </cell>
        </row>
        <row r="450">
          <cell r="D450" t="str">
            <v>MV</v>
          </cell>
          <cell r="E450" t="str">
            <v>**</v>
          </cell>
          <cell r="F450" t="str">
            <v>A3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</row>
        <row r="451">
          <cell r="D451" t="str">
            <v>MV</v>
          </cell>
          <cell r="E451" t="str">
            <v>**</v>
          </cell>
          <cell r="F451" t="str">
            <v>A3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</row>
        <row r="452">
          <cell r="D452" t="str">
            <v>MV</v>
          </cell>
          <cell r="E452" t="str">
            <v>**</v>
          </cell>
          <cell r="F452" t="str">
            <v>AN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9999.99</v>
          </cell>
          <cell r="M452">
            <v>89</v>
          </cell>
          <cell r="N452">
            <v>10220671</v>
          </cell>
          <cell r="O452">
            <v>0</v>
          </cell>
          <cell r="P452">
            <v>0</v>
          </cell>
          <cell r="Q452">
            <v>7</v>
          </cell>
          <cell r="R452">
            <v>803873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152.57</v>
          </cell>
        </row>
        <row r="453">
          <cell r="D453" t="str">
            <v>MV</v>
          </cell>
          <cell r="E453" t="str">
            <v>**</v>
          </cell>
          <cell r="F453" t="str">
            <v>AN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138</v>
          </cell>
          <cell r="N453">
            <v>15634434</v>
          </cell>
          <cell r="O453">
            <v>6</v>
          </cell>
          <cell r="P453">
            <v>679758</v>
          </cell>
          <cell r="Q453">
            <v>0</v>
          </cell>
          <cell r="R453">
            <v>0</v>
          </cell>
          <cell r="S453">
            <v>288</v>
          </cell>
          <cell r="T453">
            <v>30741016</v>
          </cell>
          <cell r="U453">
            <v>-4</v>
          </cell>
          <cell r="V453">
            <v>-453172</v>
          </cell>
          <cell r="W453">
            <v>0</v>
          </cell>
          <cell r="X453">
            <v>0</v>
          </cell>
          <cell r="Y453">
            <v>999.99</v>
          </cell>
        </row>
        <row r="454">
          <cell r="D454" t="str">
            <v>MV</v>
          </cell>
          <cell r="E454" t="str">
            <v>**</v>
          </cell>
          <cell r="F454" t="str">
            <v>AN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</row>
        <row r="455">
          <cell r="D455" t="str">
            <v>MV</v>
          </cell>
          <cell r="E455" t="str">
            <v>**</v>
          </cell>
          <cell r="F455" t="str">
            <v>AN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</row>
        <row r="456">
          <cell r="D456" t="str">
            <v>MV</v>
          </cell>
          <cell r="E456" t="str">
            <v>**</v>
          </cell>
          <cell r="F456" t="str">
            <v>AN</v>
          </cell>
          <cell r="H456">
            <v>96</v>
          </cell>
          <cell r="I456">
            <v>9888864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96</v>
          </cell>
          <cell r="R456">
            <v>9888864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</row>
        <row r="457">
          <cell r="D457" t="str">
            <v>MV</v>
          </cell>
          <cell r="E457" t="str">
            <v>**</v>
          </cell>
          <cell r="F457" t="str">
            <v>AN</v>
          </cell>
          <cell r="H457">
            <v>144</v>
          </cell>
          <cell r="I457">
            <v>15129072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144</v>
          </cell>
          <cell r="R457">
            <v>15129072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</row>
        <row r="458">
          <cell r="D458" t="str">
            <v>MV</v>
          </cell>
          <cell r="E458" t="str">
            <v>**</v>
          </cell>
          <cell r="F458" t="str">
            <v>AN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</row>
        <row r="459">
          <cell r="D459" t="str">
            <v>MV</v>
          </cell>
          <cell r="E459" t="str">
            <v>**</v>
          </cell>
          <cell r="F459" t="str">
            <v>AN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</row>
        <row r="460">
          <cell r="D460" t="str">
            <v>MV</v>
          </cell>
          <cell r="E460" t="str">
            <v>DC</v>
          </cell>
          <cell r="F460" t="str">
            <v>IB</v>
          </cell>
          <cell r="G460" t="str">
            <v>X</v>
          </cell>
          <cell r="H460">
            <v>246</v>
          </cell>
          <cell r="I460">
            <v>22678818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246</v>
          </cell>
          <cell r="R460">
            <v>22678818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</row>
        <row r="461">
          <cell r="D461" t="str">
            <v>MV</v>
          </cell>
          <cell r="E461" t="str">
            <v>DC</v>
          </cell>
          <cell r="F461" t="str">
            <v>E3</v>
          </cell>
          <cell r="H461">
            <v>5</v>
          </cell>
          <cell r="I461">
            <v>525871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5</v>
          </cell>
          <cell r="R461">
            <v>525871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</row>
        <row r="462">
          <cell r="D462" t="str">
            <v>MV</v>
          </cell>
          <cell r="E462" t="str">
            <v>DC</v>
          </cell>
          <cell r="F462" t="str">
            <v>EI</v>
          </cell>
          <cell r="H462">
            <v>0</v>
          </cell>
          <cell r="I462">
            <v>0</v>
          </cell>
          <cell r="J462">
            <v>-511</v>
          </cell>
          <cell r="K462">
            <v>-59414992</v>
          </cell>
          <cell r="L462">
            <v>9999.99</v>
          </cell>
          <cell r="M462">
            <v>960</v>
          </cell>
          <cell r="N462">
            <v>108247220</v>
          </cell>
          <cell r="O462">
            <v>40</v>
          </cell>
          <cell r="P462">
            <v>4519280</v>
          </cell>
          <cell r="Q462">
            <v>0</v>
          </cell>
          <cell r="R462">
            <v>0</v>
          </cell>
          <cell r="S462">
            <v>1400</v>
          </cell>
          <cell r="T462">
            <v>148791809</v>
          </cell>
          <cell r="U462">
            <v>-391</v>
          </cell>
          <cell r="V462">
            <v>-44035354</v>
          </cell>
          <cell r="W462">
            <v>-5</v>
          </cell>
          <cell r="X462">
            <v>-534842</v>
          </cell>
          <cell r="Y462">
            <v>999.99</v>
          </cell>
        </row>
        <row r="463">
          <cell r="D463" t="str">
            <v>MV</v>
          </cell>
          <cell r="E463" t="str">
            <v>DC</v>
          </cell>
          <cell r="F463" t="str">
            <v>D3</v>
          </cell>
          <cell r="G463" t="str">
            <v>X</v>
          </cell>
          <cell r="H463">
            <v>2</v>
          </cell>
          <cell r="I463">
            <v>230088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2</v>
          </cell>
          <cell r="R463">
            <v>230088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</row>
        <row r="464">
          <cell r="D464" t="str">
            <v>MV</v>
          </cell>
          <cell r="E464" t="str">
            <v>DC</v>
          </cell>
          <cell r="F464" t="str">
            <v>D3</v>
          </cell>
          <cell r="H464">
            <v>20</v>
          </cell>
          <cell r="I464">
            <v>2333920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20</v>
          </cell>
          <cell r="R464">
            <v>2333920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</row>
        <row r="465">
          <cell r="D465" t="str">
            <v>MV</v>
          </cell>
          <cell r="E465" t="str">
            <v>DC</v>
          </cell>
          <cell r="F465" t="str">
            <v>DA</v>
          </cell>
          <cell r="G465" t="str">
            <v>X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</row>
        <row r="466">
          <cell r="D466" t="str">
            <v>MV</v>
          </cell>
          <cell r="E466" t="str">
            <v>DC</v>
          </cell>
          <cell r="F466" t="str">
            <v>D3</v>
          </cell>
          <cell r="G466" t="str">
            <v>X</v>
          </cell>
          <cell r="H466">
            <v>12</v>
          </cell>
          <cell r="I466">
            <v>1390419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12</v>
          </cell>
          <cell r="R466">
            <v>1390419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</row>
        <row r="467">
          <cell r="D467" t="str">
            <v>MV</v>
          </cell>
          <cell r="E467" t="str">
            <v>DC</v>
          </cell>
          <cell r="F467" t="str">
            <v>D3</v>
          </cell>
          <cell r="G467" t="str">
            <v>X</v>
          </cell>
          <cell r="H467">
            <v>1</v>
          </cell>
          <cell r="I467">
            <v>115349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1</v>
          </cell>
          <cell r="R467">
            <v>115349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</row>
        <row r="468">
          <cell r="D468" t="str">
            <v>MV</v>
          </cell>
          <cell r="E468" t="str">
            <v>DC</v>
          </cell>
          <cell r="F468" t="str">
            <v>D3</v>
          </cell>
          <cell r="G468" t="str">
            <v>X</v>
          </cell>
          <cell r="H468">
            <v>1</v>
          </cell>
          <cell r="I468">
            <v>115860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1</v>
          </cell>
          <cell r="R468">
            <v>115860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</row>
        <row r="469">
          <cell r="D469" t="str">
            <v>MV</v>
          </cell>
          <cell r="E469" t="str">
            <v>DC</v>
          </cell>
          <cell r="F469" t="str">
            <v>D3</v>
          </cell>
          <cell r="G469" t="str">
            <v>X</v>
          </cell>
          <cell r="H469">
            <v>1</v>
          </cell>
          <cell r="I469">
            <v>117151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1</v>
          </cell>
          <cell r="R469">
            <v>117151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</row>
        <row r="470">
          <cell r="D470" t="str">
            <v>MV</v>
          </cell>
          <cell r="E470" t="str">
            <v>DC</v>
          </cell>
          <cell r="F470" t="str">
            <v>DC</v>
          </cell>
          <cell r="G470" t="str">
            <v>X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</row>
        <row r="471">
          <cell r="D471" t="str">
            <v>MV</v>
          </cell>
          <cell r="E471" t="str">
            <v>DC</v>
          </cell>
          <cell r="F471" t="str">
            <v>DC</v>
          </cell>
          <cell r="G471" t="str">
            <v>X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</row>
        <row r="472">
          <cell r="D472" t="str">
            <v>MV</v>
          </cell>
          <cell r="E472" t="str">
            <v>DC</v>
          </cell>
          <cell r="F472" t="str">
            <v>EI</v>
          </cell>
          <cell r="H472">
            <v>10</v>
          </cell>
          <cell r="I472">
            <v>6368000</v>
          </cell>
          <cell r="J472">
            <v>0</v>
          </cell>
          <cell r="K472">
            <v>0</v>
          </cell>
          <cell r="L472">
            <v>4.8</v>
          </cell>
          <cell r="M472">
            <v>3</v>
          </cell>
          <cell r="N472">
            <v>1910400</v>
          </cell>
          <cell r="O472">
            <v>0</v>
          </cell>
          <cell r="P472">
            <v>0</v>
          </cell>
          <cell r="Q472">
            <v>7</v>
          </cell>
          <cell r="R472">
            <v>4457600</v>
          </cell>
          <cell r="S472">
            <v>220</v>
          </cell>
          <cell r="T472">
            <v>20390104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5.14</v>
          </cell>
        </row>
        <row r="473">
          <cell r="D473" t="str">
            <v>MV 합계</v>
          </cell>
          <cell r="I473">
            <v>401154774</v>
          </cell>
          <cell r="K473">
            <v>-321594772</v>
          </cell>
          <cell r="N473">
            <v>1366830450</v>
          </cell>
          <cell r="P473">
            <v>31037874</v>
          </cell>
          <cell r="R473">
            <v>525703887</v>
          </cell>
          <cell r="T473">
            <v>825737795</v>
          </cell>
          <cell r="V473">
            <v>-83065150</v>
          </cell>
          <cell r="X473">
            <v>-534842</v>
          </cell>
          <cell r="Y473">
            <v>10.978091853092479</v>
          </cell>
        </row>
        <row r="474">
          <cell r="D474" t="str">
            <v>NA</v>
          </cell>
          <cell r="E474" t="str">
            <v>DH</v>
          </cell>
          <cell r="F474" t="str">
            <v>BE</v>
          </cell>
          <cell r="H474">
            <v>5343</v>
          </cell>
          <cell r="I474">
            <v>51615618</v>
          </cell>
          <cell r="J474">
            <v>0</v>
          </cell>
          <cell r="K474">
            <v>0</v>
          </cell>
          <cell r="L474">
            <v>1.1499999999999999</v>
          </cell>
          <cell r="M474">
            <v>742</v>
          </cell>
          <cell r="N474">
            <v>7345800</v>
          </cell>
          <cell r="O474">
            <v>60</v>
          </cell>
          <cell r="P474">
            <v>594000</v>
          </cell>
          <cell r="Q474">
            <v>4541</v>
          </cell>
          <cell r="R474">
            <v>43675818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2.1800000000000002</v>
          </cell>
        </row>
        <row r="475">
          <cell r="D475" t="str">
            <v>NA</v>
          </cell>
          <cell r="E475" t="str">
            <v>DE</v>
          </cell>
          <cell r="F475" t="str">
            <v>BI</v>
          </cell>
          <cell r="H475">
            <v>207360</v>
          </cell>
          <cell r="I475">
            <v>185969420</v>
          </cell>
          <cell r="J475">
            <v>0</v>
          </cell>
          <cell r="K475">
            <v>0</v>
          </cell>
          <cell r="L475">
            <v>2.6</v>
          </cell>
          <cell r="M475">
            <v>0</v>
          </cell>
          <cell r="N475">
            <v>0</v>
          </cell>
          <cell r="O475">
            <v>57600</v>
          </cell>
          <cell r="P475">
            <v>50860800</v>
          </cell>
          <cell r="Q475">
            <v>178560</v>
          </cell>
          <cell r="R475">
            <v>162555020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3.75</v>
          </cell>
        </row>
        <row r="476">
          <cell r="D476" t="str">
            <v>NA</v>
          </cell>
          <cell r="E476" t="str">
            <v>DE</v>
          </cell>
          <cell r="F476" t="str">
            <v>BI</v>
          </cell>
          <cell r="H476">
            <v>111680</v>
          </cell>
          <cell r="I476">
            <v>87047019</v>
          </cell>
          <cell r="J476">
            <v>0</v>
          </cell>
          <cell r="K476">
            <v>0</v>
          </cell>
          <cell r="L476">
            <v>3.62</v>
          </cell>
          <cell r="M476">
            <v>0</v>
          </cell>
          <cell r="N476">
            <v>-4001</v>
          </cell>
          <cell r="O476">
            <v>48384</v>
          </cell>
          <cell r="P476">
            <v>36421056</v>
          </cell>
          <cell r="Q476">
            <v>63296</v>
          </cell>
          <cell r="R476">
            <v>50629964</v>
          </cell>
          <cell r="S476">
            <v>24192</v>
          </cell>
          <cell r="T476">
            <v>19283415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8.6300000000000008</v>
          </cell>
        </row>
        <row r="477">
          <cell r="D477" t="str">
            <v>NA</v>
          </cell>
          <cell r="E477" t="str">
            <v>DE</v>
          </cell>
          <cell r="F477" t="str">
            <v>BI</v>
          </cell>
          <cell r="H477">
            <v>82364</v>
          </cell>
          <cell r="I477">
            <v>24645800</v>
          </cell>
          <cell r="J477">
            <v>0</v>
          </cell>
          <cell r="K477">
            <v>0</v>
          </cell>
          <cell r="L477">
            <v>8.06</v>
          </cell>
          <cell r="M477">
            <v>0</v>
          </cell>
          <cell r="N477">
            <v>-4380</v>
          </cell>
          <cell r="O477">
            <v>43680</v>
          </cell>
          <cell r="P477">
            <v>13157760</v>
          </cell>
          <cell r="Q477">
            <v>38684</v>
          </cell>
          <cell r="R477">
            <v>11492420</v>
          </cell>
          <cell r="S477">
            <v>15120</v>
          </cell>
          <cell r="T477">
            <v>4490011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13.73</v>
          </cell>
        </row>
        <row r="478">
          <cell r="D478" t="str">
            <v>NA</v>
          </cell>
          <cell r="E478" t="str">
            <v>DE</v>
          </cell>
          <cell r="F478" t="str">
            <v>BI</v>
          </cell>
          <cell r="H478">
            <v>105579</v>
          </cell>
          <cell r="I478">
            <v>533419530</v>
          </cell>
          <cell r="J478">
            <v>0</v>
          </cell>
          <cell r="K478">
            <v>0</v>
          </cell>
          <cell r="L478">
            <v>3.03</v>
          </cell>
          <cell r="M478">
            <v>0</v>
          </cell>
          <cell r="N478">
            <v>0</v>
          </cell>
          <cell r="O478">
            <v>22950</v>
          </cell>
          <cell r="P478">
            <v>117618750</v>
          </cell>
          <cell r="Q478">
            <v>82629</v>
          </cell>
          <cell r="R478">
            <v>415800780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3.39</v>
          </cell>
        </row>
        <row r="479">
          <cell r="D479" t="str">
            <v>NA</v>
          </cell>
          <cell r="E479" t="str">
            <v>**</v>
          </cell>
          <cell r="F479" t="str">
            <v>BI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776</v>
          </cell>
          <cell r="O479">
            <v>17632</v>
          </cell>
          <cell r="P479">
            <v>89916512</v>
          </cell>
          <cell r="Q479">
            <v>12272</v>
          </cell>
          <cell r="R479">
            <v>62022688</v>
          </cell>
          <cell r="S479">
            <v>15750</v>
          </cell>
          <cell r="T479">
            <v>75079690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17.39</v>
          </cell>
        </row>
        <row r="480">
          <cell r="D480" t="str">
            <v>NA</v>
          </cell>
          <cell r="E480" t="str">
            <v>DE</v>
          </cell>
          <cell r="F480" t="str">
            <v>BI</v>
          </cell>
          <cell r="H480">
            <v>26037</v>
          </cell>
          <cell r="I480">
            <v>149735799</v>
          </cell>
          <cell r="J480">
            <v>0</v>
          </cell>
          <cell r="K480">
            <v>0</v>
          </cell>
          <cell r="L480">
            <v>5.1100000000000003</v>
          </cell>
          <cell r="M480">
            <v>0</v>
          </cell>
          <cell r="N480">
            <v>428976</v>
          </cell>
          <cell r="O480">
            <v>14964</v>
          </cell>
          <cell r="P480">
            <v>86265564</v>
          </cell>
          <cell r="Q480">
            <v>21441</v>
          </cell>
          <cell r="R480">
            <v>122595051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8.48</v>
          </cell>
        </row>
        <row r="481">
          <cell r="D481" t="str">
            <v>NA</v>
          </cell>
          <cell r="E481" t="str">
            <v>**</v>
          </cell>
          <cell r="F481" t="str">
            <v>BI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7200</v>
          </cell>
          <cell r="T481">
            <v>38685019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</row>
        <row r="482">
          <cell r="D482" t="str">
            <v>NA</v>
          </cell>
          <cell r="E482" t="str">
            <v>DE</v>
          </cell>
          <cell r="F482" t="str">
            <v>BI</v>
          </cell>
          <cell r="H482">
            <v>5820</v>
          </cell>
          <cell r="I482">
            <v>29641260</v>
          </cell>
          <cell r="J482">
            <v>0</v>
          </cell>
          <cell r="K482">
            <v>0</v>
          </cell>
          <cell r="L482">
            <v>50.62</v>
          </cell>
          <cell r="M482">
            <v>0</v>
          </cell>
          <cell r="N482">
            <v>-1696</v>
          </cell>
          <cell r="O482">
            <v>30019</v>
          </cell>
          <cell r="P482">
            <v>159919974</v>
          </cell>
          <cell r="Q482">
            <v>10721</v>
          </cell>
          <cell r="R482">
            <v>57271582</v>
          </cell>
          <cell r="S482">
            <v>25000</v>
          </cell>
          <cell r="T482">
            <v>125621233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33.5</v>
          </cell>
        </row>
        <row r="483">
          <cell r="D483" t="str">
            <v>NA</v>
          </cell>
          <cell r="E483" t="str">
            <v>**</v>
          </cell>
          <cell r="F483" t="str">
            <v>BI</v>
          </cell>
          <cell r="H483">
            <v>13412</v>
          </cell>
          <cell r="I483">
            <v>68240256</v>
          </cell>
          <cell r="J483">
            <v>0</v>
          </cell>
          <cell r="K483">
            <v>0</v>
          </cell>
          <cell r="L483">
            <v>1</v>
          </cell>
          <cell r="M483">
            <v>0</v>
          </cell>
          <cell r="N483">
            <v>0</v>
          </cell>
          <cell r="O483">
            <v>1120</v>
          </cell>
          <cell r="P483">
            <v>5698560</v>
          </cell>
          <cell r="Q483">
            <v>12445</v>
          </cell>
          <cell r="R483">
            <v>63356727</v>
          </cell>
          <cell r="S483">
            <v>315</v>
          </cell>
          <cell r="T483">
            <v>1582827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1.07</v>
          </cell>
        </row>
        <row r="484">
          <cell r="D484" t="str">
            <v>NA</v>
          </cell>
          <cell r="E484" t="str">
            <v>DE</v>
          </cell>
          <cell r="F484" t="str">
            <v>BJ</v>
          </cell>
          <cell r="H484">
            <v>284871</v>
          </cell>
          <cell r="I484">
            <v>31190423</v>
          </cell>
          <cell r="J484">
            <v>0</v>
          </cell>
          <cell r="K484">
            <v>0</v>
          </cell>
          <cell r="L484">
            <v>1.71</v>
          </cell>
          <cell r="M484">
            <v>0</v>
          </cell>
          <cell r="N484">
            <v>14613</v>
          </cell>
          <cell r="O484">
            <v>80000</v>
          </cell>
          <cell r="P484">
            <v>8900000</v>
          </cell>
          <cell r="Q484">
            <v>264871</v>
          </cell>
          <cell r="R484">
            <v>28875810</v>
          </cell>
          <cell r="S484">
            <v>20000</v>
          </cell>
          <cell r="T484">
            <v>2111227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3.7</v>
          </cell>
        </row>
        <row r="485">
          <cell r="D485" t="str">
            <v>NA</v>
          </cell>
          <cell r="E485" t="str">
            <v>DE</v>
          </cell>
          <cell r="F485" t="str">
            <v>BJ</v>
          </cell>
          <cell r="H485">
            <v>107579</v>
          </cell>
          <cell r="I485">
            <v>13840270</v>
          </cell>
          <cell r="J485">
            <v>0</v>
          </cell>
          <cell r="K485">
            <v>0</v>
          </cell>
          <cell r="L485">
            <v>2.71</v>
          </cell>
          <cell r="M485">
            <v>0</v>
          </cell>
          <cell r="N485">
            <v>2735</v>
          </cell>
          <cell r="O485">
            <v>10080</v>
          </cell>
          <cell r="P485">
            <v>1270160</v>
          </cell>
          <cell r="Q485">
            <v>127499</v>
          </cell>
          <cell r="R485">
            <v>16437375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0.92</v>
          </cell>
        </row>
        <row r="486">
          <cell r="D486" t="str">
            <v>NA</v>
          </cell>
          <cell r="E486" t="str">
            <v>DE</v>
          </cell>
          <cell r="F486" t="str">
            <v>E1</v>
          </cell>
          <cell r="H486">
            <v>25386</v>
          </cell>
          <cell r="I486">
            <v>229109328</v>
          </cell>
          <cell r="J486">
            <v>0</v>
          </cell>
          <cell r="K486">
            <v>0</v>
          </cell>
          <cell r="L486">
            <v>1.2</v>
          </cell>
          <cell r="M486">
            <v>0</v>
          </cell>
          <cell r="N486">
            <v>0</v>
          </cell>
          <cell r="O486">
            <v>2469</v>
          </cell>
          <cell r="P486">
            <v>21988914</v>
          </cell>
          <cell r="Q486">
            <v>22917</v>
          </cell>
          <cell r="R486">
            <v>207120414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1.27</v>
          </cell>
        </row>
        <row r="487">
          <cell r="D487" t="str">
            <v>NA</v>
          </cell>
          <cell r="E487" t="str">
            <v>DE</v>
          </cell>
          <cell r="F487" t="str">
            <v>EA</v>
          </cell>
          <cell r="H487">
            <v>21160</v>
          </cell>
          <cell r="I487">
            <v>186125160</v>
          </cell>
          <cell r="J487">
            <v>0</v>
          </cell>
          <cell r="K487">
            <v>0</v>
          </cell>
          <cell r="L487">
            <v>24.79</v>
          </cell>
          <cell r="M487">
            <v>0</v>
          </cell>
          <cell r="N487">
            <v>0</v>
          </cell>
          <cell r="O487">
            <v>1004</v>
          </cell>
          <cell r="P487">
            <v>8831184</v>
          </cell>
          <cell r="Q487">
            <v>20156</v>
          </cell>
          <cell r="R487">
            <v>177293976</v>
          </cell>
          <cell r="S487">
            <v>42240</v>
          </cell>
          <cell r="T487">
            <v>381682948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0.59</v>
          </cell>
        </row>
        <row r="488">
          <cell r="D488" t="str">
            <v>NA</v>
          </cell>
          <cell r="E488" t="str">
            <v>DE</v>
          </cell>
          <cell r="F488" t="str">
            <v>BK</v>
          </cell>
          <cell r="H488">
            <v>4285</v>
          </cell>
          <cell r="I488">
            <v>10805015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4285</v>
          </cell>
          <cell r="R488">
            <v>10805015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</row>
        <row r="489">
          <cell r="D489" t="str">
            <v>NA</v>
          </cell>
          <cell r="E489" t="str">
            <v>DE</v>
          </cell>
          <cell r="F489" t="str">
            <v>BK</v>
          </cell>
          <cell r="H489">
            <v>973</v>
          </cell>
          <cell r="I489">
            <v>15368535</v>
          </cell>
          <cell r="J489">
            <v>0</v>
          </cell>
          <cell r="K489">
            <v>0</v>
          </cell>
          <cell r="L489">
            <v>6.16</v>
          </cell>
          <cell r="M489">
            <v>0</v>
          </cell>
          <cell r="N489">
            <v>0</v>
          </cell>
          <cell r="O489">
            <v>500</v>
          </cell>
          <cell r="P489">
            <v>7897500</v>
          </cell>
          <cell r="Q489">
            <v>3473</v>
          </cell>
          <cell r="R489">
            <v>57679035</v>
          </cell>
          <cell r="S489">
            <v>1000</v>
          </cell>
          <cell r="T489">
            <v>15491131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1.64</v>
          </cell>
        </row>
        <row r="490">
          <cell r="D490" t="str">
            <v>NA</v>
          </cell>
          <cell r="E490" t="str">
            <v>DE</v>
          </cell>
          <cell r="F490" t="str">
            <v>BK</v>
          </cell>
          <cell r="H490">
            <v>5058</v>
          </cell>
          <cell r="I490">
            <v>37297606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5058</v>
          </cell>
          <cell r="R490">
            <v>37297606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</row>
        <row r="491">
          <cell r="D491" t="str">
            <v>NA</v>
          </cell>
          <cell r="E491" t="str">
            <v>DE</v>
          </cell>
          <cell r="F491" t="str">
            <v>BK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9999.99</v>
          </cell>
          <cell r="M491">
            <v>0</v>
          </cell>
          <cell r="N491">
            <v>0</v>
          </cell>
          <cell r="O491">
            <v>1050</v>
          </cell>
          <cell r="P491">
            <v>8335950</v>
          </cell>
          <cell r="Q491">
            <v>450</v>
          </cell>
          <cell r="R491">
            <v>3445830</v>
          </cell>
          <cell r="S491">
            <v>900</v>
          </cell>
          <cell r="T491">
            <v>6588615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29.02</v>
          </cell>
        </row>
        <row r="492">
          <cell r="D492" t="str">
            <v>NA</v>
          </cell>
          <cell r="E492" t="str">
            <v>DG</v>
          </cell>
          <cell r="F492" t="str">
            <v>IB</v>
          </cell>
          <cell r="G492" t="str">
            <v>N</v>
          </cell>
          <cell r="H492">
            <v>284</v>
          </cell>
          <cell r="I492">
            <v>1438980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284</v>
          </cell>
          <cell r="R492">
            <v>1438980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</row>
        <row r="493">
          <cell r="D493" t="str">
            <v>NA</v>
          </cell>
          <cell r="E493" t="str">
            <v>DG</v>
          </cell>
          <cell r="F493" t="str">
            <v>IB</v>
          </cell>
          <cell r="G493" t="str">
            <v>N</v>
          </cell>
          <cell r="H493">
            <v>596</v>
          </cell>
          <cell r="I493">
            <v>2687446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596</v>
          </cell>
          <cell r="R493">
            <v>2687446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</row>
        <row r="494">
          <cell r="D494" t="str">
            <v>NA</v>
          </cell>
          <cell r="E494" t="str">
            <v>DE</v>
          </cell>
          <cell r="F494" t="str">
            <v>IA</v>
          </cell>
          <cell r="G494" t="str">
            <v>D</v>
          </cell>
          <cell r="H494">
            <v>1442</v>
          </cell>
          <cell r="I494">
            <v>10111304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1442</v>
          </cell>
          <cell r="R494">
            <v>10111304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</row>
        <row r="495">
          <cell r="D495" t="str">
            <v>NA</v>
          </cell>
          <cell r="E495" t="str">
            <v>DE</v>
          </cell>
          <cell r="F495" t="str">
            <v>BJ</v>
          </cell>
          <cell r="H495">
            <v>51249</v>
          </cell>
          <cell r="I495">
            <v>56716366</v>
          </cell>
          <cell r="J495">
            <v>0</v>
          </cell>
          <cell r="K495">
            <v>0</v>
          </cell>
          <cell r="L495">
            <v>8.82</v>
          </cell>
          <cell r="M495">
            <v>0</v>
          </cell>
          <cell r="N495">
            <v>-3785</v>
          </cell>
          <cell r="O495">
            <v>42500</v>
          </cell>
          <cell r="P495">
            <v>47105000</v>
          </cell>
          <cell r="Q495">
            <v>38749</v>
          </cell>
          <cell r="R495">
            <v>45105151</v>
          </cell>
          <cell r="S495">
            <v>30000</v>
          </cell>
          <cell r="T495">
            <v>32776805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12.53</v>
          </cell>
        </row>
        <row r="496">
          <cell r="D496" t="str">
            <v>NA</v>
          </cell>
          <cell r="E496" t="str">
            <v>DE</v>
          </cell>
          <cell r="F496" t="str">
            <v>E8</v>
          </cell>
          <cell r="G496" t="str">
            <v>C</v>
          </cell>
          <cell r="H496">
            <v>200</v>
          </cell>
          <cell r="I496">
            <v>160800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200</v>
          </cell>
          <cell r="R496">
            <v>160800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</row>
        <row r="497">
          <cell r="D497" t="str">
            <v>NA</v>
          </cell>
          <cell r="E497" t="str">
            <v>DE</v>
          </cell>
          <cell r="F497" t="str">
            <v>IA</v>
          </cell>
          <cell r="G497" t="str">
            <v>D</v>
          </cell>
          <cell r="H497">
            <v>2354</v>
          </cell>
          <cell r="I497">
            <v>4313761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2354</v>
          </cell>
          <cell r="R497">
            <v>4313761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</row>
        <row r="498">
          <cell r="D498" t="str">
            <v>NA</v>
          </cell>
          <cell r="E498" t="str">
            <v>DE</v>
          </cell>
          <cell r="F498" t="str">
            <v>BK</v>
          </cell>
          <cell r="H498">
            <v>1854</v>
          </cell>
          <cell r="I498">
            <v>5179536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-398</v>
          </cell>
          <cell r="O498">
            <v>1216</v>
          </cell>
          <cell r="P498">
            <v>3413312</v>
          </cell>
          <cell r="Q498">
            <v>638</v>
          </cell>
          <cell r="R498">
            <v>1766622</v>
          </cell>
          <cell r="S498">
            <v>576</v>
          </cell>
          <cell r="T498">
            <v>1586968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23.18</v>
          </cell>
        </row>
        <row r="499">
          <cell r="D499" t="str">
            <v>NA</v>
          </cell>
          <cell r="E499" t="str">
            <v>DE</v>
          </cell>
          <cell r="F499" t="str">
            <v>A6</v>
          </cell>
          <cell r="G499" t="str">
            <v>D</v>
          </cell>
          <cell r="H499">
            <v>14109</v>
          </cell>
          <cell r="I499">
            <v>119960895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14109</v>
          </cell>
          <cell r="R499">
            <v>119960895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</row>
        <row r="500">
          <cell r="D500" t="str">
            <v>NA</v>
          </cell>
          <cell r="E500" t="str">
            <v>DE</v>
          </cell>
          <cell r="F500" t="str">
            <v>IA</v>
          </cell>
          <cell r="G500" t="str">
            <v>D</v>
          </cell>
          <cell r="H500">
            <v>885</v>
          </cell>
          <cell r="I500">
            <v>16328289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885</v>
          </cell>
          <cell r="R500">
            <v>16328289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</row>
        <row r="501">
          <cell r="D501" t="str">
            <v>NA</v>
          </cell>
          <cell r="E501" t="str">
            <v>DE</v>
          </cell>
          <cell r="F501" t="str">
            <v>IB</v>
          </cell>
          <cell r="G501" t="str">
            <v>D</v>
          </cell>
          <cell r="H501">
            <v>326</v>
          </cell>
          <cell r="I501">
            <v>29293182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326</v>
          </cell>
          <cell r="R501">
            <v>29293182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</row>
        <row r="502">
          <cell r="D502" t="str">
            <v>NA</v>
          </cell>
          <cell r="E502" t="str">
            <v>DE</v>
          </cell>
          <cell r="F502" t="str">
            <v>BA</v>
          </cell>
          <cell r="H502">
            <v>11419</v>
          </cell>
          <cell r="I502">
            <v>270432404</v>
          </cell>
          <cell r="J502">
            <v>0</v>
          </cell>
          <cell r="K502">
            <v>0</v>
          </cell>
          <cell r="L502">
            <v>2.86</v>
          </cell>
          <cell r="M502">
            <v>0</v>
          </cell>
          <cell r="N502">
            <v>74</v>
          </cell>
          <cell r="O502">
            <v>3723</v>
          </cell>
          <cell r="P502">
            <v>88391178</v>
          </cell>
          <cell r="Q502">
            <v>13576</v>
          </cell>
          <cell r="R502">
            <v>322724856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3.28</v>
          </cell>
        </row>
        <row r="503">
          <cell r="D503" t="str">
            <v>NA</v>
          </cell>
          <cell r="E503" t="str">
            <v>DE</v>
          </cell>
          <cell r="F503" t="str">
            <v>BA</v>
          </cell>
          <cell r="H503">
            <v>13414</v>
          </cell>
          <cell r="I503">
            <v>317537644</v>
          </cell>
          <cell r="J503">
            <v>0</v>
          </cell>
          <cell r="K503">
            <v>0</v>
          </cell>
          <cell r="L503">
            <v>2.4700000000000002</v>
          </cell>
          <cell r="M503">
            <v>0</v>
          </cell>
          <cell r="N503">
            <v>-54</v>
          </cell>
          <cell r="O503">
            <v>3723</v>
          </cell>
          <cell r="P503">
            <v>87949104</v>
          </cell>
          <cell r="Q503">
            <v>15375</v>
          </cell>
          <cell r="R503">
            <v>365584566</v>
          </cell>
          <cell r="S503">
            <v>196</v>
          </cell>
          <cell r="T503">
            <v>4500081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2.88</v>
          </cell>
        </row>
        <row r="504">
          <cell r="D504" t="str">
            <v>NA</v>
          </cell>
          <cell r="E504" t="str">
            <v>DE</v>
          </cell>
          <cell r="F504" t="str">
            <v>BJ</v>
          </cell>
          <cell r="H504">
            <v>14990</v>
          </cell>
          <cell r="I504">
            <v>1918720</v>
          </cell>
          <cell r="J504">
            <v>0</v>
          </cell>
          <cell r="K504">
            <v>0</v>
          </cell>
          <cell r="L504">
            <v>32.770000000000003</v>
          </cell>
          <cell r="M504">
            <v>0</v>
          </cell>
          <cell r="N504">
            <v>0</v>
          </cell>
          <cell r="O504">
            <v>14990</v>
          </cell>
          <cell r="P504">
            <v>1918720</v>
          </cell>
          <cell r="Q504">
            <v>40000</v>
          </cell>
          <cell r="R504">
            <v>5280000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4.3600000000000003</v>
          </cell>
        </row>
        <row r="505">
          <cell r="D505" t="str">
            <v>NA</v>
          </cell>
          <cell r="E505" t="str">
            <v>DH</v>
          </cell>
          <cell r="F505" t="str">
            <v>IA</v>
          </cell>
          <cell r="G505" t="str">
            <v>D</v>
          </cell>
          <cell r="H505">
            <v>596</v>
          </cell>
          <cell r="I505">
            <v>3686112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596</v>
          </cell>
          <cell r="R505">
            <v>3686112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</row>
        <row r="506">
          <cell r="D506" t="str">
            <v>NA</v>
          </cell>
          <cell r="E506" t="str">
            <v>DH</v>
          </cell>
          <cell r="F506" t="str">
            <v>IA</v>
          </cell>
          <cell r="G506" t="str">
            <v>D</v>
          </cell>
          <cell r="H506">
            <v>298</v>
          </cell>
          <cell r="I506">
            <v>2272733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298</v>
          </cell>
          <cell r="R506">
            <v>2272733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</row>
        <row r="507">
          <cell r="D507" t="str">
            <v>NA</v>
          </cell>
          <cell r="E507" t="str">
            <v>DH</v>
          </cell>
          <cell r="F507" t="str">
            <v>IA</v>
          </cell>
          <cell r="G507" t="str">
            <v>D</v>
          </cell>
          <cell r="H507">
            <v>298</v>
          </cell>
          <cell r="I507">
            <v>2272353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298</v>
          </cell>
          <cell r="R507">
            <v>2272353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</row>
        <row r="508">
          <cell r="D508" t="str">
            <v>NA</v>
          </cell>
          <cell r="E508" t="str">
            <v>DE</v>
          </cell>
          <cell r="F508" t="str">
            <v>BJ</v>
          </cell>
          <cell r="H508">
            <v>3350</v>
          </cell>
          <cell r="I508">
            <v>4763700</v>
          </cell>
          <cell r="J508">
            <v>0</v>
          </cell>
          <cell r="K508">
            <v>0</v>
          </cell>
          <cell r="L508">
            <v>82.2</v>
          </cell>
          <cell r="M508">
            <v>0</v>
          </cell>
          <cell r="N508">
            <v>0</v>
          </cell>
          <cell r="O508">
            <v>18350</v>
          </cell>
          <cell r="P508">
            <v>27233700</v>
          </cell>
          <cell r="Q508">
            <v>0</v>
          </cell>
          <cell r="R508">
            <v>0</v>
          </cell>
          <cell r="S508">
            <v>40300</v>
          </cell>
          <cell r="T508">
            <v>55081707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999.99</v>
          </cell>
        </row>
        <row r="509">
          <cell r="D509" t="str">
            <v>NA</v>
          </cell>
          <cell r="E509" t="str">
            <v>DE</v>
          </cell>
          <cell r="F509" t="str">
            <v>BA</v>
          </cell>
          <cell r="H509">
            <v>3339</v>
          </cell>
          <cell r="I509">
            <v>74700345</v>
          </cell>
          <cell r="J509">
            <v>0</v>
          </cell>
          <cell r="K509">
            <v>0</v>
          </cell>
          <cell r="L509">
            <v>6.34</v>
          </cell>
          <cell r="M509">
            <v>0</v>
          </cell>
          <cell r="N509">
            <v>210</v>
          </cell>
          <cell r="O509">
            <v>2048</v>
          </cell>
          <cell r="P509">
            <v>47098368</v>
          </cell>
          <cell r="Q509">
            <v>6411</v>
          </cell>
          <cell r="R509">
            <v>140835431</v>
          </cell>
          <cell r="S509">
            <v>8192</v>
          </cell>
          <cell r="T509">
            <v>173816509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4.01</v>
          </cell>
        </row>
        <row r="510">
          <cell r="D510" t="str">
            <v>NA</v>
          </cell>
          <cell r="E510" t="str">
            <v>DE</v>
          </cell>
          <cell r="F510" t="str">
            <v>BA</v>
          </cell>
          <cell r="H510">
            <v>4107</v>
          </cell>
          <cell r="I510">
            <v>90049285</v>
          </cell>
          <cell r="J510">
            <v>0</v>
          </cell>
          <cell r="K510">
            <v>0</v>
          </cell>
          <cell r="L510">
            <v>5.39</v>
          </cell>
          <cell r="M510">
            <v>0</v>
          </cell>
          <cell r="N510">
            <v>-354</v>
          </cell>
          <cell r="O510">
            <v>2048</v>
          </cell>
          <cell r="P510">
            <v>46061056</v>
          </cell>
          <cell r="Q510">
            <v>7435</v>
          </cell>
          <cell r="R510">
            <v>162915175</v>
          </cell>
          <cell r="S510">
            <v>7168</v>
          </cell>
          <cell r="T510">
            <v>152089445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3.39</v>
          </cell>
        </row>
        <row r="511">
          <cell r="D511" t="str">
            <v>NA</v>
          </cell>
          <cell r="E511" t="str">
            <v>DE</v>
          </cell>
          <cell r="F511" t="str">
            <v>B1</v>
          </cell>
          <cell r="H511">
            <v>285</v>
          </cell>
          <cell r="I511">
            <v>9385335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300</v>
          </cell>
          <cell r="P511">
            <v>9879300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999.99</v>
          </cell>
        </row>
        <row r="512">
          <cell r="D512" t="str">
            <v>NA</v>
          </cell>
          <cell r="E512" t="str">
            <v>DE</v>
          </cell>
          <cell r="F512" t="str">
            <v>B1</v>
          </cell>
          <cell r="H512">
            <v>285</v>
          </cell>
          <cell r="I512">
            <v>9385335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300</v>
          </cell>
          <cell r="P512">
            <v>9879300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999.99</v>
          </cell>
        </row>
        <row r="513">
          <cell r="D513" t="str">
            <v>NA</v>
          </cell>
          <cell r="E513" t="str">
            <v>DE</v>
          </cell>
          <cell r="F513" t="str">
            <v>GF</v>
          </cell>
          <cell r="G513" t="str">
            <v>X</v>
          </cell>
          <cell r="H513">
            <v>3298</v>
          </cell>
          <cell r="I513">
            <v>11194088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3298</v>
          </cell>
          <cell r="R513">
            <v>11194088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</row>
        <row r="514">
          <cell r="D514" t="str">
            <v>NA</v>
          </cell>
          <cell r="E514" t="str">
            <v>DE</v>
          </cell>
          <cell r="F514" t="str">
            <v>GL</v>
          </cell>
          <cell r="H514">
            <v>7273</v>
          </cell>
          <cell r="I514">
            <v>8044952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10133</v>
          </cell>
          <cell r="R514">
            <v>11256732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</row>
        <row r="515">
          <cell r="D515" t="str">
            <v>NA 합계</v>
          </cell>
          <cell r="I515">
            <v>2705884604</v>
          </cell>
          <cell r="K515">
            <v>0</v>
          </cell>
          <cell r="N515">
            <v>7778516</v>
          </cell>
          <cell r="P515">
            <v>986605722</v>
          </cell>
          <cell r="R515">
            <v>2787543587</v>
          </cell>
          <cell r="T515">
            <v>1090467631</v>
          </cell>
          <cell r="V515">
            <v>0</v>
          </cell>
          <cell r="X515">
            <v>0</v>
          </cell>
          <cell r="Y515">
            <v>3.0769923512892734</v>
          </cell>
        </row>
        <row r="516">
          <cell r="D516" t="str">
            <v>NE</v>
          </cell>
          <cell r="E516" t="str">
            <v>DE</v>
          </cell>
          <cell r="F516" t="str">
            <v>E2</v>
          </cell>
          <cell r="H516">
            <v>11516</v>
          </cell>
          <cell r="I516">
            <v>221311744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11516</v>
          </cell>
          <cell r="R516">
            <v>221311744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</row>
        <row r="517">
          <cell r="D517" t="str">
            <v>NE</v>
          </cell>
          <cell r="E517" t="str">
            <v>DA</v>
          </cell>
          <cell r="F517" t="str">
            <v>C3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</row>
        <row r="518">
          <cell r="D518" t="str">
            <v>NE</v>
          </cell>
          <cell r="E518" t="str">
            <v>DE</v>
          </cell>
          <cell r="F518" t="str">
            <v>CC</v>
          </cell>
          <cell r="H518">
            <v>61967</v>
          </cell>
          <cell r="I518">
            <v>9066116</v>
          </cell>
          <cell r="J518">
            <v>0</v>
          </cell>
          <cell r="K518">
            <v>0</v>
          </cell>
          <cell r="L518">
            <v>5.48</v>
          </cell>
          <cell r="M518">
            <v>0</v>
          </cell>
          <cell r="N518">
            <v>3901</v>
          </cell>
          <cell r="O518">
            <v>42000</v>
          </cell>
          <cell r="P518">
            <v>6167000</v>
          </cell>
          <cell r="Q518">
            <v>61967</v>
          </cell>
          <cell r="R518">
            <v>9195215</v>
          </cell>
          <cell r="S518">
            <v>63000</v>
          </cell>
          <cell r="T518">
            <v>8815059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8.0500000000000007</v>
          </cell>
        </row>
        <row r="519">
          <cell r="D519" t="str">
            <v>NE</v>
          </cell>
          <cell r="E519" t="str">
            <v>DK</v>
          </cell>
          <cell r="F519" t="str">
            <v>E3</v>
          </cell>
          <cell r="H519">
            <v>2000</v>
          </cell>
          <cell r="I519">
            <v>124000</v>
          </cell>
          <cell r="J519">
            <v>0</v>
          </cell>
          <cell r="K519">
            <v>0</v>
          </cell>
          <cell r="L519">
            <v>0</v>
          </cell>
          <cell r="M519">
            <v>2000</v>
          </cell>
          <cell r="N519">
            <v>124000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-400</v>
          </cell>
          <cell r="V519">
            <v>-24800</v>
          </cell>
          <cell r="W519">
            <v>0</v>
          </cell>
          <cell r="X519">
            <v>0</v>
          </cell>
          <cell r="Y519">
            <v>999.99</v>
          </cell>
        </row>
        <row r="520">
          <cell r="D520" t="str">
            <v>NE</v>
          </cell>
          <cell r="E520" t="str">
            <v>DK</v>
          </cell>
          <cell r="F520" t="str">
            <v>E3</v>
          </cell>
          <cell r="H520">
            <v>33700</v>
          </cell>
          <cell r="I520">
            <v>3414300</v>
          </cell>
          <cell r="J520">
            <v>0</v>
          </cell>
          <cell r="K520">
            <v>0</v>
          </cell>
          <cell r="L520">
            <v>0.67</v>
          </cell>
          <cell r="M520">
            <v>2600</v>
          </cell>
          <cell r="N520">
            <v>257400</v>
          </cell>
          <cell r="O520">
            <v>0</v>
          </cell>
          <cell r="P520">
            <v>0</v>
          </cell>
          <cell r="Q520">
            <v>31100</v>
          </cell>
          <cell r="R520">
            <v>3156900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0.97</v>
          </cell>
        </row>
        <row r="521">
          <cell r="D521" t="str">
            <v>NE</v>
          </cell>
          <cell r="E521" t="str">
            <v>DA</v>
          </cell>
          <cell r="F521" t="str">
            <v>D8</v>
          </cell>
          <cell r="G521" t="str">
            <v>C</v>
          </cell>
          <cell r="H521">
            <v>175570</v>
          </cell>
          <cell r="I521">
            <v>10933340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175570</v>
          </cell>
          <cell r="R521">
            <v>10933340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</row>
        <row r="522">
          <cell r="D522" t="str">
            <v>NE</v>
          </cell>
          <cell r="E522" t="str">
            <v>DK</v>
          </cell>
          <cell r="F522" t="str">
            <v>E3</v>
          </cell>
          <cell r="H522">
            <v>25000</v>
          </cell>
          <cell r="I522">
            <v>3175000</v>
          </cell>
          <cell r="J522">
            <v>0</v>
          </cell>
          <cell r="K522">
            <v>0</v>
          </cell>
          <cell r="L522">
            <v>0</v>
          </cell>
          <cell r="M522">
            <v>8000</v>
          </cell>
          <cell r="N522">
            <v>1016000</v>
          </cell>
          <cell r="O522">
            <v>0</v>
          </cell>
          <cell r="P522">
            <v>0</v>
          </cell>
          <cell r="Q522">
            <v>17000</v>
          </cell>
          <cell r="R522">
            <v>2159000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5.64</v>
          </cell>
        </row>
        <row r="523">
          <cell r="D523" t="str">
            <v>NE</v>
          </cell>
          <cell r="E523" t="str">
            <v>DK</v>
          </cell>
          <cell r="F523" t="str">
            <v>E3</v>
          </cell>
          <cell r="H523">
            <v>8439</v>
          </cell>
          <cell r="I523">
            <v>71499094</v>
          </cell>
          <cell r="J523">
            <v>0</v>
          </cell>
          <cell r="K523">
            <v>0</v>
          </cell>
          <cell r="L523">
            <v>0.74</v>
          </cell>
          <cell r="M523">
            <v>1066</v>
          </cell>
          <cell r="N523">
            <v>9018613</v>
          </cell>
          <cell r="O523">
            <v>0</v>
          </cell>
          <cell r="P523">
            <v>0</v>
          </cell>
          <cell r="Q523">
            <v>9403</v>
          </cell>
          <cell r="R523">
            <v>79700971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1.35</v>
          </cell>
        </row>
        <row r="524">
          <cell r="D524" t="str">
            <v>NE</v>
          </cell>
          <cell r="E524" t="str">
            <v>DA</v>
          </cell>
          <cell r="F524" t="str">
            <v>EB</v>
          </cell>
          <cell r="H524">
            <v>23021</v>
          </cell>
          <cell r="I524">
            <v>217604811</v>
          </cell>
          <cell r="J524">
            <v>0</v>
          </cell>
          <cell r="K524">
            <v>0</v>
          </cell>
          <cell r="L524">
            <v>2.66</v>
          </cell>
          <cell r="M524">
            <v>3850</v>
          </cell>
          <cell r="N524">
            <v>38034150</v>
          </cell>
          <cell r="O524">
            <v>4852</v>
          </cell>
          <cell r="P524">
            <v>47932908</v>
          </cell>
          <cell r="Q524">
            <v>30447</v>
          </cell>
          <cell r="R524">
            <v>290493945</v>
          </cell>
          <cell r="S524">
            <v>13824</v>
          </cell>
          <cell r="T524">
            <v>129046882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3.55</v>
          </cell>
        </row>
        <row r="525">
          <cell r="D525" t="str">
            <v>NE</v>
          </cell>
          <cell r="E525" t="str">
            <v>DE</v>
          </cell>
          <cell r="F525" t="str">
            <v>E8</v>
          </cell>
          <cell r="G525" t="str">
            <v>D</v>
          </cell>
          <cell r="H525">
            <v>19996</v>
          </cell>
          <cell r="I525">
            <v>689860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19996</v>
          </cell>
          <cell r="R525">
            <v>689860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</row>
        <row r="526">
          <cell r="D526" t="str">
            <v>NE</v>
          </cell>
          <cell r="E526" t="str">
            <v>DK</v>
          </cell>
          <cell r="F526" t="str">
            <v>D1</v>
          </cell>
          <cell r="G526" t="str">
            <v>D</v>
          </cell>
          <cell r="H526">
            <v>12000</v>
          </cell>
          <cell r="I526">
            <v>258000</v>
          </cell>
          <cell r="J526">
            <v>0</v>
          </cell>
          <cell r="K526">
            <v>0</v>
          </cell>
          <cell r="L526">
            <v>0</v>
          </cell>
          <cell r="M526">
            <v>3000</v>
          </cell>
          <cell r="N526">
            <v>63000</v>
          </cell>
          <cell r="O526">
            <v>0</v>
          </cell>
          <cell r="P526">
            <v>0</v>
          </cell>
          <cell r="Q526">
            <v>9000</v>
          </cell>
          <cell r="R526">
            <v>195000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3.87</v>
          </cell>
        </row>
        <row r="527">
          <cell r="D527" t="str">
            <v>NE</v>
          </cell>
          <cell r="E527" t="str">
            <v>DE</v>
          </cell>
          <cell r="F527" t="str">
            <v>AE</v>
          </cell>
          <cell r="H527">
            <v>11577</v>
          </cell>
          <cell r="I527">
            <v>782005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3000</v>
          </cell>
          <cell r="P527">
            <v>195000</v>
          </cell>
          <cell r="Q527">
            <v>8577</v>
          </cell>
          <cell r="R527">
            <v>587005</v>
          </cell>
          <cell r="S527">
            <v>3000</v>
          </cell>
          <cell r="T527">
            <v>135298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3.98</v>
          </cell>
        </row>
        <row r="528">
          <cell r="D528" t="str">
            <v>NE</v>
          </cell>
          <cell r="E528" t="str">
            <v>DE</v>
          </cell>
          <cell r="F528" t="str">
            <v>AE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1500</v>
          </cell>
          <cell r="R528">
            <v>112500</v>
          </cell>
          <cell r="S528">
            <v>2000</v>
          </cell>
          <cell r="T528">
            <v>78959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</row>
        <row r="529">
          <cell r="D529" t="str">
            <v>NE</v>
          </cell>
          <cell r="E529" t="str">
            <v>DK</v>
          </cell>
          <cell r="F529" t="str">
            <v>E3</v>
          </cell>
          <cell r="H529">
            <v>26850</v>
          </cell>
          <cell r="I529">
            <v>3510225</v>
          </cell>
          <cell r="J529">
            <v>0</v>
          </cell>
          <cell r="K529">
            <v>0</v>
          </cell>
          <cell r="L529">
            <v>0.28999999999999998</v>
          </cell>
          <cell r="M529">
            <v>2350</v>
          </cell>
          <cell r="N529">
            <v>300725</v>
          </cell>
          <cell r="O529">
            <v>0</v>
          </cell>
          <cell r="P529">
            <v>0</v>
          </cell>
          <cell r="Q529">
            <v>24500</v>
          </cell>
          <cell r="R529">
            <v>3209500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1.1200000000000001</v>
          </cell>
        </row>
        <row r="530">
          <cell r="D530" t="str">
            <v>NE</v>
          </cell>
          <cell r="E530" t="str">
            <v>**</v>
          </cell>
          <cell r="F530" t="str">
            <v>EI</v>
          </cell>
          <cell r="H530">
            <v>3078</v>
          </cell>
          <cell r="I530">
            <v>21112002</v>
          </cell>
          <cell r="J530">
            <v>0</v>
          </cell>
          <cell r="K530">
            <v>0</v>
          </cell>
          <cell r="L530">
            <v>16.079999999999998</v>
          </cell>
          <cell r="M530">
            <v>4789</v>
          </cell>
          <cell r="N530">
            <v>33671266</v>
          </cell>
          <cell r="O530">
            <v>60</v>
          </cell>
          <cell r="P530">
            <v>411540</v>
          </cell>
          <cell r="Q530">
            <v>725</v>
          </cell>
          <cell r="R530">
            <v>5309900</v>
          </cell>
          <cell r="S530">
            <v>6240</v>
          </cell>
          <cell r="T530">
            <v>41742595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77.02</v>
          </cell>
        </row>
        <row r="531">
          <cell r="D531" t="str">
            <v>NE</v>
          </cell>
          <cell r="E531" t="str">
            <v>DK</v>
          </cell>
          <cell r="F531" t="str">
            <v>A8</v>
          </cell>
          <cell r="H531">
            <v>22</v>
          </cell>
          <cell r="I531">
            <v>222596</v>
          </cell>
          <cell r="J531">
            <v>0</v>
          </cell>
          <cell r="K531">
            <v>0</v>
          </cell>
          <cell r="L531">
            <v>2.1800000000000002</v>
          </cell>
          <cell r="M531">
            <v>3</v>
          </cell>
          <cell r="N531">
            <v>30354</v>
          </cell>
          <cell r="O531">
            <v>0</v>
          </cell>
          <cell r="P531">
            <v>0</v>
          </cell>
          <cell r="Q531">
            <v>19</v>
          </cell>
          <cell r="R531">
            <v>192242</v>
          </cell>
          <cell r="S531">
            <v>480</v>
          </cell>
          <cell r="T531">
            <v>4037557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1.89</v>
          </cell>
        </row>
        <row r="532">
          <cell r="D532" t="str">
            <v>NE</v>
          </cell>
          <cell r="E532" t="str">
            <v>DK</v>
          </cell>
          <cell r="F532" t="str">
            <v>D1</v>
          </cell>
          <cell r="H532">
            <v>915</v>
          </cell>
          <cell r="I532">
            <v>5347260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200</v>
          </cell>
          <cell r="P532">
            <v>1168800</v>
          </cell>
          <cell r="Q532">
            <v>715</v>
          </cell>
          <cell r="R532">
            <v>4178460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3.35</v>
          </cell>
        </row>
        <row r="533">
          <cell r="D533" t="str">
            <v>NE</v>
          </cell>
          <cell r="E533" t="str">
            <v>DH</v>
          </cell>
          <cell r="F533" t="str">
            <v>EB</v>
          </cell>
          <cell r="H533">
            <v>11887</v>
          </cell>
          <cell r="I533">
            <v>141829973</v>
          </cell>
          <cell r="J533">
            <v>0</v>
          </cell>
          <cell r="K533">
            <v>0</v>
          </cell>
          <cell r="L533">
            <v>1.61</v>
          </cell>
          <cell r="M533">
            <v>559</v>
          </cell>
          <cell r="N533">
            <v>6517381</v>
          </cell>
          <cell r="O533">
            <v>290</v>
          </cell>
          <cell r="P533">
            <v>3381110</v>
          </cell>
          <cell r="Q533">
            <v>11038</v>
          </cell>
          <cell r="R533">
            <v>131931482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0.9</v>
          </cell>
        </row>
        <row r="534">
          <cell r="D534" t="str">
            <v>NE</v>
          </cell>
          <cell r="E534" t="str">
            <v>DA</v>
          </cell>
          <cell r="F534" t="str">
            <v>AG</v>
          </cell>
          <cell r="H534">
            <v>9914</v>
          </cell>
          <cell r="I534">
            <v>1989527</v>
          </cell>
          <cell r="J534">
            <v>0</v>
          </cell>
          <cell r="K534">
            <v>0</v>
          </cell>
          <cell r="L534">
            <v>0</v>
          </cell>
          <cell r="M534">
            <v>500</v>
          </cell>
          <cell r="N534">
            <v>116141</v>
          </cell>
          <cell r="O534">
            <v>0</v>
          </cell>
          <cell r="P534">
            <v>0</v>
          </cell>
          <cell r="Q534">
            <v>9414</v>
          </cell>
          <cell r="R534">
            <v>1873386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0.74</v>
          </cell>
        </row>
        <row r="535">
          <cell r="D535" t="str">
            <v>NE</v>
          </cell>
          <cell r="E535" t="str">
            <v>DE</v>
          </cell>
          <cell r="F535" t="str">
            <v>E8</v>
          </cell>
          <cell r="G535" t="str">
            <v>X</v>
          </cell>
          <cell r="H535">
            <v>150</v>
          </cell>
          <cell r="I535">
            <v>387000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150</v>
          </cell>
          <cell r="R535">
            <v>387000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</row>
        <row r="536">
          <cell r="D536" t="str">
            <v>NE</v>
          </cell>
          <cell r="E536" t="str">
            <v>DE</v>
          </cell>
          <cell r="F536" t="str">
            <v>AE</v>
          </cell>
          <cell r="H536">
            <v>1000</v>
          </cell>
          <cell r="I536">
            <v>347000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1000</v>
          </cell>
          <cell r="P536">
            <v>347000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999.99</v>
          </cell>
        </row>
        <row r="537">
          <cell r="D537" t="str">
            <v>NE</v>
          </cell>
          <cell r="E537" t="str">
            <v>DK</v>
          </cell>
          <cell r="F537" t="str">
            <v>D1</v>
          </cell>
          <cell r="H537">
            <v>5256</v>
          </cell>
          <cell r="I537">
            <v>1533960</v>
          </cell>
          <cell r="J537">
            <v>0</v>
          </cell>
          <cell r="K537">
            <v>0</v>
          </cell>
          <cell r="L537">
            <v>0</v>
          </cell>
          <cell r="M537">
            <v>800</v>
          </cell>
          <cell r="N537">
            <v>228000</v>
          </cell>
          <cell r="O537">
            <v>0</v>
          </cell>
          <cell r="P537">
            <v>0</v>
          </cell>
          <cell r="Q537">
            <v>4456</v>
          </cell>
          <cell r="R537">
            <v>1305960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2.09</v>
          </cell>
        </row>
        <row r="538">
          <cell r="D538" t="str">
            <v>NE</v>
          </cell>
          <cell r="E538" t="str">
            <v>DE</v>
          </cell>
          <cell r="F538" t="str">
            <v>AG</v>
          </cell>
          <cell r="G538" t="str">
            <v>C</v>
          </cell>
          <cell r="H538">
            <v>16875</v>
          </cell>
          <cell r="I538">
            <v>15717500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16875</v>
          </cell>
          <cell r="R538">
            <v>15717500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</row>
        <row r="539">
          <cell r="D539" t="str">
            <v>NE</v>
          </cell>
          <cell r="E539" t="str">
            <v>DE</v>
          </cell>
          <cell r="F539" t="str">
            <v>E8</v>
          </cell>
          <cell r="G539" t="str">
            <v>C</v>
          </cell>
          <cell r="H539">
            <v>15644</v>
          </cell>
          <cell r="I539">
            <v>15849108</v>
          </cell>
          <cell r="J539">
            <v>0</v>
          </cell>
          <cell r="K539">
            <v>0</v>
          </cell>
          <cell r="L539">
            <v>-0.7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15644</v>
          </cell>
          <cell r="R539">
            <v>15849108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</row>
        <row r="540">
          <cell r="D540" t="str">
            <v>NE</v>
          </cell>
          <cell r="E540" t="str">
            <v>DE</v>
          </cell>
          <cell r="F540" t="str">
            <v>E8</v>
          </cell>
          <cell r="G540" t="str">
            <v>C</v>
          </cell>
          <cell r="H540">
            <v>7400</v>
          </cell>
          <cell r="I540">
            <v>1262200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7400</v>
          </cell>
          <cell r="R540">
            <v>1262200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</row>
        <row r="541">
          <cell r="D541" t="str">
            <v>NE</v>
          </cell>
          <cell r="E541" t="str">
            <v>DE</v>
          </cell>
          <cell r="F541" t="str">
            <v>E8</v>
          </cell>
          <cell r="G541" t="str">
            <v>D</v>
          </cell>
          <cell r="H541">
            <v>999</v>
          </cell>
          <cell r="I541">
            <v>2023974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999</v>
          </cell>
          <cell r="R541">
            <v>2023974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</row>
        <row r="542">
          <cell r="D542" t="str">
            <v>NE</v>
          </cell>
          <cell r="E542" t="str">
            <v>DE</v>
          </cell>
          <cell r="F542" t="str">
            <v>E8</v>
          </cell>
          <cell r="G542" t="str">
            <v>D</v>
          </cell>
          <cell r="H542">
            <v>239</v>
          </cell>
          <cell r="I542">
            <v>204584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239</v>
          </cell>
          <cell r="R542">
            <v>204584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</row>
        <row r="543">
          <cell r="D543" t="str">
            <v>NE</v>
          </cell>
          <cell r="E543" t="str">
            <v>DE</v>
          </cell>
          <cell r="F543" t="str">
            <v>E8</v>
          </cell>
          <cell r="G543" t="str">
            <v>D</v>
          </cell>
          <cell r="H543">
            <v>1949</v>
          </cell>
          <cell r="I543">
            <v>8251303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1949</v>
          </cell>
          <cell r="R543">
            <v>8251303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</row>
        <row r="544">
          <cell r="D544" t="str">
            <v>NE</v>
          </cell>
          <cell r="E544" t="str">
            <v>DE</v>
          </cell>
          <cell r="F544" t="str">
            <v>E8</v>
          </cell>
          <cell r="G544" t="str">
            <v>D</v>
          </cell>
          <cell r="H544">
            <v>79435</v>
          </cell>
          <cell r="I544">
            <v>4961100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79435</v>
          </cell>
          <cell r="R544">
            <v>4961100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</row>
        <row r="545">
          <cell r="D545" t="str">
            <v>NE</v>
          </cell>
          <cell r="E545" t="str">
            <v>DK</v>
          </cell>
          <cell r="F545" t="str">
            <v>DF</v>
          </cell>
          <cell r="H545">
            <v>7000</v>
          </cell>
          <cell r="I545">
            <v>597000</v>
          </cell>
          <cell r="J545">
            <v>0</v>
          </cell>
          <cell r="K545">
            <v>0</v>
          </cell>
          <cell r="L545">
            <v>0</v>
          </cell>
          <cell r="M545">
            <v>1000</v>
          </cell>
          <cell r="N545">
            <v>84000</v>
          </cell>
          <cell r="O545">
            <v>0</v>
          </cell>
          <cell r="P545">
            <v>0</v>
          </cell>
          <cell r="Q545">
            <v>6000</v>
          </cell>
          <cell r="R545">
            <v>513000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1.96</v>
          </cell>
        </row>
        <row r="546">
          <cell r="D546" t="str">
            <v>NE</v>
          </cell>
          <cell r="E546" t="str">
            <v>DE</v>
          </cell>
          <cell r="F546" t="str">
            <v>CI</v>
          </cell>
          <cell r="H546">
            <v>16497</v>
          </cell>
          <cell r="I546">
            <v>2200089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16497</v>
          </cell>
          <cell r="R546">
            <v>2200089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</row>
        <row r="547">
          <cell r="D547" t="str">
            <v>NE</v>
          </cell>
          <cell r="E547" t="str">
            <v>DE</v>
          </cell>
          <cell r="F547" t="str">
            <v>E8</v>
          </cell>
          <cell r="G547" t="str">
            <v>D</v>
          </cell>
          <cell r="H547">
            <v>3632</v>
          </cell>
          <cell r="I547">
            <v>7023260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3632</v>
          </cell>
          <cell r="R547">
            <v>7023260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</row>
        <row r="548">
          <cell r="D548" t="str">
            <v>NE</v>
          </cell>
          <cell r="E548" t="str">
            <v>DE</v>
          </cell>
          <cell r="F548" t="str">
            <v>E8</v>
          </cell>
          <cell r="G548" t="str">
            <v>D</v>
          </cell>
          <cell r="H548">
            <v>1787</v>
          </cell>
          <cell r="I548">
            <v>134025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1787</v>
          </cell>
          <cell r="R548">
            <v>134025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</row>
        <row r="549">
          <cell r="D549" t="str">
            <v>NE</v>
          </cell>
          <cell r="E549" t="str">
            <v>DA</v>
          </cell>
          <cell r="F549" t="str">
            <v>E8</v>
          </cell>
          <cell r="H549">
            <v>0</v>
          </cell>
          <cell r="I549">
            <v>0</v>
          </cell>
          <cell r="J549">
            <v>-155</v>
          </cell>
          <cell r="K549">
            <v>-111910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-155</v>
          </cell>
          <cell r="X549">
            <v>-111910</v>
          </cell>
          <cell r="Y549">
            <v>0</v>
          </cell>
        </row>
        <row r="550">
          <cell r="D550" t="str">
            <v>NE</v>
          </cell>
          <cell r="E550" t="str">
            <v>DA</v>
          </cell>
          <cell r="F550" t="str">
            <v>EI</v>
          </cell>
          <cell r="H550">
            <v>40901</v>
          </cell>
          <cell r="I550">
            <v>41669833</v>
          </cell>
          <cell r="J550">
            <v>0</v>
          </cell>
          <cell r="K550">
            <v>0</v>
          </cell>
          <cell r="L550">
            <v>0.64</v>
          </cell>
          <cell r="M550">
            <v>265</v>
          </cell>
          <cell r="N550">
            <v>179600</v>
          </cell>
          <cell r="O550">
            <v>2940</v>
          </cell>
          <cell r="P550">
            <v>2961300</v>
          </cell>
          <cell r="Q550">
            <v>37696</v>
          </cell>
          <cell r="R550">
            <v>38528933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0.97</v>
          </cell>
        </row>
        <row r="551">
          <cell r="D551" t="str">
            <v>NE</v>
          </cell>
          <cell r="E551" t="str">
            <v>DA</v>
          </cell>
          <cell r="F551" t="str">
            <v>EI</v>
          </cell>
          <cell r="H551">
            <v>1632</v>
          </cell>
          <cell r="I551">
            <v>1351296</v>
          </cell>
          <cell r="J551">
            <v>0</v>
          </cell>
          <cell r="K551">
            <v>0</v>
          </cell>
          <cell r="L551">
            <v>15.08</v>
          </cell>
          <cell r="M551">
            <v>600</v>
          </cell>
          <cell r="N551">
            <v>496800</v>
          </cell>
          <cell r="O551">
            <v>145</v>
          </cell>
          <cell r="P551">
            <v>120060</v>
          </cell>
          <cell r="Q551">
            <v>3587</v>
          </cell>
          <cell r="R551">
            <v>3192138</v>
          </cell>
          <cell r="S551">
            <v>2500</v>
          </cell>
          <cell r="T551">
            <v>2100527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2.31</v>
          </cell>
        </row>
        <row r="552">
          <cell r="D552" t="str">
            <v>NE</v>
          </cell>
          <cell r="E552" t="str">
            <v>DH</v>
          </cell>
          <cell r="F552" t="str">
            <v>EI</v>
          </cell>
          <cell r="H552">
            <v>0</v>
          </cell>
          <cell r="I552">
            <v>0</v>
          </cell>
          <cell r="J552">
            <v>-4433</v>
          </cell>
          <cell r="K552">
            <v>-4858568</v>
          </cell>
          <cell r="L552">
            <v>9999.99</v>
          </cell>
          <cell r="M552">
            <v>15647</v>
          </cell>
          <cell r="N552">
            <v>18280597</v>
          </cell>
          <cell r="O552">
            <v>1750</v>
          </cell>
          <cell r="P552">
            <v>2056250</v>
          </cell>
          <cell r="Q552">
            <v>1303</v>
          </cell>
          <cell r="R552">
            <v>1499753</v>
          </cell>
          <cell r="S552">
            <v>23700</v>
          </cell>
          <cell r="T552">
            <v>25810657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162.72</v>
          </cell>
        </row>
        <row r="553">
          <cell r="D553" t="str">
            <v>NE</v>
          </cell>
          <cell r="E553" t="str">
            <v>DE</v>
          </cell>
          <cell r="F553" t="str">
            <v>E8</v>
          </cell>
          <cell r="G553" t="str">
            <v>X</v>
          </cell>
          <cell r="H553">
            <v>13000</v>
          </cell>
          <cell r="I553">
            <v>325000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13000</v>
          </cell>
          <cell r="R553">
            <v>325000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</row>
        <row r="554">
          <cell r="D554" t="str">
            <v>NE</v>
          </cell>
          <cell r="E554" t="str">
            <v>DE</v>
          </cell>
          <cell r="F554" t="str">
            <v>E8</v>
          </cell>
          <cell r="G554" t="str">
            <v>X</v>
          </cell>
          <cell r="H554">
            <v>25940</v>
          </cell>
          <cell r="I554">
            <v>5541220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25940</v>
          </cell>
          <cell r="R554">
            <v>5541220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</row>
        <row r="555">
          <cell r="D555" t="str">
            <v>NE</v>
          </cell>
          <cell r="E555" t="str">
            <v>DE</v>
          </cell>
          <cell r="F555" t="str">
            <v>GF</v>
          </cell>
          <cell r="G555" t="str">
            <v>C</v>
          </cell>
          <cell r="H555">
            <v>4763</v>
          </cell>
          <cell r="I555">
            <v>5291693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4763</v>
          </cell>
          <cell r="R555">
            <v>5291693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</row>
        <row r="556">
          <cell r="D556" t="str">
            <v>NE 합계</v>
          </cell>
          <cell r="I556">
            <v>827540998</v>
          </cell>
          <cell r="K556">
            <v>-4970478</v>
          </cell>
          <cell r="N556">
            <v>108421928</v>
          </cell>
          <cell r="P556">
            <v>64740968</v>
          </cell>
          <cell r="R556">
            <v>879442290</v>
          </cell>
          <cell r="T556">
            <v>211767534</v>
          </cell>
          <cell r="V556">
            <v>-24800</v>
          </cell>
          <cell r="X556">
            <v>-111910</v>
          </cell>
          <cell r="Y556">
            <v>1.8513420503916844</v>
          </cell>
        </row>
        <row r="557">
          <cell r="D557" t="str">
            <v>NF</v>
          </cell>
          <cell r="E557" t="str">
            <v>DA</v>
          </cell>
          <cell r="F557" t="str">
            <v>E3</v>
          </cell>
          <cell r="H557">
            <v>2796</v>
          </cell>
          <cell r="I557">
            <v>4331004</v>
          </cell>
          <cell r="J557">
            <v>0</v>
          </cell>
          <cell r="K557">
            <v>0</v>
          </cell>
          <cell r="L557">
            <v>0.95</v>
          </cell>
          <cell r="M557">
            <v>321</v>
          </cell>
          <cell r="N557">
            <v>497229</v>
          </cell>
          <cell r="O557">
            <v>0</v>
          </cell>
          <cell r="P557">
            <v>0</v>
          </cell>
          <cell r="Q557">
            <v>2475</v>
          </cell>
          <cell r="R557">
            <v>3833775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1.55</v>
          </cell>
        </row>
        <row r="558">
          <cell r="D558" t="str">
            <v>NF</v>
          </cell>
          <cell r="E558" t="str">
            <v>**</v>
          </cell>
          <cell r="F558" t="str">
            <v>**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</row>
        <row r="559">
          <cell r="D559" t="str">
            <v>NF</v>
          </cell>
          <cell r="E559" t="str">
            <v>DA</v>
          </cell>
          <cell r="F559" t="str">
            <v>DF</v>
          </cell>
          <cell r="G559" t="str">
            <v>D</v>
          </cell>
          <cell r="H559">
            <v>596629</v>
          </cell>
          <cell r="I559">
            <v>43674296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596629</v>
          </cell>
          <cell r="R559">
            <v>43674296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</row>
        <row r="560">
          <cell r="D560" t="str">
            <v>NF</v>
          </cell>
          <cell r="E560" t="str">
            <v>DE</v>
          </cell>
          <cell r="F560" t="str">
            <v>E2</v>
          </cell>
          <cell r="H560">
            <v>9503</v>
          </cell>
          <cell r="I560">
            <v>61033745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1970</v>
          </cell>
          <cell r="P560">
            <v>12637550</v>
          </cell>
          <cell r="Q560">
            <v>7533</v>
          </cell>
          <cell r="R560">
            <v>48396195</v>
          </cell>
          <cell r="S560">
            <v>138</v>
          </cell>
          <cell r="T560">
            <v>863920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3.13</v>
          </cell>
        </row>
        <row r="561">
          <cell r="D561" t="str">
            <v>NF</v>
          </cell>
          <cell r="E561" t="str">
            <v>DE</v>
          </cell>
          <cell r="F561" t="str">
            <v>E2</v>
          </cell>
          <cell r="H561">
            <v>8946</v>
          </cell>
          <cell r="I561">
            <v>921438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8946</v>
          </cell>
          <cell r="R561">
            <v>921438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</row>
        <row r="562">
          <cell r="D562" t="str">
            <v>NF</v>
          </cell>
          <cell r="E562" t="str">
            <v>DD</v>
          </cell>
          <cell r="F562" t="str">
            <v>E3</v>
          </cell>
          <cell r="H562">
            <v>540</v>
          </cell>
          <cell r="I562">
            <v>3519308</v>
          </cell>
          <cell r="J562">
            <v>0</v>
          </cell>
          <cell r="K562">
            <v>0</v>
          </cell>
          <cell r="L562">
            <v>0.51</v>
          </cell>
          <cell r="M562">
            <v>8</v>
          </cell>
          <cell r="N562">
            <v>52512</v>
          </cell>
          <cell r="O562">
            <v>0</v>
          </cell>
          <cell r="P562">
            <v>0</v>
          </cell>
          <cell r="Q562">
            <v>532</v>
          </cell>
          <cell r="R562">
            <v>3466796</v>
          </cell>
          <cell r="S562">
            <v>47</v>
          </cell>
          <cell r="T562">
            <v>314409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0.18</v>
          </cell>
        </row>
        <row r="563">
          <cell r="D563" t="str">
            <v>NF</v>
          </cell>
          <cell r="E563" t="str">
            <v>DH</v>
          </cell>
          <cell r="F563" t="str">
            <v>E8</v>
          </cell>
          <cell r="G563" t="str">
            <v>N</v>
          </cell>
          <cell r="H563">
            <v>1080</v>
          </cell>
          <cell r="I563">
            <v>3887301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1080</v>
          </cell>
          <cell r="R563">
            <v>3887301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</row>
        <row r="564">
          <cell r="D564" t="str">
            <v>NF</v>
          </cell>
          <cell r="E564" t="str">
            <v>DA</v>
          </cell>
          <cell r="F564" t="str">
            <v>EI</v>
          </cell>
          <cell r="H564">
            <v>25839</v>
          </cell>
          <cell r="I564">
            <v>46853262</v>
          </cell>
          <cell r="J564">
            <v>0</v>
          </cell>
          <cell r="K564">
            <v>0</v>
          </cell>
          <cell r="L564">
            <v>5.92</v>
          </cell>
          <cell r="M564">
            <v>15071</v>
          </cell>
          <cell r="N564">
            <v>27298598</v>
          </cell>
          <cell r="O564">
            <v>1180</v>
          </cell>
          <cell r="P564">
            <v>2142856</v>
          </cell>
          <cell r="Q564">
            <v>9588</v>
          </cell>
          <cell r="R564">
            <v>17411808</v>
          </cell>
          <cell r="S564">
            <v>35280</v>
          </cell>
          <cell r="T564">
            <v>58417392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20.29</v>
          </cell>
        </row>
        <row r="565">
          <cell r="D565" t="str">
            <v>NF</v>
          </cell>
          <cell r="E565" t="str">
            <v>DK</v>
          </cell>
          <cell r="F565" t="str">
            <v>E3</v>
          </cell>
          <cell r="H565">
            <v>10209</v>
          </cell>
          <cell r="I565">
            <v>20374213</v>
          </cell>
          <cell r="J565">
            <v>0</v>
          </cell>
          <cell r="K565">
            <v>0</v>
          </cell>
          <cell r="L565">
            <v>0.66</v>
          </cell>
          <cell r="M565">
            <v>1066</v>
          </cell>
          <cell r="N565">
            <v>2128782</v>
          </cell>
          <cell r="O565">
            <v>1205</v>
          </cell>
          <cell r="P565">
            <v>2406405</v>
          </cell>
          <cell r="Q565">
            <v>7938</v>
          </cell>
          <cell r="R565">
            <v>15839026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3.43</v>
          </cell>
        </row>
        <row r="566">
          <cell r="D566" t="str">
            <v>NF</v>
          </cell>
          <cell r="E566" t="str">
            <v>DH</v>
          </cell>
          <cell r="F566" t="str">
            <v>E3</v>
          </cell>
          <cell r="H566">
            <v>6199</v>
          </cell>
          <cell r="I566">
            <v>7390471</v>
          </cell>
          <cell r="J566">
            <v>0</v>
          </cell>
          <cell r="K566">
            <v>0</v>
          </cell>
          <cell r="L566">
            <v>0.54</v>
          </cell>
          <cell r="M566">
            <v>728</v>
          </cell>
          <cell r="N566">
            <v>865592</v>
          </cell>
          <cell r="O566">
            <v>0</v>
          </cell>
          <cell r="P566">
            <v>0</v>
          </cell>
          <cell r="Q566">
            <v>5471</v>
          </cell>
          <cell r="R566">
            <v>6524879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1.59</v>
          </cell>
        </row>
        <row r="567">
          <cell r="D567" t="str">
            <v>NF 합계</v>
          </cell>
          <cell r="I567">
            <v>191985038</v>
          </cell>
          <cell r="K567">
            <v>0</v>
          </cell>
          <cell r="N567">
            <v>30842713</v>
          </cell>
          <cell r="P567">
            <v>17186811</v>
          </cell>
          <cell r="R567">
            <v>143955514</v>
          </cell>
          <cell r="T567">
            <v>59595721</v>
          </cell>
          <cell r="V567">
            <v>0</v>
          </cell>
          <cell r="X567">
            <v>0</v>
          </cell>
          <cell r="Y567">
            <v>2.8314949206768509</v>
          </cell>
        </row>
        <row r="568">
          <cell r="D568" t="str">
            <v>NG</v>
          </cell>
          <cell r="E568" t="str">
            <v>DK</v>
          </cell>
          <cell r="F568" t="str">
            <v>D1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</row>
        <row r="569">
          <cell r="D569" t="str">
            <v>NG</v>
          </cell>
          <cell r="E569" t="str">
            <v>DH</v>
          </cell>
          <cell r="F569" t="str">
            <v>EG</v>
          </cell>
          <cell r="H569">
            <v>1018</v>
          </cell>
          <cell r="I569">
            <v>23894838</v>
          </cell>
          <cell r="J569">
            <v>0</v>
          </cell>
          <cell r="K569">
            <v>0</v>
          </cell>
          <cell r="L569">
            <v>3.37</v>
          </cell>
          <cell r="M569">
            <v>376</v>
          </cell>
          <cell r="N569">
            <v>8873600</v>
          </cell>
          <cell r="O569">
            <v>0</v>
          </cell>
          <cell r="P569">
            <v>0</v>
          </cell>
          <cell r="Q569">
            <v>1528</v>
          </cell>
          <cell r="R569">
            <v>36774310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2.89</v>
          </cell>
        </row>
        <row r="570">
          <cell r="D570" t="str">
            <v>NG</v>
          </cell>
          <cell r="E570" t="str">
            <v>DK</v>
          </cell>
          <cell r="F570" t="str">
            <v>E2</v>
          </cell>
          <cell r="H570">
            <v>2955</v>
          </cell>
          <cell r="I570">
            <v>39640455</v>
          </cell>
          <cell r="J570">
            <v>0</v>
          </cell>
          <cell r="K570">
            <v>0</v>
          </cell>
          <cell r="L570">
            <v>1.17</v>
          </cell>
          <cell r="M570">
            <v>296</v>
          </cell>
          <cell r="N570">
            <v>3945976</v>
          </cell>
          <cell r="O570">
            <v>0</v>
          </cell>
          <cell r="P570">
            <v>0</v>
          </cell>
          <cell r="Q570">
            <v>2659</v>
          </cell>
          <cell r="R570">
            <v>35694479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1.32</v>
          </cell>
        </row>
        <row r="571">
          <cell r="D571" t="str">
            <v>NG</v>
          </cell>
          <cell r="E571" t="str">
            <v>DH</v>
          </cell>
          <cell r="F571" t="str">
            <v>CC</v>
          </cell>
          <cell r="H571">
            <v>171900</v>
          </cell>
          <cell r="I571">
            <v>14565300</v>
          </cell>
          <cell r="J571">
            <v>0</v>
          </cell>
          <cell r="K571">
            <v>0</v>
          </cell>
          <cell r="L571">
            <v>1.87</v>
          </cell>
          <cell r="M571">
            <v>18000</v>
          </cell>
          <cell r="N571">
            <v>1566000</v>
          </cell>
          <cell r="O571">
            <v>0</v>
          </cell>
          <cell r="P571">
            <v>0</v>
          </cell>
          <cell r="Q571">
            <v>198900</v>
          </cell>
          <cell r="R571">
            <v>17004300</v>
          </cell>
          <cell r="S571">
            <v>15000</v>
          </cell>
          <cell r="T571">
            <v>1239022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1.1000000000000001</v>
          </cell>
        </row>
        <row r="572">
          <cell r="D572" t="str">
            <v>NG</v>
          </cell>
          <cell r="E572" t="str">
            <v>DE</v>
          </cell>
          <cell r="F572" t="str">
            <v>IB</v>
          </cell>
          <cell r="G572" t="str">
            <v>D</v>
          </cell>
          <cell r="H572">
            <v>78</v>
          </cell>
          <cell r="I572">
            <v>10277094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78</v>
          </cell>
          <cell r="R572">
            <v>10277094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</row>
        <row r="573">
          <cell r="D573" t="str">
            <v>NG</v>
          </cell>
          <cell r="E573" t="str">
            <v>DE</v>
          </cell>
          <cell r="F573" t="str">
            <v>IB</v>
          </cell>
          <cell r="G573" t="str">
            <v>C</v>
          </cell>
          <cell r="H573">
            <v>91</v>
          </cell>
          <cell r="I573">
            <v>158688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91</v>
          </cell>
          <cell r="R573">
            <v>158688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</row>
        <row r="574">
          <cell r="D574" t="str">
            <v>NG</v>
          </cell>
          <cell r="E574" t="str">
            <v>DE</v>
          </cell>
          <cell r="F574" t="str">
            <v>E8</v>
          </cell>
          <cell r="G574" t="str">
            <v>D</v>
          </cell>
          <cell r="H574">
            <v>1495</v>
          </cell>
          <cell r="I574">
            <v>4541923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1495</v>
          </cell>
          <cell r="R574">
            <v>4541923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</row>
        <row r="575">
          <cell r="D575" t="str">
            <v>NG</v>
          </cell>
          <cell r="E575" t="str">
            <v>DE</v>
          </cell>
          <cell r="F575" t="str">
            <v>EA</v>
          </cell>
          <cell r="H575">
            <v>11287</v>
          </cell>
          <cell r="I575">
            <v>2607297</v>
          </cell>
          <cell r="J575">
            <v>0</v>
          </cell>
          <cell r="K575">
            <v>0</v>
          </cell>
          <cell r="L575">
            <v>10.1</v>
          </cell>
          <cell r="M575">
            <v>0</v>
          </cell>
          <cell r="N575">
            <v>0</v>
          </cell>
          <cell r="O575">
            <v>200</v>
          </cell>
          <cell r="P575">
            <v>46200</v>
          </cell>
          <cell r="Q575">
            <v>11087</v>
          </cell>
          <cell r="R575">
            <v>2561097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0.21</v>
          </cell>
        </row>
        <row r="576">
          <cell r="D576" t="str">
            <v>NG</v>
          </cell>
          <cell r="E576" t="str">
            <v>DE</v>
          </cell>
          <cell r="F576" t="str">
            <v>EA</v>
          </cell>
          <cell r="H576">
            <v>36999</v>
          </cell>
          <cell r="I576">
            <v>2821926</v>
          </cell>
          <cell r="J576">
            <v>0</v>
          </cell>
          <cell r="K576">
            <v>0</v>
          </cell>
          <cell r="L576">
            <v>7.55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48999</v>
          </cell>
          <cell r="R576">
            <v>3781926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</row>
        <row r="577">
          <cell r="D577" t="str">
            <v>NG</v>
          </cell>
          <cell r="E577" t="str">
            <v>DK</v>
          </cell>
          <cell r="F577" t="str">
            <v>EB</v>
          </cell>
          <cell r="H577">
            <v>0</v>
          </cell>
          <cell r="I577">
            <v>0</v>
          </cell>
          <cell r="J577">
            <v>-1034</v>
          </cell>
          <cell r="K577">
            <v>-9540718</v>
          </cell>
          <cell r="L577">
            <v>0</v>
          </cell>
          <cell r="M577">
            <v>1873</v>
          </cell>
          <cell r="N577">
            <v>19059648</v>
          </cell>
          <cell r="O577">
            <v>133</v>
          </cell>
          <cell r="P577">
            <v>1353408</v>
          </cell>
          <cell r="Q577">
            <v>298</v>
          </cell>
          <cell r="R577">
            <v>3032448</v>
          </cell>
          <cell r="S577">
            <v>1200</v>
          </cell>
          <cell r="T577">
            <v>11440397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80.77</v>
          </cell>
        </row>
        <row r="578">
          <cell r="D578" t="str">
            <v>NG</v>
          </cell>
          <cell r="E578" t="str">
            <v>DK</v>
          </cell>
          <cell r="F578" t="str">
            <v>E1</v>
          </cell>
          <cell r="H578">
            <v>2901</v>
          </cell>
          <cell r="I578">
            <v>25377903</v>
          </cell>
          <cell r="J578">
            <v>0</v>
          </cell>
          <cell r="K578">
            <v>0</v>
          </cell>
          <cell r="L578">
            <v>0.02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2901</v>
          </cell>
          <cell r="R578">
            <v>25377903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</row>
        <row r="579">
          <cell r="D579" t="str">
            <v>NG</v>
          </cell>
          <cell r="E579" t="str">
            <v>DA</v>
          </cell>
          <cell r="F579" t="str">
            <v>EB</v>
          </cell>
          <cell r="H579">
            <v>17889</v>
          </cell>
          <cell r="I579">
            <v>87962671</v>
          </cell>
          <cell r="J579">
            <v>0</v>
          </cell>
          <cell r="K579">
            <v>0</v>
          </cell>
          <cell r="L579">
            <v>3.3</v>
          </cell>
          <cell r="M579">
            <v>3708</v>
          </cell>
          <cell r="N579">
            <v>17974140</v>
          </cell>
          <cell r="O579">
            <v>3</v>
          </cell>
          <cell r="P579">
            <v>14541</v>
          </cell>
          <cell r="Q579">
            <v>18642</v>
          </cell>
          <cell r="R579">
            <v>94030486</v>
          </cell>
          <cell r="S579">
            <v>19008</v>
          </cell>
          <cell r="T579">
            <v>94421557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2.29</v>
          </cell>
        </row>
        <row r="580">
          <cell r="D580" t="str">
            <v>NG</v>
          </cell>
          <cell r="E580" t="str">
            <v>DH</v>
          </cell>
          <cell r="F580" t="str">
            <v>EB</v>
          </cell>
          <cell r="H580">
            <v>32140</v>
          </cell>
          <cell r="I580">
            <v>267046500</v>
          </cell>
          <cell r="J580">
            <v>0</v>
          </cell>
          <cell r="K580">
            <v>0</v>
          </cell>
          <cell r="L580">
            <v>8.91</v>
          </cell>
          <cell r="M580">
            <v>34879</v>
          </cell>
          <cell r="N580">
            <v>294081637</v>
          </cell>
          <cell r="O580">
            <v>2056</v>
          </cell>
          <cell r="P580">
            <v>17016528</v>
          </cell>
          <cell r="Q580">
            <v>40005</v>
          </cell>
          <cell r="R580">
            <v>362175535</v>
          </cell>
          <cell r="S580">
            <v>19200</v>
          </cell>
          <cell r="T580">
            <v>162955547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10.3</v>
          </cell>
        </row>
        <row r="581">
          <cell r="D581" t="str">
            <v>NG</v>
          </cell>
          <cell r="E581" t="str">
            <v>DG</v>
          </cell>
          <cell r="F581" t="str">
            <v>IB</v>
          </cell>
          <cell r="G581" t="str">
            <v>D</v>
          </cell>
          <cell r="H581">
            <v>200</v>
          </cell>
          <cell r="I581">
            <v>89600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200</v>
          </cell>
          <cell r="R581">
            <v>89600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</row>
        <row r="582">
          <cell r="D582" t="str">
            <v>NG</v>
          </cell>
          <cell r="E582" t="str">
            <v>DG</v>
          </cell>
          <cell r="F582" t="str">
            <v>IB</v>
          </cell>
          <cell r="G582" t="str">
            <v>D</v>
          </cell>
          <cell r="H582">
            <v>200</v>
          </cell>
          <cell r="I582">
            <v>84000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200</v>
          </cell>
          <cell r="R582">
            <v>84000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</row>
        <row r="583">
          <cell r="D583" t="str">
            <v>NG</v>
          </cell>
          <cell r="E583" t="str">
            <v>DC</v>
          </cell>
          <cell r="F583" t="str">
            <v>IB</v>
          </cell>
          <cell r="G583" t="str">
            <v>D</v>
          </cell>
          <cell r="H583">
            <v>32</v>
          </cell>
          <cell r="I583">
            <v>994080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32</v>
          </cell>
          <cell r="R583">
            <v>994080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</row>
        <row r="584">
          <cell r="D584" t="str">
            <v>NG</v>
          </cell>
          <cell r="E584" t="str">
            <v>DG</v>
          </cell>
          <cell r="F584" t="str">
            <v>IA</v>
          </cell>
          <cell r="G584" t="str">
            <v>D</v>
          </cell>
          <cell r="H584">
            <v>362</v>
          </cell>
          <cell r="I584">
            <v>2649268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362</v>
          </cell>
          <cell r="R584">
            <v>2649268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</row>
        <row r="585">
          <cell r="D585" t="str">
            <v>NG</v>
          </cell>
          <cell r="E585" t="str">
            <v>DE</v>
          </cell>
          <cell r="F585" t="str">
            <v>BK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1000</v>
          </cell>
          <cell r="R585">
            <v>157000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</row>
        <row r="586">
          <cell r="D586" t="str">
            <v>NG</v>
          </cell>
          <cell r="E586" t="str">
            <v>DE</v>
          </cell>
          <cell r="F586" t="str">
            <v>BJ</v>
          </cell>
          <cell r="H586">
            <v>1009</v>
          </cell>
          <cell r="I586">
            <v>89396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-405</v>
          </cell>
          <cell r="O586">
            <v>1000</v>
          </cell>
          <cell r="P586">
            <v>89000</v>
          </cell>
          <cell r="Q586">
            <v>9</v>
          </cell>
          <cell r="R586">
            <v>801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999.99</v>
          </cell>
        </row>
        <row r="587">
          <cell r="D587" t="str">
            <v>NG</v>
          </cell>
          <cell r="E587" t="str">
            <v>DH</v>
          </cell>
          <cell r="F587" t="str">
            <v>B7</v>
          </cell>
          <cell r="H587">
            <v>3803</v>
          </cell>
          <cell r="I587">
            <v>12819913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3803</v>
          </cell>
          <cell r="R587">
            <v>12819913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</row>
        <row r="588">
          <cell r="D588" t="str">
            <v>NG</v>
          </cell>
          <cell r="E588" t="str">
            <v>DG</v>
          </cell>
          <cell r="F588" t="str">
            <v>D1</v>
          </cell>
          <cell r="G588" t="str">
            <v>X</v>
          </cell>
          <cell r="H588">
            <v>1</v>
          </cell>
          <cell r="I588">
            <v>19012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1</v>
          </cell>
          <cell r="R588">
            <v>19012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</row>
        <row r="589">
          <cell r="D589" t="str">
            <v>NG</v>
          </cell>
          <cell r="E589" t="str">
            <v>DK</v>
          </cell>
          <cell r="F589" t="str">
            <v>D1</v>
          </cell>
          <cell r="H589">
            <v>2190</v>
          </cell>
          <cell r="I589">
            <v>282640</v>
          </cell>
          <cell r="J589">
            <v>0</v>
          </cell>
          <cell r="K589">
            <v>0</v>
          </cell>
          <cell r="L589">
            <v>0</v>
          </cell>
          <cell r="M589">
            <v>400</v>
          </cell>
          <cell r="N589">
            <v>27240</v>
          </cell>
          <cell r="O589">
            <v>10</v>
          </cell>
          <cell r="P589">
            <v>1880</v>
          </cell>
          <cell r="Q589">
            <v>1780</v>
          </cell>
          <cell r="R589">
            <v>253520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1.37</v>
          </cell>
        </row>
        <row r="590">
          <cell r="D590" t="str">
            <v>NG</v>
          </cell>
          <cell r="E590" t="str">
            <v>DK</v>
          </cell>
          <cell r="F590" t="str">
            <v>DA</v>
          </cell>
          <cell r="H590">
            <v>4500</v>
          </cell>
          <cell r="I590">
            <v>5655000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4500</v>
          </cell>
          <cell r="R590">
            <v>5655000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</row>
        <row r="591">
          <cell r="D591" t="str">
            <v>NG</v>
          </cell>
          <cell r="E591" t="str">
            <v>DK</v>
          </cell>
          <cell r="F591" t="str">
            <v>D1</v>
          </cell>
          <cell r="H591">
            <v>1546</v>
          </cell>
          <cell r="I591">
            <v>79205874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1546</v>
          </cell>
          <cell r="R591">
            <v>79205874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</row>
        <row r="592">
          <cell r="D592" t="str">
            <v>NG</v>
          </cell>
          <cell r="E592" t="str">
            <v>DE</v>
          </cell>
          <cell r="F592" t="str">
            <v>E8</v>
          </cell>
          <cell r="G592" t="str">
            <v>Z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100</v>
          </cell>
          <cell r="T592">
            <v>334714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</row>
        <row r="593">
          <cell r="D593" t="str">
            <v>NG</v>
          </cell>
          <cell r="E593" t="str">
            <v>DH</v>
          </cell>
          <cell r="F593" t="str">
            <v>E8</v>
          </cell>
          <cell r="G593" t="str">
            <v>X</v>
          </cell>
          <cell r="H593">
            <v>540</v>
          </cell>
          <cell r="I593">
            <v>2764800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540</v>
          </cell>
          <cell r="R593">
            <v>2764800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</row>
        <row r="594">
          <cell r="D594" t="str">
            <v>NG</v>
          </cell>
          <cell r="E594" t="str">
            <v>DG</v>
          </cell>
          <cell r="F594" t="str">
            <v>DA</v>
          </cell>
          <cell r="H594">
            <v>2417</v>
          </cell>
          <cell r="I594">
            <v>46541199</v>
          </cell>
          <cell r="J594">
            <v>0</v>
          </cell>
          <cell r="K594">
            <v>0</v>
          </cell>
          <cell r="L594">
            <v>0.77</v>
          </cell>
          <cell r="M594">
            <v>283</v>
          </cell>
          <cell r="N594">
            <v>5509161</v>
          </cell>
          <cell r="O594">
            <v>0</v>
          </cell>
          <cell r="P594">
            <v>0</v>
          </cell>
          <cell r="Q594">
            <v>2134</v>
          </cell>
          <cell r="R594">
            <v>41032038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1.61</v>
          </cell>
        </row>
        <row r="595">
          <cell r="D595" t="str">
            <v>NG</v>
          </cell>
          <cell r="E595" t="str">
            <v>DA</v>
          </cell>
          <cell r="F595" t="str">
            <v>EI</v>
          </cell>
          <cell r="H595">
            <v>7578</v>
          </cell>
          <cell r="I595">
            <v>7896048</v>
          </cell>
          <cell r="J595">
            <v>0</v>
          </cell>
          <cell r="K595">
            <v>0</v>
          </cell>
          <cell r="L595">
            <v>2.79</v>
          </cell>
          <cell r="M595">
            <v>0</v>
          </cell>
          <cell r="N595">
            <v>0</v>
          </cell>
          <cell r="O595">
            <v>305</v>
          </cell>
          <cell r="P595">
            <v>309880</v>
          </cell>
          <cell r="Q595">
            <v>14773</v>
          </cell>
          <cell r="R595">
            <v>15941168</v>
          </cell>
          <cell r="S595">
            <v>1200</v>
          </cell>
          <cell r="T595">
            <v>1237599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0.23</v>
          </cell>
        </row>
        <row r="596">
          <cell r="D596" t="str">
            <v>NG</v>
          </cell>
          <cell r="E596" t="str">
            <v>DH</v>
          </cell>
          <cell r="F596" t="str">
            <v>EE</v>
          </cell>
          <cell r="H596">
            <v>10026</v>
          </cell>
          <cell r="I596">
            <v>96340690</v>
          </cell>
          <cell r="J596">
            <v>0</v>
          </cell>
          <cell r="K596">
            <v>0</v>
          </cell>
          <cell r="L596">
            <v>12.67</v>
          </cell>
          <cell r="M596">
            <v>9949</v>
          </cell>
          <cell r="N596">
            <v>95599950</v>
          </cell>
          <cell r="O596">
            <v>77</v>
          </cell>
          <cell r="P596">
            <v>740740</v>
          </cell>
          <cell r="Q596">
            <v>0</v>
          </cell>
          <cell r="R596">
            <v>0</v>
          </cell>
          <cell r="S596">
            <v>26880</v>
          </cell>
          <cell r="T596">
            <v>250408463</v>
          </cell>
          <cell r="U596">
            <v>-6330</v>
          </cell>
          <cell r="V596">
            <v>-60723690</v>
          </cell>
          <cell r="W596">
            <v>0</v>
          </cell>
          <cell r="X596">
            <v>0</v>
          </cell>
          <cell r="Y596">
            <v>999.99</v>
          </cell>
        </row>
        <row r="597">
          <cell r="D597" t="str">
            <v>NG</v>
          </cell>
          <cell r="E597" t="str">
            <v>DK</v>
          </cell>
          <cell r="F597" t="str">
            <v>EI</v>
          </cell>
          <cell r="H597">
            <v>627</v>
          </cell>
          <cell r="I597">
            <v>730827</v>
          </cell>
          <cell r="J597">
            <v>0</v>
          </cell>
          <cell r="K597">
            <v>0</v>
          </cell>
          <cell r="L597">
            <v>19.18</v>
          </cell>
          <cell r="M597">
            <v>1010</v>
          </cell>
          <cell r="N597">
            <v>1207662</v>
          </cell>
          <cell r="O597">
            <v>0</v>
          </cell>
          <cell r="P597">
            <v>0</v>
          </cell>
          <cell r="Q597">
            <v>1317</v>
          </cell>
          <cell r="R597">
            <v>1642465</v>
          </cell>
          <cell r="S597">
            <v>2000</v>
          </cell>
          <cell r="T597">
            <v>2301118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8.82</v>
          </cell>
        </row>
        <row r="598">
          <cell r="D598" t="str">
            <v>NG 합계</v>
          </cell>
          <cell r="I598">
            <v>735056942</v>
          </cell>
          <cell r="K598">
            <v>-9540718</v>
          </cell>
          <cell r="N598">
            <v>447844609</v>
          </cell>
          <cell r="P598">
            <v>19572177</v>
          </cell>
          <cell r="R598">
            <v>758718728</v>
          </cell>
          <cell r="T598">
            <v>524338417</v>
          </cell>
          <cell r="V598">
            <v>-60723690</v>
          </cell>
          <cell r="X598">
            <v>0</v>
          </cell>
          <cell r="Y598">
            <v>5.0912433677927922</v>
          </cell>
        </row>
        <row r="599">
          <cell r="D599" t="str">
            <v>NJ</v>
          </cell>
          <cell r="E599" t="str">
            <v>DE</v>
          </cell>
          <cell r="F599" t="str">
            <v>D3</v>
          </cell>
          <cell r="G599" t="str">
            <v>X</v>
          </cell>
          <cell r="H599">
            <v>77101</v>
          </cell>
          <cell r="I599">
            <v>539707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77101</v>
          </cell>
          <cell r="R599">
            <v>539707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</row>
        <row r="600">
          <cell r="D600" t="str">
            <v>NJ</v>
          </cell>
          <cell r="E600" t="str">
            <v>DE</v>
          </cell>
          <cell r="F600" t="str">
            <v>DF</v>
          </cell>
          <cell r="H600">
            <v>133210</v>
          </cell>
          <cell r="I600">
            <v>1065680</v>
          </cell>
          <cell r="J600">
            <v>0</v>
          </cell>
          <cell r="K600">
            <v>0</v>
          </cell>
          <cell r="L600">
            <v>11.34</v>
          </cell>
          <cell r="M600">
            <v>0</v>
          </cell>
          <cell r="N600">
            <v>0</v>
          </cell>
          <cell r="O600">
            <v>119846</v>
          </cell>
          <cell r="P600">
            <v>958768</v>
          </cell>
          <cell r="Q600">
            <v>13364</v>
          </cell>
          <cell r="R600">
            <v>106912</v>
          </cell>
          <cell r="S600">
            <v>125499</v>
          </cell>
          <cell r="T600">
            <v>938126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107.61</v>
          </cell>
        </row>
        <row r="601">
          <cell r="D601" t="str">
            <v>NJ</v>
          </cell>
          <cell r="E601" t="str">
            <v>DA</v>
          </cell>
          <cell r="F601" t="str">
            <v>GK</v>
          </cell>
          <cell r="H601">
            <v>68438</v>
          </cell>
          <cell r="I601">
            <v>53028486</v>
          </cell>
          <cell r="J601">
            <v>0</v>
          </cell>
          <cell r="K601">
            <v>0</v>
          </cell>
          <cell r="L601">
            <v>4.5999999999999996</v>
          </cell>
          <cell r="M601">
            <v>40600</v>
          </cell>
          <cell r="N601">
            <v>31520154</v>
          </cell>
          <cell r="O601">
            <v>1200</v>
          </cell>
          <cell r="P601">
            <v>894000</v>
          </cell>
          <cell r="Q601">
            <v>26638</v>
          </cell>
          <cell r="R601">
            <v>20614332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18.86</v>
          </cell>
        </row>
        <row r="602">
          <cell r="D602" t="str">
            <v>NJ</v>
          </cell>
          <cell r="E602" t="str">
            <v>DA</v>
          </cell>
          <cell r="F602" t="str">
            <v>GK</v>
          </cell>
          <cell r="H602">
            <v>65953</v>
          </cell>
          <cell r="I602">
            <v>19945996</v>
          </cell>
          <cell r="J602">
            <v>0</v>
          </cell>
          <cell r="K602">
            <v>0</v>
          </cell>
          <cell r="L602">
            <v>6.6</v>
          </cell>
          <cell r="M602">
            <v>53200</v>
          </cell>
          <cell r="N602">
            <v>16140277</v>
          </cell>
          <cell r="O602">
            <v>2160</v>
          </cell>
          <cell r="P602">
            <v>628560</v>
          </cell>
          <cell r="Q602">
            <v>74593</v>
          </cell>
          <cell r="R602">
            <v>22377159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8.99</v>
          </cell>
        </row>
        <row r="603">
          <cell r="D603" t="str">
            <v>NJ</v>
          </cell>
          <cell r="E603" t="str">
            <v>DA</v>
          </cell>
          <cell r="F603" t="str">
            <v>GK</v>
          </cell>
          <cell r="H603">
            <v>18131</v>
          </cell>
          <cell r="I603">
            <v>7648475</v>
          </cell>
          <cell r="J603">
            <v>0</v>
          </cell>
          <cell r="K603">
            <v>0</v>
          </cell>
          <cell r="L603">
            <v>4.13</v>
          </cell>
          <cell r="M603">
            <v>6000</v>
          </cell>
          <cell r="N603">
            <v>2541062</v>
          </cell>
          <cell r="O603">
            <v>1000</v>
          </cell>
          <cell r="P603">
            <v>423000</v>
          </cell>
          <cell r="Q603">
            <v>25131</v>
          </cell>
          <cell r="R603">
            <v>10550413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3.37</v>
          </cell>
        </row>
        <row r="604">
          <cell r="D604" t="str">
            <v>NJ</v>
          </cell>
          <cell r="E604" t="str">
            <v>DA</v>
          </cell>
          <cell r="F604" t="str">
            <v>GK</v>
          </cell>
          <cell r="H604">
            <v>2883</v>
          </cell>
          <cell r="I604">
            <v>1303116</v>
          </cell>
          <cell r="J604">
            <v>0</v>
          </cell>
          <cell r="K604">
            <v>0</v>
          </cell>
          <cell r="L604">
            <v>22.47</v>
          </cell>
          <cell r="M604">
            <v>6000</v>
          </cell>
          <cell r="N604">
            <v>2689415</v>
          </cell>
          <cell r="O604">
            <v>1400</v>
          </cell>
          <cell r="P604">
            <v>632800</v>
          </cell>
          <cell r="Q604">
            <v>15483</v>
          </cell>
          <cell r="R604">
            <v>6920901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5.76</v>
          </cell>
        </row>
        <row r="605">
          <cell r="D605" t="str">
            <v>NJ</v>
          </cell>
          <cell r="E605" t="str">
            <v>DA</v>
          </cell>
          <cell r="F605" t="str">
            <v>GK</v>
          </cell>
          <cell r="H605">
            <v>24900</v>
          </cell>
          <cell r="I605">
            <v>6050700</v>
          </cell>
          <cell r="J605">
            <v>0</v>
          </cell>
          <cell r="K605">
            <v>0</v>
          </cell>
          <cell r="L605">
            <v>17.39</v>
          </cell>
          <cell r="M605">
            <v>53500</v>
          </cell>
          <cell r="N605">
            <v>13248980</v>
          </cell>
          <cell r="O605">
            <v>2460</v>
          </cell>
          <cell r="P605">
            <v>597780</v>
          </cell>
          <cell r="Q605">
            <v>940</v>
          </cell>
          <cell r="R605">
            <v>235940</v>
          </cell>
          <cell r="S605">
            <v>53000</v>
          </cell>
          <cell r="T605">
            <v>12700088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704.25</v>
          </cell>
        </row>
        <row r="606">
          <cell r="D606" t="str">
            <v>NJ</v>
          </cell>
          <cell r="E606" t="str">
            <v>DA</v>
          </cell>
          <cell r="F606" t="str">
            <v>EI</v>
          </cell>
          <cell r="H606">
            <v>35805</v>
          </cell>
          <cell r="I606">
            <v>28788360</v>
          </cell>
          <cell r="J606">
            <v>0</v>
          </cell>
          <cell r="K606">
            <v>0</v>
          </cell>
          <cell r="L606">
            <v>9.39</v>
          </cell>
          <cell r="M606">
            <v>37910</v>
          </cell>
          <cell r="N606">
            <v>30784760</v>
          </cell>
          <cell r="O606">
            <v>2000</v>
          </cell>
          <cell r="P606">
            <v>1616000</v>
          </cell>
          <cell r="Q606">
            <v>9895</v>
          </cell>
          <cell r="R606">
            <v>8707600</v>
          </cell>
          <cell r="S606">
            <v>20000</v>
          </cell>
          <cell r="T606">
            <v>16085123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44.65</v>
          </cell>
        </row>
        <row r="607">
          <cell r="D607" t="str">
            <v>NJ</v>
          </cell>
          <cell r="E607" t="str">
            <v>DE</v>
          </cell>
          <cell r="F607" t="str">
            <v>EI</v>
          </cell>
          <cell r="H607">
            <v>44745</v>
          </cell>
          <cell r="I607">
            <v>53071455</v>
          </cell>
          <cell r="J607">
            <v>0</v>
          </cell>
          <cell r="K607">
            <v>0</v>
          </cell>
          <cell r="L607">
            <v>0.31</v>
          </cell>
          <cell r="M607">
            <v>0</v>
          </cell>
          <cell r="N607">
            <v>0</v>
          </cell>
          <cell r="O607">
            <v>7800</v>
          </cell>
          <cell r="P607">
            <v>9040200</v>
          </cell>
          <cell r="Q607">
            <v>36945</v>
          </cell>
          <cell r="R607">
            <v>44031255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2.46</v>
          </cell>
        </row>
        <row r="608">
          <cell r="D608" t="str">
            <v>NJ</v>
          </cell>
          <cell r="E608" t="str">
            <v>DA</v>
          </cell>
          <cell r="F608" t="str">
            <v>CN</v>
          </cell>
          <cell r="H608">
            <v>191259</v>
          </cell>
          <cell r="I608">
            <v>25752555</v>
          </cell>
          <cell r="J608">
            <v>0</v>
          </cell>
          <cell r="K608">
            <v>0</v>
          </cell>
          <cell r="L608">
            <v>0.54</v>
          </cell>
          <cell r="M608">
            <v>15000</v>
          </cell>
          <cell r="N608">
            <v>2141331</v>
          </cell>
          <cell r="O608">
            <v>0</v>
          </cell>
          <cell r="P608">
            <v>0</v>
          </cell>
          <cell r="Q608">
            <v>176259</v>
          </cell>
          <cell r="R608">
            <v>23611224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1.08</v>
          </cell>
        </row>
        <row r="609">
          <cell r="D609" t="str">
            <v>NJ</v>
          </cell>
          <cell r="E609" t="str">
            <v>DE</v>
          </cell>
          <cell r="F609" t="str">
            <v>E8</v>
          </cell>
          <cell r="G609" t="str">
            <v>D</v>
          </cell>
          <cell r="H609">
            <v>822</v>
          </cell>
          <cell r="I609">
            <v>424974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822</v>
          </cell>
          <cell r="R609">
            <v>424974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</row>
        <row r="610">
          <cell r="D610" t="str">
            <v>NJ</v>
          </cell>
          <cell r="E610" t="str">
            <v>DH</v>
          </cell>
          <cell r="F610" t="str">
            <v>EI</v>
          </cell>
          <cell r="H610">
            <v>33850</v>
          </cell>
          <cell r="I610">
            <v>19566860</v>
          </cell>
          <cell r="J610">
            <v>0</v>
          </cell>
          <cell r="K610">
            <v>0</v>
          </cell>
          <cell r="L610">
            <v>4.01</v>
          </cell>
          <cell r="M610">
            <v>6460</v>
          </cell>
          <cell r="N610">
            <v>3708040</v>
          </cell>
          <cell r="O610">
            <v>0</v>
          </cell>
          <cell r="P610">
            <v>0</v>
          </cell>
          <cell r="Q610">
            <v>34042</v>
          </cell>
          <cell r="R610">
            <v>19776848</v>
          </cell>
          <cell r="S610">
            <v>13133</v>
          </cell>
          <cell r="T610">
            <v>7486221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2.2400000000000002</v>
          </cell>
        </row>
        <row r="611">
          <cell r="D611" t="str">
            <v>NJ</v>
          </cell>
          <cell r="E611" t="str">
            <v>DE</v>
          </cell>
          <cell r="F611" t="str">
            <v>DF</v>
          </cell>
          <cell r="H611">
            <v>23826</v>
          </cell>
          <cell r="I611">
            <v>41704164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10830</v>
          </cell>
          <cell r="P611">
            <v>18941670</v>
          </cell>
          <cell r="Q611">
            <v>12996</v>
          </cell>
          <cell r="R611">
            <v>22762494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9.98</v>
          </cell>
        </row>
        <row r="612">
          <cell r="D612" t="str">
            <v>NJ</v>
          </cell>
          <cell r="E612" t="str">
            <v>DE</v>
          </cell>
          <cell r="F612" t="str">
            <v>DF</v>
          </cell>
          <cell r="H612">
            <v>96732</v>
          </cell>
          <cell r="I612">
            <v>13231548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96732</v>
          </cell>
          <cell r="R612">
            <v>13231548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</row>
        <row r="613">
          <cell r="D613" t="str">
            <v>NJ</v>
          </cell>
          <cell r="E613" t="str">
            <v>DE</v>
          </cell>
          <cell r="F613" t="str">
            <v>DF</v>
          </cell>
          <cell r="H613">
            <v>27218</v>
          </cell>
          <cell r="I613">
            <v>405113374</v>
          </cell>
          <cell r="J613">
            <v>0</v>
          </cell>
          <cell r="K613">
            <v>0</v>
          </cell>
          <cell r="L613">
            <v>2.29</v>
          </cell>
          <cell r="M613">
            <v>0</v>
          </cell>
          <cell r="N613">
            <v>-3192</v>
          </cell>
          <cell r="O613">
            <v>19008</v>
          </cell>
          <cell r="P613">
            <v>283058496</v>
          </cell>
          <cell r="Q613">
            <v>8210</v>
          </cell>
          <cell r="R613">
            <v>122058070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27.82</v>
          </cell>
        </row>
        <row r="614">
          <cell r="D614" t="str">
            <v>NJ</v>
          </cell>
          <cell r="E614" t="str">
            <v>DD</v>
          </cell>
          <cell r="F614" t="str">
            <v>B6</v>
          </cell>
          <cell r="G614" t="str">
            <v>X</v>
          </cell>
          <cell r="H614">
            <v>0</v>
          </cell>
          <cell r="I614">
            <v>0</v>
          </cell>
          <cell r="J614">
            <v>-961</v>
          </cell>
          <cell r="K614">
            <v>-24398829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-961</v>
          </cell>
          <cell r="V614">
            <v>-24398829</v>
          </cell>
          <cell r="W614">
            <v>0</v>
          </cell>
          <cell r="X614">
            <v>0</v>
          </cell>
          <cell r="Y614">
            <v>0</v>
          </cell>
        </row>
        <row r="615">
          <cell r="D615" t="str">
            <v>NJ</v>
          </cell>
          <cell r="E615" t="str">
            <v>DA</v>
          </cell>
          <cell r="F615" t="str">
            <v>CL</v>
          </cell>
          <cell r="H615">
            <v>3857</v>
          </cell>
          <cell r="I615">
            <v>26368888</v>
          </cell>
          <cell r="J615">
            <v>0</v>
          </cell>
          <cell r="K615">
            <v>0</v>
          </cell>
          <cell r="L615">
            <v>1.45</v>
          </cell>
          <cell r="M615">
            <v>971</v>
          </cell>
          <cell r="N615">
            <v>6590948</v>
          </cell>
          <cell r="O615">
            <v>0</v>
          </cell>
          <cell r="P615">
            <v>0</v>
          </cell>
          <cell r="Q615">
            <v>2886</v>
          </cell>
          <cell r="R615">
            <v>19777940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3.99</v>
          </cell>
        </row>
        <row r="616">
          <cell r="D616" t="str">
            <v>NJ</v>
          </cell>
          <cell r="E616" t="str">
            <v>DA</v>
          </cell>
          <cell r="F616" t="str">
            <v>EI</v>
          </cell>
          <cell r="H616">
            <v>19459</v>
          </cell>
          <cell r="I616">
            <v>11497351</v>
          </cell>
          <cell r="J616">
            <v>0</v>
          </cell>
          <cell r="K616">
            <v>0</v>
          </cell>
          <cell r="L616">
            <v>12.36</v>
          </cell>
          <cell r="M616">
            <v>17959</v>
          </cell>
          <cell r="N616">
            <v>10609351</v>
          </cell>
          <cell r="O616">
            <v>1500</v>
          </cell>
          <cell r="P616">
            <v>888000</v>
          </cell>
          <cell r="Q616">
            <v>0</v>
          </cell>
          <cell r="R616">
            <v>0</v>
          </cell>
          <cell r="S616">
            <v>96000</v>
          </cell>
          <cell r="T616">
            <v>53709625</v>
          </cell>
          <cell r="U616">
            <v>-13726</v>
          </cell>
          <cell r="V616">
            <v>-8127520</v>
          </cell>
          <cell r="W616">
            <v>-680</v>
          </cell>
          <cell r="X616">
            <v>-400832</v>
          </cell>
          <cell r="Y616">
            <v>999.99</v>
          </cell>
        </row>
        <row r="617">
          <cell r="D617" t="str">
            <v>NJ 합계</v>
          </cell>
          <cell r="I617">
            <v>715101689</v>
          </cell>
          <cell r="K617">
            <v>-24398829</v>
          </cell>
          <cell r="N617">
            <v>119971126</v>
          </cell>
          <cell r="P617">
            <v>317679274</v>
          </cell>
          <cell r="R617">
            <v>335727317</v>
          </cell>
          <cell r="T617">
            <v>90919183</v>
          </cell>
          <cell r="V617">
            <v>-32526349</v>
          </cell>
          <cell r="X617">
            <v>-400832</v>
          </cell>
          <cell r="Y617">
            <v>13.598888257753995</v>
          </cell>
        </row>
        <row r="618">
          <cell r="D618" t="str">
            <v>NT</v>
          </cell>
          <cell r="E618" t="str">
            <v>DA</v>
          </cell>
          <cell r="F618" t="str">
            <v>CC</v>
          </cell>
          <cell r="H618">
            <v>378939</v>
          </cell>
          <cell r="I618">
            <v>18090133</v>
          </cell>
          <cell r="J618">
            <v>0</v>
          </cell>
          <cell r="K618">
            <v>0</v>
          </cell>
          <cell r="L618">
            <v>8.2200000000000006</v>
          </cell>
          <cell r="M618">
            <v>224000</v>
          </cell>
          <cell r="N618">
            <v>10764000</v>
          </cell>
          <cell r="O618">
            <v>129410</v>
          </cell>
          <cell r="P618">
            <v>6126270</v>
          </cell>
          <cell r="Q618">
            <v>25529</v>
          </cell>
          <cell r="R618">
            <v>1199863</v>
          </cell>
          <cell r="S618">
            <v>210000</v>
          </cell>
          <cell r="T618">
            <v>9476764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168.92</v>
          </cell>
        </row>
        <row r="619">
          <cell r="D619" t="str">
            <v>NT</v>
          </cell>
          <cell r="E619" t="str">
            <v>DA</v>
          </cell>
          <cell r="F619" t="str">
            <v>CD</v>
          </cell>
          <cell r="H619">
            <v>28365</v>
          </cell>
          <cell r="I619">
            <v>907680</v>
          </cell>
          <cell r="J619">
            <v>0</v>
          </cell>
          <cell r="K619">
            <v>0</v>
          </cell>
          <cell r="L619">
            <v>29.65</v>
          </cell>
          <cell r="M619">
            <v>25000</v>
          </cell>
          <cell r="N619">
            <v>809635</v>
          </cell>
          <cell r="O619">
            <v>49000</v>
          </cell>
          <cell r="P619">
            <v>1604000</v>
          </cell>
          <cell r="Q619">
            <v>8365</v>
          </cell>
          <cell r="R619">
            <v>276045</v>
          </cell>
          <cell r="S619">
            <v>114000</v>
          </cell>
          <cell r="T619">
            <v>3527859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104.92</v>
          </cell>
        </row>
        <row r="620">
          <cell r="D620" t="str">
            <v>NT</v>
          </cell>
          <cell r="E620" t="str">
            <v>DA</v>
          </cell>
          <cell r="F620" t="str">
            <v>CD</v>
          </cell>
          <cell r="H620">
            <v>400382</v>
          </cell>
          <cell r="I620">
            <v>20703064</v>
          </cell>
          <cell r="J620">
            <v>0</v>
          </cell>
          <cell r="K620">
            <v>0</v>
          </cell>
          <cell r="L620">
            <v>1.89</v>
          </cell>
          <cell r="M620">
            <v>54000</v>
          </cell>
          <cell r="N620">
            <v>2808000</v>
          </cell>
          <cell r="O620">
            <v>15126</v>
          </cell>
          <cell r="P620">
            <v>786552</v>
          </cell>
          <cell r="Q620">
            <v>478756</v>
          </cell>
          <cell r="R620">
            <v>25221012</v>
          </cell>
          <cell r="S620">
            <v>200000</v>
          </cell>
          <cell r="T620">
            <v>10190359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1.71</v>
          </cell>
        </row>
        <row r="621">
          <cell r="D621" t="str">
            <v>NT</v>
          </cell>
          <cell r="E621" t="str">
            <v>DA</v>
          </cell>
          <cell r="F621" t="str">
            <v>CC</v>
          </cell>
          <cell r="H621">
            <v>477168</v>
          </cell>
          <cell r="I621">
            <v>73935040</v>
          </cell>
          <cell r="J621">
            <v>0</v>
          </cell>
          <cell r="K621">
            <v>0</v>
          </cell>
          <cell r="L621">
            <v>4.5199999999999996</v>
          </cell>
          <cell r="M621">
            <v>209700</v>
          </cell>
          <cell r="N621">
            <v>32529500</v>
          </cell>
          <cell r="O621">
            <v>85150</v>
          </cell>
          <cell r="P621">
            <v>13172250</v>
          </cell>
          <cell r="Q621">
            <v>325318</v>
          </cell>
          <cell r="R621">
            <v>51399290</v>
          </cell>
          <cell r="S621">
            <v>123500</v>
          </cell>
          <cell r="T621">
            <v>18492740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10.66</v>
          </cell>
        </row>
        <row r="622">
          <cell r="D622" t="str">
            <v>NT</v>
          </cell>
          <cell r="E622" t="str">
            <v>DA</v>
          </cell>
          <cell r="F622" t="str">
            <v>CE</v>
          </cell>
          <cell r="H622">
            <v>956536</v>
          </cell>
          <cell r="I622">
            <v>82512192</v>
          </cell>
          <cell r="J622">
            <v>0</v>
          </cell>
          <cell r="K622">
            <v>0</v>
          </cell>
          <cell r="L622">
            <v>0.65</v>
          </cell>
          <cell r="M622">
            <v>49000</v>
          </cell>
          <cell r="N622">
            <v>4269000</v>
          </cell>
          <cell r="O622">
            <v>13130</v>
          </cell>
          <cell r="P622">
            <v>1136310</v>
          </cell>
          <cell r="Q622">
            <v>894406</v>
          </cell>
          <cell r="R622">
            <v>77106882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0.84</v>
          </cell>
        </row>
        <row r="623">
          <cell r="D623" t="str">
            <v>NT</v>
          </cell>
          <cell r="E623" t="str">
            <v>DA</v>
          </cell>
          <cell r="F623" t="str">
            <v>C6</v>
          </cell>
          <cell r="G623" t="str">
            <v>X</v>
          </cell>
          <cell r="H623">
            <v>0</v>
          </cell>
          <cell r="I623">
            <v>0</v>
          </cell>
          <cell r="J623">
            <v>-1520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-1520</v>
          </cell>
          <cell r="X623">
            <v>0</v>
          </cell>
          <cell r="Y623">
            <v>0</v>
          </cell>
        </row>
        <row r="624">
          <cell r="D624" t="str">
            <v>NT</v>
          </cell>
          <cell r="E624" t="str">
            <v>DA</v>
          </cell>
          <cell r="F624" t="str">
            <v>CE</v>
          </cell>
          <cell r="H624">
            <v>433826</v>
          </cell>
          <cell r="I624">
            <v>35817392</v>
          </cell>
          <cell r="J624">
            <v>0</v>
          </cell>
          <cell r="K624">
            <v>0</v>
          </cell>
          <cell r="L624">
            <v>0.6</v>
          </cell>
          <cell r="M624">
            <v>36000</v>
          </cell>
          <cell r="N624">
            <v>2986308</v>
          </cell>
          <cell r="O624">
            <v>9000</v>
          </cell>
          <cell r="P624">
            <v>738000</v>
          </cell>
          <cell r="Q624">
            <v>388826</v>
          </cell>
          <cell r="R624">
            <v>32093084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1.39</v>
          </cell>
        </row>
        <row r="625">
          <cell r="D625" t="str">
            <v>NT</v>
          </cell>
          <cell r="E625" t="str">
            <v>**</v>
          </cell>
          <cell r="F625" t="str">
            <v>C6</v>
          </cell>
          <cell r="H625">
            <v>0</v>
          </cell>
          <cell r="I625">
            <v>0</v>
          </cell>
          <cell r="J625">
            <v>-34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-34</v>
          </cell>
          <cell r="X625">
            <v>0</v>
          </cell>
          <cell r="Y625">
            <v>0</v>
          </cell>
        </row>
        <row r="626">
          <cell r="D626" t="str">
            <v>NT</v>
          </cell>
          <cell r="E626" t="str">
            <v>DA</v>
          </cell>
          <cell r="F626" t="str">
            <v>CE</v>
          </cell>
          <cell r="H626">
            <v>62382</v>
          </cell>
          <cell r="I626">
            <v>6153311</v>
          </cell>
          <cell r="J626">
            <v>0</v>
          </cell>
          <cell r="K626">
            <v>0</v>
          </cell>
          <cell r="L626">
            <v>1.73</v>
          </cell>
          <cell r="M626">
            <v>20500</v>
          </cell>
          <cell r="N626">
            <v>2009000</v>
          </cell>
          <cell r="O626">
            <v>0</v>
          </cell>
          <cell r="P626">
            <v>0</v>
          </cell>
          <cell r="Q626">
            <v>41882</v>
          </cell>
          <cell r="R626">
            <v>4144311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5.81</v>
          </cell>
        </row>
        <row r="627">
          <cell r="D627" t="str">
            <v>NT</v>
          </cell>
          <cell r="E627" t="str">
            <v>DA</v>
          </cell>
          <cell r="F627" t="str">
            <v>CE</v>
          </cell>
          <cell r="H627">
            <v>134315</v>
          </cell>
          <cell r="I627">
            <v>14464260</v>
          </cell>
          <cell r="J627">
            <v>0</v>
          </cell>
          <cell r="K627">
            <v>0</v>
          </cell>
          <cell r="L627">
            <v>3.22</v>
          </cell>
          <cell r="M627">
            <v>30000</v>
          </cell>
          <cell r="N627">
            <v>3247925</v>
          </cell>
          <cell r="O627">
            <v>3500</v>
          </cell>
          <cell r="P627">
            <v>374500</v>
          </cell>
          <cell r="Q627">
            <v>100815</v>
          </cell>
          <cell r="R627">
            <v>10841835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4</v>
          </cell>
        </row>
        <row r="628">
          <cell r="D628" t="str">
            <v>NT</v>
          </cell>
          <cell r="E628" t="str">
            <v>DA</v>
          </cell>
          <cell r="F628" t="str">
            <v>CE</v>
          </cell>
          <cell r="H628">
            <v>96476</v>
          </cell>
          <cell r="I628">
            <v>12794380</v>
          </cell>
          <cell r="J628">
            <v>0</v>
          </cell>
          <cell r="K628">
            <v>0</v>
          </cell>
          <cell r="L628">
            <v>4.5199999999999996</v>
          </cell>
          <cell r="M628">
            <v>58000</v>
          </cell>
          <cell r="N628">
            <v>7753774</v>
          </cell>
          <cell r="O628">
            <v>7000</v>
          </cell>
          <cell r="P628">
            <v>917250</v>
          </cell>
          <cell r="Q628">
            <v>139426</v>
          </cell>
          <cell r="R628">
            <v>18800006</v>
          </cell>
          <cell r="S628">
            <v>41500</v>
          </cell>
          <cell r="T628">
            <v>5246008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5.53</v>
          </cell>
        </row>
        <row r="629">
          <cell r="D629" t="str">
            <v>NT</v>
          </cell>
          <cell r="E629" t="str">
            <v>DA</v>
          </cell>
          <cell r="F629" t="str">
            <v>EI</v>
          </cell>
          <cell r="H629">
            <v>1200</v>
          </cell>
          <cell r="I629">
            <v>5130000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3600</v>
          </cell>
          <cell r="R629">
            <v>16068000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</row>
        <row r="630">
          <cell r="D630" t="str">
            <v>NT</v>
          </cell>
          <cell r="E630" t="str">
            <v>DA</v>
          </cell>
          <cell r="F630" t="str">
            <v>CE</v>
          </cell>
          <cell r="H630">
            <v>279130</v>
          </cell>
          <cell r="I630">
            <v>23065920</v>
          </cell>
          <cell r="J630">
            <v>0</v>
          </cell>
          <cell r="K630">
            <v>0</v>
          </cell>
          <cell r="L630">
            <v>2.44</v>
          </cell>
          <cell r="M630">
            <v>72000</v>
          </cell>
          <cell r="N630">
            <v>6004390</v>
          </cell>
          <cell r="O630">
            <v>0</v>
          </cell>
          <cell r="P630">
            <v>0</v>
          </cell>
          <cell r="Q630">
            <v>207130</v>
          </cell>
          <cell r="R630">
            <v>17061530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4.22</v>
          </cell>
        </row>
        <row r="631">
          <cell r="D631" t="str">
            <v>NT</v>
          </cell>
          <cell r="E631" t="str">
            <v>DA</v>
          </cell>
          <cell r="F631" t="str">
            <v>CE</v>
          </cell>
          <cell r="H631">
            <v>172742</v>
          </cell>
          <cell r="I631">
            <v>18952942</v>
          </cell>
          <cell r="J631">
            <v>0</v>
          </cell>
          <cell r="K631">
            <v>0</v>
          </cell>
          <cell r="L631">
            <v>0.19</v>
          </cell>
          <cell r="M631">
            <v>3500</v>
          </cell>
          <cell r="N631">
            <v>353500</v>
          </cell>
          <cell r="O631">
            <v>0</v>
          </cell>
          <cell r="P631">
            <v>0</v>
          </cell>
          <cell r="Q631">
            <v>169242</v>
          </cell>
          <cell r="R631">
            <v>18599442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0.22</v>
          </cell>
        </row>
        <row r="632">
          <cell r="D632" t="str">
            <v>NT</v>
          </cell>
          <cell r="E632" t="str">
            <v>DA</v>
          </cell>
          <cell r="F632" t="str">
            <v>C6</v>
          </cell>
          <cell r="H632">
            <v>149890</v>
          </cell>
          <cell r="I632">
            <v>13310690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149890</v>
          </cell>
          <cell r="R632">
            <v>13310690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</row>
        <row r="633">
          <cell r="D633" t="str">
            <v>NT</v>
          </cell>
          <cell r="E633" t="str">
            <v>DE</v>
          </cell>
          <cell r="F633" t="str">
            <v>D3</v>
          </cell>
          <cell r="G633" t="str">
            <v>C</v>
          </cell>
          <cell r="H633">
            <v>40000</v>
          </cell>
          <cell r="I633">
            <v>2040000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40000</v>
          </cell>
          <cell r="R633">
            <v>2040000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</row>
        <row r="634">
          <cell r="D634" t="str">
            <v>NT</v>
          </cell>
          <cell r="E634" t="str">
            <v>DE</v>
          </cell>
          <cell r="F634" t="str">
            <v>E8</v>
          </cell>
          <cell r="G634" t="str">
            <v>C</v>
          </cell>
          <cell r="H634">
            <v>68993</v>
          </cell>
          <cell r="I634">
            <v>87400155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68993</v>
          </cell>
          <cell r="R634">
            <v>87400155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</row>
        <row r="635">
          <cell r="D635" t="str">
            <v>NT</v>
          </cell>
          <cell r="E635" t="str">
            <v>DA</v>
          </cell>
          <cell r="F635" t="str">
            <v>E8</v>
          </cell>
          <cell r="H635">
            <v>0</v>
          </cell>
          <cell r="I635">
            <v>0</v>
          </cell>
          <cell r="J635">
            <v>-24</v>
          </cell>
          <cell r="K635">
            <v>-112848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-6</v>
          </cell>
          <cell r="V635">
            <v>-28212</v>
          </cell>
          <cell r="W635">
            <v>-18</v>
          </cell>
          <cell r="X635">
            <v>-84636</v>
          </cell>
          <cell r="Y635">
            <v>0</v>
          </cell>
        </row>
        <row r="636">
          <cell r="D636" t="str">
            <v>NT</v>
          </cell>
          <cell r="E636" t="str">
            <v>DA</v>
          </cell>
          <cell r="F636" t="str">
            <v>E3</v>
          </cell>
          <cell r="H636">
            <v>2041</v>
          </cell>
          <cell r="I636">
            <v>8510970</v>
          </cell>
          <cell r="J636">
            <v>0</v>
          </cell>
          <cell r="K636">
            <v>0</v>
          </cell>
          <cell r="L636">
            <v>8.92</v>
          </cell>
          <cell r="M636">
            <v>488</v>
          </cell>
          <cell r="N636">
            <v>2034960</v>
          </cell>
          <cell r="O636">
            <v>0</v>
          </cell>
          <cell r="P636">
            <v>0</v>
          </cell>
          <cell r="Q636">
            <v>1553</v>
          </cell>
          <cell r="R636">
            <v>6476010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3.77</v>
          </cell>
        </row>
        <row r="637">
          <cell r="D637" t="str">
            <v>NT</v>
          </cell>
          <cell r="E637" t="str">
            <v>DE</v>
          </cell>
          <cell r="F637" t="str">
            <v>ED</v>
          </cell>
          <cell r="H637">
            <v>9600</v>
          </cell>
          <cell r="I637">
            <v>111654000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9600</v>
          </cell>
          <cell r="R637">
            <v>111654000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</row>
        <row r="638">
          <cell r="D638" t="str">
            <v>NT</v>
          </cell>
          <cell r="E638" t="str">
            <v>DH</v>
          </cell>
          <cell r="F638" t="str">
            <v>EB</v>
          </cell>
          <cell r="H638">
            <v>6966</v>
          </cell>
          <cell r="I638">
            <v>89124060</v>
          </cell>
          <cell r="J638">
            <v>0</v>
          </cell>
          <cell r="K638">
            <v>0</v>
          </cell>
          <cell r="L638">
            <v>0.24</v>
          </cell>
          <cell r="M638">
            <v>71</v>
          </cell>
          <cell r="N638">
            <v>884660</v>
          </cell>
          <cell r="O638">
            <v>0</v>
          </cell>
          <cell r="P638">
            <v>0</v>
          </cell>
          <cell r="Q638">
            <v>6895</v>
          </cell>
          <cell r="R638">
            <v>88239400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0.12</v>
          </cell>
        </row>
        <row r="639">
          <cell r="D639" t="str">
            <v>NT</v>
          </cell>
          <cell r="E639" t="str">
            <v>DA</v>
          </cell>
          <cell r="F639" t="str">
            <v>EB</v>
          </cell>
          <cell r="H639">
            <v>3512</v>
          </cell>
          <cell r="I639">
            <v>50839904</v>
          </cell>
          <cell r="J639">
            <v>0</v>
          </cell>
          <cell r="K639">
            <v>0</v>
          </cell>
          <cell r="L639">
            <v>5.12</v>
          </cell>
          <cell r="M639">
            <v>488</v>
          </cell>
          <cell r="N639">
            <v>7001336</v>
          </cell>
          <cell r="O639">
            <v>7</v>
          </cell>
          <cell r="P639">
            <v>100429</v>
          </cell>
          <cell r="Q639">
            <v>4817</v>
          </cell>
          <cell r="R639">
            <v>71486039</v>
          </cell>
          <cell r="S639">
            <v>0</v>
          </cell>
          <cell r="T639">
            <v>9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1.19</v>
          </cell>
        </row>
        <row r="640">
          <cell r="D640" t="str">
            <v>NT</v>
          </cell>
          <cell r="E640" t="str">
            <v>DE</v>
          </cell>
          <cell r="F640" t="str">
            <v>DF</v>
          </cell>
          <cell r="H640">
            <v>53005</v>
          </cell>
          <cell r="I640">
            <v>1961185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73005</v>
          </cell>
          <cell r="R640">
            <v>2781185</v>
          </cell>
          <cell r="S640">
            <v>20000</v>
          </cell>
          <cell r="T640">
            <v>749377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</row>
        <row r="641">
          <cell r="D641" t="str">
            <v>NT</v>
          </cell>
          <cell r="E641" t="str">
            <v>DE</v>
          </cell>
          <cell r="F641" t="str">
            <v>D3</v>
          </cell>
          <cell r="H641">
            <v>102582</v>
          </cell>
          <cell r="I641">
            <v>3984034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102582</v>
          </cell>
          <cell r="R641">
            <v>3984034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</row>
        <row r="642">
          <cell r="D642" t="str">
            <v>NT</v>
          </cell>
          <cell r="E642" t="str">
            <v>**</v>
          </cell>
          <cell r="F642" t="str">
            <v>E8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</row>
        <row r="643">
          <cell r="D643" t="str">
            <v>NT</v>
          </cell>
          <cell r="E643" t="str">
            <v>DE</v>
          </cell>
          <cell r="F643" t="str">
            <v>E6</v>
          </cell>
          <cell r="G643" t="str">
            <v>C</v>
          </cell>
          <cell r="H643">
            <v>1690</v>
          </cell>
          <cell r="I643">
            <v>819650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1690</v>
          </cell>
          <cell r="R643">
            <v>819650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</row>
        <row r="644">
          <cell r="D644" t="str">
            <v>NT</v>
          </cell>
          <cell r="E644" t="str">
            <v>DA</v>
          </cell>
          <cell r="F644" t="str">
            <v>EB</v>
          </cell>
          <cell r="H644">
            <v>34577</v>
          </cell>
          <cell r="I644">
            <v>83484149</v>
          </cell>
          <cell r="J644">
            <v>0</v>
          </cell>
          <cell r="K644">
            <v>0</v>
          </cell>
          <cell r="L644">
            <v>9.27</v>
          </cell>
          <cell r="M644">
            <v>33258</v>
          </cell>
          <cell r="N644">
            <v>80274772</v>
          </cell>
          <cell r="O644">
            <v>1505</v>
          </cell>
          <cell r="P644">
            <v>3698185</v>
          </cell>
          <cell r="Q644">
            <v>23814</v>
          </cell>
          <cell r="R644">
            <v>61731192</v>
          </cell>
          <cell r="S644">
            <v>12000</v>
          </cell>
          <cell r="T644">
            <v>29066764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16.32</v>
          </cell>
        </row>
        <row r="645">
          <cell r="D645" t="str">
            <v>NT</v>
          </cell>
          <cell r="E645" t="str">
            <v>DE</v>
          </cell>
          <cell r="F645" t="str">
            <v>E6</v>
          </cell>
          <cell r="G645" t="str">
            <v>C</v>
          </cell>
          <cell r="H645">
            <v>4029</v>
          </cell>
          <cell r="I645">
            <v>7091040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4029</v>
          </cell>
          <cell r="R645">
            <v>7091040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</row>
        <row r="646">
          <cell r="D646" t="str">
            <v>NT</v>
          </cell>
          <cell r="E646" t="str">
            <v>DE</v>
          </cell>
          <cell r="F646" t="str">
            <v>EG</v>
          </cell>
          <cell r="H646">
            <v>6049</v>
          </cell>
          <cell r="I646">
            <v>3913556</v>
          </cell>
          <cell r="J646">
            <v>0</v>
          </cell>
          <cell r="K646">
            <v>0</v>
          </cell>
          <cell r="L646">
            <v>11.84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8049</v>
          </cell>
          <cell r="R646">
            <v>5273556</v>
          </cell>
          <cell r="S646">
            <v>2000</v>
          </cell>
          <cell r="T646">
            <v>1286809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</row>
        <row r="647">
          <cell r="D647" t="str">
            <v>NT</v>
          </cell>
          <cell r="E647" t="str">
            <v>DA</v>
          </cell>
          <cell r="F647" t="str">
            <v>EB</v>
          </cell>
          <cell r="H647">
            <v>10705</v>
          </cell>
          <cell r="I647">
            <v>176945795</v>
          </cell>
          <cell r="J647">
            <v>0</v>
          </cell>
          <cell r="K647">
            <v>0</v>
          </cell>
          <cell r="L647">
            <v>1.79</v>
          </cell>
          <cell r="M647">
            <v>559</v>
          </cell>
          <cell r="N647">
            <v>9026081</v>
          </cell>
          <cell r="O647">
            <v>12</v>
          </cell>
          <cell r="P647">
            <v>193860</v>
          </cell>
          <cell r="Q647">
            <v>10134</v>
          </cell>
          <cell r="R647">
            <v>167725854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0.65</v>
          </cell>
        </row>
        <row r="648">
          <cell r="D648" t="str">
            <v>NT</v>
          </cell>
          <cell r="E648" t="str">
            <v>DA</v>
          </cell>
          <cell r="F648" t="str">
            <v>CO</v>
          </cell>
          <cell r="H648">
            <v>123350</v>
          </cell>
          <cell r="I648">
            <v>21606200</v>
          </cell>
          <cell r="J648">
            <v>0</v>
          </cell>
          <cell r="K648">
            <v>0</v>
          </cell>
          <cell r="L648">
            <v>0.87</v>
          </cell>
          <cell r="M648">
            <v>9200</v>
          </cell>
          <cell r="N648">
            <v>1582400</v>
          </cell>
          <cell r="O648">
            <v>0</v>
          </cell>
          <cell r="P648">
            <v>0</v>
          </cell>
          <cell r="Q648">
            <v>114150</v>
          </cell>
          <cell r="R648">
            <v>20023800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0.94</v>
          </cell>
        </row>
        <row r="649">
          <cell r="D649" t="str">
            <v>NT</v>
          </cell>
          <cell r="E649" t="str">
            <v>DE</v>
          </cell>
          <cell r="F649" t="str">
            <v>E8</v>
          </cell>
          <cell r="G649" t="str">
            <v>D</v>
          </cell>
          <cell r="H649">
            <v>20996</v>
          </cell>
          <cell r="I649">
            <v>1553704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20996</v>
          </cell>
          <cell r="R649">
            <v>1553704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</row>
        <row r="650">
          <cell r="D650" t="str">
            <v>NT</v>
          </cell>
          <cell r="E650" t="str">
            <v>DE</v>
          </cell>
          <cell r="F650" t="str">
            <v>BD</v>
          </cell>
          <cell r="H650">
            <v>41071</v>
          </cell>
          <cell r="I650">
            <v>19708478</v>
          </cell>
          <cell r="J650">
            <v>0</v>
          </cell>
          <cell r="K650">
            <v>0</v>
          </cell>
          <cell r="L650">
            <v>11.87</v>
          </cell>
          <cell r="M650">
            <v>0</v>
          </cell>
          <cell r="N650">
            <v>1714</v>
          </cell>
          <cell r="O650">
            <v>25951</v>
          </cell>
          <cell r="P650">
            <v>12479404</v>
          </cell>
          <cell r="Q650">
            <v>97178</v>
          </cell>
          <cell r="R650">
            <v>47560854</v>
          </cell>
          <cell r="S650">
            <v>20286</v>
          </cell>
          <cell r="T650">
            <v>9636378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3.14</v>
          </cell>
        </row>
        <row r="651">
          <cell r="D651" t="str">
            <v>NT</v>
          </cell>
          <cell r="E651" t="str">
            <v>DA</v>
          </cell>
          <cell r="F651" t="str">
            <v>CC</v>
          </cell>
          <cell r="H651">
            <v>72000</v>
          </cell>
          <cell r="I651">
            <v>24612000</v>
          </cell>
          <cell r="J651">
            <v>0</v>
          </cell>
          <cell r="K651">
            <v>0</v>
          </cell>
          <cell r="L651">
            <v>3.27</v>
          </cell>
          <cell r="M651">
            <v>22250</v>
          </cell>
          <cell r="N651">
            <v>7452000</v>
          </cell>
          <cell r="O651">
            <v>0</v>
          </cell>
          <cell r="P651">
            <v>0</v>
          </cell>
          <cell r="Q651">
            <v>49750</v>
          </cell>
          <cell r="R651">
            <v>17160000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5.21</v>
          </cell>
        </row>
        <row r="652">
          <cell r="D652" t="str">
            <v>NT</v>
          </cell>
          <cell r="E652" t="str">
            <v>DA</v>
          </cell>
          <cell r="F652" t="str">
            <v>E8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</row>
        <row r="653">
          <cell r="D653" t="str">
            <v>NT</v>
          </cell>
          <cell r="E653" t="str">
            <v>DA</v>
          </cell>
          <cell r="F653" t="str">
            <v>CE</v>
          </cell>
          <cell r="H653">
            <v>58874</v>
          </cell>
          <cell r="I653">
            <v>6192186</v>
          </cell>
          <cell r="J653">
            <v>0</v>
          </cell>
          <cell r="K653">
            <v>0</v>
          </cell>
          <cell r="L653">
            <v>1.19</v>
          </cell>
          <cell r="M653">
            <v>5000</v>
          </cell>
          <cell r="N653">
            <v>519000</v>
          </cell>
          <cell r="O653">
            <v>8000</v>
          </cell>
          <cell r="P653">
            <v>833000</v>
          </cell>
          <cell r="Q653">
            <v>45874</v>
          </cell>
          <cell r="R653">
            <v>4840186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3.35</v>
          </cell>
        </row>
        <row r="654">
          <cell r="D654" t="str">
            <v>NT</v>
          </cell>
          <cell r="E654" t="str">
            <v>DA</v>
          </cell>
          <cell r="F654" t="str">
            <v>C6</v>
          </cell>
          <cell r="G654" t="str">
            <v>C</v>
          </cell>
          <cell r="H654">
            <v>35800</v>
          </cell>
          <cell r="I654">
            <v>8272100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35800</v>
          </cell>
          <cell r="R654">
            <v>8272100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</row>
        <row r="655">
          <cell r="D655" t="str">
            <v>NT</v>
          </cell>
          <cell r="E655" t="str">
            <v>DA</v>
          </cell>
          <cell r="F655" t="str">
            <v>CD</v>
          </cell>
          <cell r="H655">
            <v>1909</v>
          </cell>
          <cell r="I655">
            <v>45816</v>
          </cell>
          <cell r="J655">
            <v>0</v>
          </cell>
          <cell r="K655">
            <v>0</v>
          </cell>
          <cell r="L655">
            <v>310.68</v>
          </cell>
          <cell r="M655">
            <v>-10091</v>
          </cell>
          <cell r="N655">
            <v>-242184</v>
          </cell>
          <cell r="O655">
            <v>0</v>
          </cell>
          <cell r="P655">
            <v>0</v>
          </cell>
          <cell r="Q655">
            <v>12000</v>
          </cell>
          <cell r="R655">
            <v>288000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-10.09</v>
          </cell>
        </row>
        <row r="656">
          <cell r="D656" t="str">
            <v>NT</v>
          </cell>
          <cell r="E656" t="str">
            <v>DA</v>
          </cell>
          <cell r="F656" t="str">
            <v>CD</v>
          </cell>
          <cell r="H656">
            <v>320619</v>
          </cell>
          <cell r="I656">
            <v>8656713</v>
          </cell>
          <cell r="J656">
            <v>0</v>
          </cell>
          <cell r="K656">
            <v>0</v>
          </cell>
          <cell r="L656">
            <v>0.44</v>
          </cell>
          <cell r="M656">
            <v>26000</v>
          </cell>
          <cell r="N656">
            <v>702000</v>
          </cell>
          <cell r="O656">
            <v>15158</v>
          </cell>
          <cell r="P656">
            <v>409266</v>
          </cell>
          <cell r="Q656">
            <v>279461</v>
          </cell>
          <cell r="R656">
            <v>7545447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1.76</v>
          </cell>
        </row>
        <row r="657">
          <cell r="D657" t="str">
            <v>NT</v>
          </cell>
          <cell r="E657" t="str">
            <v>DH</v>
          </cell>
          <cell r="F657" t="str">
            <v>C6</v>
          </cell>
          <cell r="H657">
            <v>10056</v>
          </cell>
          <cell r="I657">
            <v>19843944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10056</v>
          </cell>
          <cell r="R657">
            <v>19843944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</row>
        <row r="658">
          <cell r="D658" t="str">
            <v>NT</v>
          </cell>
          <cell r="E658" t="str">
            <v>DA</v>
          </cell>
          <cell r="F658" t="str">
            <v>CC</v>
          </cell>
          <cell r="H658">
            <v>15912</v>
          </cell>
          <cell r="I658">
            <v>2750512</v>
          </cell>
          <cell r="J658">
            <v>0</v>
          </cell>
          <cell r="K658">
            <v>0</v>
          </cell>
          <cell r="L658">
            <v>0.76</v>
          </cell>
          <cell r="M658">
            <v>1000</v>
          </cell>
          <cell r="N658">
            <v>172472</v>
          </cell>
          <cell r="O658">
            <v>0</v>
          </cell>
          <cell r="P658">
            <v>0</v>
          </cell>
          <cell r="Q658">
            <v>14912</v>
          </cell>
          <cell r="R658">
            <v>2578040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0.8</v>
          </cell>
        </row>
        <row r="659">
          <cell r="D659" t="str">
            <v>NT</v>
          </cell>
          <cell r="E659" t="str">
            <v>DA</v>
          </cell>
          <cell r="F659" t="str">
            <v>C8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</row>
        <row r="660">
          <cell r="D660" t="str">
            <v>NT</v>
          </cell>
          <cell r="E660" t="str">
            <v>DA</v>
          </cell>
          <cell r="F660" t="str">
            <v>EI</v>
          </cell>
          <cell r="H660">
            <v>54149</v>
          </cell>
          <cell r="I660">
            <v>72922690</v>
          </cell>
          <cell r="J660">
            <v>0</v>
          </cell>
          <cell r="K660">
            <v>0</v>
          </cell>
          <cell r="L660">
            <v>1.48</v>
          </cell>
          <cell r="M660">
            <v>3725</v>
          </cell>
          <cell r="N660">
            <v>5061538</v>
          </cell>
          <cell r="O660">
            <v>1152</v>
          </cell>
          <cell r="P660">
            <v>1578240</v>
          </cell>
          <cell r="Q660">
            <v>49272</v>
          </cell>
          <cell r="R660">
            <v>66282912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1.2</v>
          </cell>
        </row>
        <row r="661">
          <cell r="D661" t="str">
            <v>NT</v>
          </cell>
          <cell r="E661" t="str">
            <v>DA</v>
          </cell>
          <cell r="F661" t="str">
            <v>DF</v>
          </cell>
          <cell r="H661">
            <v>2606</v>
          </cell>
          <cell r="I661">
            <v>66812282</v>
          </cell>
          <cell r="J661">
            <v>0</v>
          </cell>
          <cell r="K661">
            <v>0</v>
          </cell>
          <cell r="L661">
            <v>6.64</v>
          </cell>
          <cell r="M661">
            <v>488</v>
          </cell>
          <cell r="N661">
            <v>12008216</v>
          </cell>
          <cell r="O661">
            <v>13</v>
          </cell>
          <cell r="P661">
            <v>319891</v>
          </cell>
          <cell r="Q661">
            <v>3117</v>
          </cell>
          <cell r="R661">
            <v>81895207</v>
          </cell>
          <cell r="S661">
            <v>528</v>
          </cell>
          <cell r="T661">
            <v>12879305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1.8</v>
          </cell>
        </row>
        <row r="662">
          <cell r="D662" t="str">
            <v>NT</v>
          </cell>
          <cell r="E662" t="str">
            <v>DE</v>
          </cell>
          <cell r="F662" t="str">
            <v>DF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9999.99</v>
          </cell>
          <cell r="M662">
            <v>0</v>
          </cell>
          <cell r="N662">
            <v>5194</v>
          </cell>
          <cell r="O662">
            <v>60208</v>
          </cell>
          <cell r="P662">
            <v>122096536</v>
          </cell>
          <cell r="Q662">
            <v>22142</v>
          </cell>
          <cell r="R662">
            <v>44546920</v>
          </cell>
          <cell r="S662">
            <v>58250</v>
          </cell>
          <cell r="T662">
            <v>107602748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32.89</v>
          </cell>
        </row>
        <row r="663">
          <cell r="D663" t="str">
            <v>NT</v>
          </cell>
          <cell r="E663" t="str">
            <v>DA</v>
          </cell>
          <cell r="F663" t="str">
            <v>EG</v>
          </cell>
          <cell r="H663">
            <v>20696</v>
          </cell>
          <cell r="I663">
            <v>26317784</v>
          </cell>
          <cell r="J663">
            <v>0</v>
          </cell>
          <cell r="K663">
            <v>0</v>
          </cell>
          <cell r="L663">
            <v>2.75</v>
          </cell>
          <cell r="M663">
            <v>3400</v>
          </cell>
          <cell r="N663">
            <v>4097640</v>
          </cell>
          <cell r="O663">
            <v>7800</v>
          </cell>
          <cell r="P663">
            <v>10120400</v>
          </cell>
          <cell r="Q663">
            <v>19496</v>
          </cell>
          <cell r="R663">
            <v>25079744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6.8</v>
          </cell>
        </row>
        <row r="664">
          <cell r="D664" t="str">
            <v>NT</v>
          </cell>
          <cell r="E664" t="str">
            <v>DA</v>
          </cell>
          <cell r="F664" t="str">
            <v>CD</v>
          </cell>
          <cell r="H664">
            <v>20258</v>
          </cell>
          <cell r="I664">
            <v>486192</v>
          </cell>
          <cell r="J664">
            <v>0</v>
          </cell>
          <cell r="K664">
            <v>0</v>
          </cell>
          <cell r="L664">
            <v>0</v>
          </cell>
          <cell r="M664">
            <v>6000</v>
          </cell>
          <cell r="N664">
            <v>144000</v>
          </cell>
          <cell r="O664">
            <v>0</v>
          </cell>
          <cell r="P664">
            <v>0</v>
          </cell>
          <cell r="Q664">
            <v>14258</v>
          </cell>
          <cell r="R664">
            <v>342192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5.04</v>
          </cell>
        </row>
        <row r="665">
          <cell r="D665" t="str">
            <v>NT</v>
          </cell>
          <cell r="E665" t="str">
            <v>DD</v>
          </cell>
          <cell r="F665" t="str">
            <v>B7</v>
          </cell>
          <cell r="G665" t="str">
            <v>C</v>
          </cell>
          <cell r="H665">
            <v>39</v>
          </cell>
          <cell r="I665">
            <v>1659450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24</v>
          </cell>
          <cell r="P665">
            <v>1021200</v>
          </cell>
          <cell r="Q665">
            <v>15</v>
          </cell>
          <cell r="R665">
            <v>638250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19.2</v>
          </cell>
        </row>
        <row r="666">
          <cell r="D666" t="str">
            <v>NT</v>
          </cell>
          <cell r="E666" t="str">
            <v>DD</v>
          </cell>
          <cell r="F666" t="str">
            <v>B7</v>
          </cell>
          <cell r="G666" t="str">
            <v>C</v>
          </cell>
          <cell r="H666">
            <v>37</v>
          </cell>
          <cell r="I666">
            <v>1568282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37</v>
          </cell>
          <cell r="R666">
            <v>1568282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</row>
        <row r="667">
          <cell r="D667" t="str">
            <v>NT</v>
          </cell>
          <cell r="E667" t="str">
            <v>DD</v>
          </cell>
          <cell r="F667" t="str">
            <v>B7</v>
          </cell>
          <cell r="G667" t="str">
            <v>C</v>
          </cell>
          <cell r="H667">
            <v>148</v>
          </cell>
          <cell r="I667">
            <v>6180036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148</v>
          </cell>
          <cell r="R667">
            <v>6180036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</row>
        <row r="668">
          <cell r="D668" t="str">
            <v>NT</v>
          </cell>
          <cell r="E668" t="str">
            <v>DD</v>
          </cell>
          <cell r="F668" t="str">
            <v>B7</v>
          </cell>
          <cell r="G668" t="str">
            <v>C</v>
          </cell>
          <cell r="H668">
            <v>0</v>
          </cell>
          <cell r="I668">
            <v>0</v>
          </cell>
          <cell r="J668">
            <v>-12</v>
          </cell>
          <cell r="K668">
            <v>-499248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-12</v>
          </cell>
          <cell r="X668">
            <v>-499248</v>
          </cell>
          <cell r="Y668">
            <v>0</v>
          </cell>
        </row>
        <row r="669">
          <cell r="D669" t="str">
            <v>NT</v>
          </cell>
          <cell r="E669" t="str">
            <v>DD</v>
          </cell>
          <cell r="F669" t="str">
            <v>B7</v>
          </cell>
          <cell r="G669" t="str">
            <v>C</v>
          </cell>
          <cell r="H669">
            <v>604</v>
          </cell>
          <cell r="I669">
            <v>26915272</v>
          </cell>
          <cell r="J669">
            <v>0</v>
          </cell>
          <cell r="K669">
            <v>0</v>
          </cell>
          <cell r="L669">
            <v>0.37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604</v>
          </cell>
          <cell r="R669">
            <v>26915272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</row>
        <row r="670">
          <cell r="D670" t="str">
            <v>NT</v>
          </cell>
          <cell r="E670" t="str">
            <v>DD</v>
          </cell>
          <cell r="F670" t="str">
            <v>B7</v>
          </cell>
          <cell r="G670" t="str">
            <v>C</v>
          </cell>
          <cell r="H670">
            <v>635</v>
          </cell>
          <cell r="I670">
            <v>28011930</v>
          </cell>
          <cell r="J670">
            <v>0</v>
          </cell>
          <cell r="K670">
            <v>0</v>
          </cell>
          <cell r="L670">
            <v>0.32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635</v>
          </cell>
          <cell r="R670">
            <v>28011930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</row>
        <row r="671">
          <cell r="D671" t="str">
            <v>NT</v>
          </cell>
          <cell r="E671" t="str">
            <v>DD</v>
          </cell>
          <cell r="F671" t="str">
            <v>B7</v>
          </cell>
          <cell r="G671" t="str">
            <v>C</v>
          </cell>
          <cell r="H671">
            <v>211</v>
          </cell>
          <cell r="I671">
            <v>9826270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211</v>
          </cell>
          <cell r="R671">
            <v>9826270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</row>
        <row r="672">
          <cell r="D672" t="str">
            <v>NT</v>
          </cell>
          <cell r="E672" t="str">
            <v>DD</v>
          </cell>
          <cell r="F672" t="str">
            <v>B7</v>
          </cell>
          <cell r="G672" t="str">
            <v>Z</v>
          </cell>
          <cell r="H672">
            <v>0</v>
          </cell>
          <cell r="I672">
            <v>0</v>
          </cell>
          <cell r="J672">
            <v>-14</v>
          </cell>
          <cell r="K672">
            <v>-568834</v>
          </cell>
          <cell r="L672">
            <v>9999.99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</row>
        <row r="673">
          <cell r="D673" t="str">
            <v>NT</v>
          </cell>
          <cell r="E673" t="str">
            <v>DD</v>
          </cell>
          <cell r="F673" t="str">
            <v>B7</v>
          </cell>
          <cell r="G673" t="str">
            <v>Z</v>
          </cell>
          <cell r="H673">
            <v>0</v>
          </cell>
          <cell r="I673">
            <v>0</v>
          </cell>
          <cell r="J673">
            <v>-14</v>
          </cell>
          <cell r="K673">
            <v>-566650</v>
          </cell>
          <cell r="L673">
            <v>9999.99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</row>
        <row r="674">
          <cell r="D674" t="str">
            <v>NT</v>
          </cell>
          <cell r="E674" t="str">
            <v>DD</v>
          </cell>
          <cell r="F674" t="str">
            <v>BB</v>
          </cell>
          <cell r="H674">
            <v>12324</v>
          </cell>
          <cell r="I674">
            <v>263005404</v>
          </cell>
          <cell r="J674">
            <v>0</v>
          </cell>
          <cell r="K674">
            <v>0</v>
          </cell>
          <cell r="L674">
            <v>7.53</v>
          </cell>
          <cell r="M674">
            <v>8920</v>
          </cell>
          <cell r="N674">
            <v>191555444</v>
          </cell>
          <cell r="O674">
            <v>0</v>
          </cell>
          <cell r="P674">
            <v>0</v>
          </cell>
          <cell r="Q674">
            <v>3404</v>
          </cell>
          <cell r="R674">
            <v>71449960</v>
          </cell>
          <cell r="S674">
            <v>12240</v>
          </cell>
          <cell r="T674">
            <v>250129659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32.17</v>
          </cell>
        </row>
        <row r="675">
          <cell r="D675" t="str">
            <v>NT</v>
          </cell>
          <cell r="E675" t="str">
            <v>DA</v>
          </cell>
          <cell r="F675" t="str">
            <v>CC</v>
          </cell>
          <cell r="H675">
            <v>34098</v>
          </cell>
          <cell r="I675">
            <v>5636886</v>
          </cell>
          <cell r="J675">
            <v>0</v>
          </cell>
          <cell r="K675">
            <v>0</v>
          </cell>
          <cell r="L675">
            <v>5.63</v>
          </cell>
          <cell r="M675">
            <v>36824</v>
          </cell>
          <cell r="N675">
            <v>6050324</v>
          </cell>
          <cell r="O675">
            <v>4600</v>
          </cell>
          <cell r="P675">
            <v>780700</v>
          </cell>
          <cell r="Q675">
            <v>24174</v>
          </cell>
          <cell r="R675">
            <v>3850362</v>
          </cell>
          <cell r="S675">
            <v>81000</v>
          </cell>
          <cell r="T675">
            <v>12381096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21.28</v>
          </cell>
        </row>
        <row r="676">
          <cell r="D676" t="str">
            <v>NT</v>
          </cell>
          <cell r="E676" t="str">
            <v>DE</v>
          </cell>
          <cell r="F676" t="str">
            <v>DF</v>
          </cell>
          <cell r="H676">
            <v>190</v>
          </cell>
          <cell r="I676">
            <v>2894080</v>
          </cell>
          <cell r="J676">
            <v>0</v>
          </cell>
          <cell r="K676">
            <v>0</v>
          </cell>
          <cell r="L676">
            <v>137.4</v>
          </cell>
          <cell r="M676">
            <v>0</v>
          </cell>
          <cell r="N676">
            <v>38</v>
          </cell>
          <cell r="O676">
            <v>879</v>
          </cell>
          <cell r="P676">
            <v>13685690</v>
          </cell>
          <cell r="Q676">
            <v>391</v>
          </cell>
          <cell r="R676">
            <v>6221592</v>
          </cell>
          <cell r="S676">
            <v>3010</v>
          </cell>
          <cell r="T676">
            <v>43574582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26.39</v>
          </cell>
        </row>
        <row r="677">
          <cell r="D677" t="str">
            <v>NT</v>
          </cell>
          <cell r="E677" t="str">
            <v>DE</v>
          </cell>
          <cell r="F677" t="str">
            <v>DE</v>
          </cell>
          <cell r="H677">
            <v>1731</v>
          </cell>
          <cell r="I677">
            <v>26239914</v>
          </cell>
          <cell r="J677">
            <v>0</v>
          </cell>
          <cell r="K677">
            <v>0</v>
          </cell>
          <cell r="L677">
            <v>3.01</v>
          </cell>
          <cell r="M677">
            <v>0</v>
          </cell>
          <cell r="N677">
            <v>96</v>
          </cell>
          <cell r="O677">
            <v>864</v>
          </cell>
          <cell r="P677">
            <v>12966048</v>
          </cell>
          <cell r="Q677">
            <v>867</v>
          </cell>
          <cell r="R677">
            <v>13273770</v>
          </cell>
          <cell r="S677">
            <v>266</v>
          </cell>
          <cell r="T677">
            <v>3850769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11.72</v>
          </cell>
        </row>
        <row r="678">
          <cell r="D678" t="str">
            <v>NT</v>
          </cell>
          <cell r="E678" t="str">
            <v>DA</v>
          </cell>
          <cell r="F678" t="str">
            <v>CL</v>
          </cell>
          <cell r="H678">
            <v>6161</v>
          </cell>
          <cell r="I678">
            <v>47853182</v>
          </cell>
          <cell r="J678">
            <v>0</v>
          </cell>
          <cell r="K678">
            <v>0</v>
          </cell>
          <cell r="L678">
            <v>5.48</v>
          </cell>
          <cell r="M678">
            <v>3522</v>
          </cell>
          <cell r="N678">
            <v>27350791</v>
          </cell>
          <cell r="O678">
            <v>1000</v>
          </cell>
          <cell r="P678">
            <v>7769000</v>
          </cell>
          <cell r="Q678">
            <v>1639</v>
          </cell>
          <cell r="R678">
            <v>12733391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33.090000000000003</v>
          </cell>
        </row>
        <row r="679">
          <cell r="D679" t="str">
            <v>NT</v>
          </cell>
          <cell r="E679" t="str">
            <v>DA</v>
          </cell>
          <cell r="F679" t="str">
            <v>CL</v>
          </cell>
          <cell r="H679">
            <v>1680</v>
          </cell>
          <cell r="I679">
            <v>11064522</v>
          </cell>
          <cell r="J679">
            <v>0</v>
          </cell>
          <cell r="K679">
            <v>0</v>
          </cell>
          <cell r="L679">
            <v>16.73</v>
          </cell>
          <cell r="M679">
            <v>1231</v>
          </cell>
          <cell r="N679">
            <v>8088999</v>
          </cell>
          <cell r="O679">
            <v>20</v>
          </cell>
          <cell r="P679">
            <v>132540</v>
          </cell>
          <cell r="Q679">
            <v>429</v>
          </cell>
          <cell r="R679">
            <v>2842983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34.700000000000003</v>
          </cell>
        </row>
        <row r="680">
          <cell r="D680" t="str">
            <v>NT</v>
          </cell>
          <cell r="E680" t="str">
            <v>DE</v>
          </cell>
          <cell r="F680" t="str">
            <v>DF</v>
          </cell>
          <cell r="H680">
            <v>4214</v>
          </cell>
          <cell r="I680">
            <v>46336984</v>
          </cell>
          <cell r="J680">
            <v>0</v>
          </cell>
          <cell r="K680">
            <v>0</v>
          </cell>
          <cell r="L680">
            <v>4.96</v>
          </cell>
          <cell r="M680">
            <v>0</v>
          </cell>
          <cell r="N680">
            <v>434</v>
          </cell>
          <cell r="O680">
            <v>1483</v>
          </cell>
          <cell r="P680">
            <v>16249123</v>
          </cell>
          <cell r="Q680">
            <v>3381</v>
          </cell>
          <cell r="R680">
            <v>37575102</v>
          </cell>
          <cell r="S680">
            <v>3498</v>
          </cell>
          <cell r="T680">
            <v>37102335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5.18</v>
          </cell>
        </row>
        <row r="681">
          <cell r="D681" t="str">
            <v>NT</v>
          </cell>
          <cell r="E681" t="str">
            <v>DA</v>
          </cell>
          <cell r="F681" t="str">
            <v>EI</v>
          </cell>
          <cell r="H681">
            <v>2191</v>
          </cell>
          <cell r="I681">
            <v>6248638</v>
          </cell>
          <cell r="J681">
            <v>0</v>
          </cell>
          <cell r="K681">
            <v>0</v>
          </cell>
          <cell r="L681">
            <v>8.67</v>
          </cell>
          <cell r="M681">
            <v>559</v>
          </cell>
          <cell r="N681">
            <v>1541722</v>
          </cell>
          <cell r="O681">
            <v>0</v>
          </cell>
          <cell r="P681">
            <v>0</v>
          </cell>
          <cell r="Q681">
            <v>5657</v>
          </cell>
          <cell r="R681">
            <v>16983166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1.08</v>
          </cell>
        </row>
        <row r="682">
          <cell r="D682" t="str">
            <v>NT 합계</v>
          </cell>
          <cell r="I682">
            <v>1716826953</v>
          </cell>
          <cell r="K682">
            <v>-1747580</v>
          </cell>
          <cell r="N682">
            <v>438848679</v>
          </cell>
          <cell r="P682">
            <v>229288644</v>
          </cell>
          <cell r="R682">
            <v>1488707521</v>
          </cell>
          <cell r="T682">
            <v>555193561</v>
          </cell>
          <cell r="V682">
            <v>-28212</v>
          </cell>
          <cell r="X682">
            <v>-583884</v>
          </cell>
          <cell r="Y682">
            <v>3.9172246915835922</v>
          </cell>
        </row>
        <row r="683">
          <cell r="D683" t="str">
            <v>NV</v>
          </cell>
          <cell r="E683" t="str">
            <v>DH</v>
          </cell>
          <cell r="F683" t="str">
            <v>B6</v>
          </cell>
          <cell r="G683" t="str">
            <v>D</v>
          </cell>
          <cell r="H683">
            <v>374</v>
          </cell>
          <cell r="I683">
            <v>35649680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374</v>
          </cell>
          <cell r="R683">
            <v>35649680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</row>
        <row r="684">
          <cell r="D684" t="str">
            <v>NV</v>
          </cell>
          <cell r="E684" t="str">
            <v>DE</v>
          </cell>
          <cell r="F684" t="str">
            <v>IB</v>
          </cell>
          <cell r="G684" t="str">
            <v>D</v>
          </cell>
          <cell r="H684">
            <v>618</v>
          </cell>
          <cell r="I684">
            <v>28604911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618</v>
          </cell>
          <cell r="R684">
            <v>28604911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</row>
        <row r="685">
          <cell r="D685" t="str">
            <v>NV</v>
          </cell>
          <cell r="E685" t="str">
            <v>DH</v>
          </cell>
          <cell r="F685" t="str">
            <v>AG</v>
          </cell>
          <cell r="H685">
            <v>2500</v>
          </cell>
          <cell r="I685">
            <v>629100</v>
          </cell>
          <cell r="J685">
            <v>0</v>
          </cell>
          <cell r="K685">
            <v>0</v>
          </cell>
          <cell r="L685">
            <v>0</v>
          </cell>
          <cell r="M685">
            <v>1000</v>
          </cell>
          <cell r="N685">
            <v>255000</v>
          </cell>
          <cell r="O685">
            <v>25</v>
          </cell>
          <cell r="P685">
            <v>6375</v>
          </cell>
          <cell r="Q685">
            <v>1475</v>
          </cell>
          <cell r="R685">
            <v>367725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8.52</v>
          </cell>
        </row>
        <row r="686">
          <cell r="D686" t="str">
            <v>NV</v>
          </cell>
          <cell r="E686" t="str">
            <v>DH</v>
          </cell>
          <cell r="F686" t="str">
            <v>AG</v>
          </cell>
          <cell r="H686">
            <v>4100</v>
          </cell>
          <cell r="I686">
            <v>1094700</v>
          </cell>
          <cell r="J686">
            <v>0</v>
          </cell>
          <cell r="K686">
            <v>0</v>
          </cell>
          <cell r="L686">
            <v>1.46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4100</v>
          </cell>
          <cell r="R686">
            <v>1094700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</row>
        <row r="687">
          <cell r="D687" t="str">
            <v>NV</v>
          </cell>
          <cell r="E687" t="str">
            <v>**</v>
          </cell>
          <cell r="F687" t="str">
            <v>**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</row>
        <row r="688">
          <cell r="D688" t="str">
            <v>NV</v>
          </cell>
          <cell r="E688" t="str">
            <v>DH</v>
          </cell>
          <cell r="F688" t="str">
            <v>CE</v>
          </cell>
          <cell r="H688">
            <v>41000</v>
          </cell>
          <cell r="I688">
            <v>4919000</v>
          </cell>
          <cell r="J688">
            <v>0</v>
          </cell>
          <cell r="K688">
            <v>0</v>
          </cell>
          <cell r="L688">
            <v>1.61</v>
          </cell>
          <cell r="M688">
            <v>24000</v>
          </cell>
          <cell r="N688">
            <v>2896000</v>
          </cell>
          <cell r="O688">
            <v>0</v>
          </cell>
          <cell r="P688">
            <v>0</v>
          </cell>
          <cell r="Q688">
            <v>17000</v>
          </cell>
          <cell r="R688">
            <v>2023000</v>
          </cell>
          <cell r="S688">
            <v>6950</v>
          </cell>
          <cell r="T688">
            <v>807014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17.170000000000002</v>
          </cell>
        </row>
        <row r="689">
          <cell r="D689" t="str">
            <v>NV</v>
          </cell>
          <cell r="E689" t="str">
            <v>DA</v>
          </cell>
          <cell r="F689" t="str">
            <v>CC</v>
          </cell>
          <cell r="H689">
            <v>307378</v>
          </cell>
          <cell r="I689">
            <v>29293532</v>
          </cell>
          <cell r="J689">
            <v>0</v>
          </cell>
          <cell r="K689">
            <v>0</v>
          </cell>
          <cell r="L689">
            <v>1.07</v>
          </cell>
          <cell r="M689">
            <v>17000</v>
          </cell>
          <cell r="N689">
            <v>1599622</v>
          </cell>
          <cell r="O689">
            <v>12000</v>
          </cell>
          <cell r="P689">
            <v>1148000</v>
          </cell>
          <cell r="Q689">
            <v>278378</v>
          </cell>
          <cell r="R689">
            <v>26545910</v>
          </cell>
          <cell r="S689">
            <v>50000</v>
          </cell>
          <cell r="T689">
            <v>4467887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1.24</v>
          </cell>
        </row>
        <row r="690">
          <cell r="D690" t="str">
            <v>NV</v>
          </cell>
          <cell r="E690" t="str">
            <v>DA</v>
          </cell>
          <cell r="F690" t="str">
            <v>CE</v>
          </cell>
          <cell r="H690">
            <v>29000</v>
          </cell>
          <cell r="I690">
            <v>3796000</v>
          </cell>
          <cell r="J690">
            <v>0</v>
          </cell>
          <cell r="K690">
            <v>0</v>
          </cell>
          <cell r="L690">
            <v>5.38</v>
          </cell>
          <cell r="M690">
            <v>19000</v>
          </cell>
          <cell r="N690">
            <v>2529000</v>
          </cell>
          <cell r="O690">
            <v>0</v>
          </cell>
          <cell r="P690">
            <v>0</v>
          </cell>
          <cell r="Q690">
            <v>12000</v>
          </cell>
          <cell r="R690">
            <v>1661000</v>
          </cell>
          <cell r="S690">
            <v>23000</v>
          </cell>
          <cell r="T690">
            <v>2804240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18.27</v>
          </cell>
        </row>
        <row r="691">
          <cell r="D691" t="str">
            <v>NV</v>
          </cell>
          <cell r="E691" t="str">
            <v>DH</v>
          </cell>
          <cell r="F691" t="str">
            <v>EI</v>
          </cell>
          <cell r="H691">
            <v>4620</v>
          </cell>
          <cell r="I691">
            <v>18074760</v>
          </cell>
          <cell r="J691">
            <v>0</v>
          </cell>
          <cell r="K691">
            <v>0</v>
          </cell>
          <cell r="L691">
            <v>0.46</v>
          </cell>
          <cell r="M691">
            <v>71</v>
          </cell>
          <cell r="N691">
            <v>278178</v>
          </cell>
          <cell r="O691">
            <v>0</v>
          </cell>
          <cell r="P691">
            <v>0</v>
          </cell>
          <cell r="Q691">
            <v>5749</v>
          </cell>
          <cell r="R691">
            <v>22826982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0.14000000000000001</v>
          </cell>
        </row>
        <row r="692">
          <cell r="D692" t="str">
            <v>NV</v>
          </cell>
          <cell r="E692" t="str">
            <v>DH</v>
          </cell>
          <cell r="F692" t="str">
            <v>IB</v>
          </cell>
          <cell r="G692" t="str">
            <v>N</v>
          </cell>
          <cell r="H692">
            <v>518</v>
          </cell>
          <cell r="I692">
            <v>62897336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518</v>
          </cell>
          <cell r="R692">
            <v>62897336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</row>
        <row r="693">
          <cell r="D693" t="str">
            <v>NV</v>
          </cell>
          <cell r="E693" t="str">
            <v>DH</v>
          </cell>
          <cell r="F693" t="str">
            <v>IB</v>
          </cell>
          <cell r="G693" t="str">
            <v>N</v>
          </cell>
          <cell r="H693">
            <v>1191</v>
          </cell>
          <cell r="I693">
            <v>4042726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1191</v>
          </cell>
          <cell r="R693">
            <v>4042726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</row>
        <row r="694">
          <cell r="D694" t="str">
            <v>NV</v>
          </cell>
          <cell r="E694" t="str">
            <v>DH</v>
          </cell>
          <cell r="F694" t="str">
            <v>D3</v>
          </cell>
          <cell r="H694">
            <v>3693</v>
          </cell>
          <cell r="I694">
            <v>4420521</v>
          </cell>
          <cell r="J694">
            <v>0</v>
          </cell>
          <cell r="K694">
            <v>0</v>
          </cell>
          <cell r="L694">
            <v>0.25</v>
          </cell>
          <cell r="M694">
            <v>169</v>
          </cell>
          <cell r="N694">
            <v>202293</v>
          </cell>
          <cell r="O694">
            <v>0</v>
          </cell>
          <cell r="P694">
            <v>0</v>
          </cell>
          <cell r="Q694">
            <v>3524</v>
          </cell>
          <cell r="R694">
            <v>4218228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0.56999999999999995</v>
          </cell>
        </row>
        <row r="695">
          <cell r="D695" t="str">
            <v>NV</v>
          </cell>
          <cell r="E695" t="str">
            <v>DH</v>
          </cell>
          <cell r="F695" t="str">
            <v>IB</v>
          </cell>
          <cell r="G695" t="str">
            <v>N</v>
          </cell>
          <cell r="H695">
            <v>1841</v>
          </cell>
          <cell r="I695">
            <v>17326540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1841</v>
          </cell>
          <cell r="R695">
            <v>17326540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</row>
        <row r="696">
          <cell r="D696" t="str">
            <v>NV</v>
          </cell>
          <cell r="E696" t="str">
            <v>DH</v>
          </cell>
          <cell r="F696" t="str">
            <v>IB</v>
          </cell>
          <cell r="G696" t="str">
            <v>N</v>
          </cell>
          <cell r="H696">
            <v>243</v>
          </cell>
          <cell r="I696">
            <v>418869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243</v>
          </cell>
          <cell r="R696">
            <v>418869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</row>
        <row r="697">
          <cell r="D697" t="str">
            <v>NV</v>
          </cell>
          <cell r="E697" t="str">
            <v>DE</v>
          </cell>
          <cell r="F697" t="str">
            <v>IB</v>
          </cell>
          <cell r="G697" t="str">
            <v>D</v>
          </cell>
          <cell r="H697">
            <v>586</v>
          </cell>
          <cell r="I697">
            <v>9506303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586</v>
          </cell>
          <cell r="R697">
            <v>9506303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</row>
        <row r="698">
          <cell r="D698" t="str">
            <v>NV</v>
          </cell>
          <cell r="E698" t="str">
            <v>DH</v>
          </cell>
          <cell r="F698" t="str">
            <v>AE</v>
          </cell>
          <cell r="H698">
            <v>3688</v>
          </cell>
          <cell r="I698">
            <v>6522540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3688</v>
          </cell>
          <cell r="R698">
            <v>6522540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</row>
        <row r="699">
          <cell r="D699" t="str">
            <v>NV</v>
          </cell>
          <cell r="E699" t="str">
            <v>DH</v>
          </cell>
          <cell r="F699" t="str">
            <v>AE</v>
          </cell>
          <cell r="H699">
            <v>500</v>
          </cell>
          <cell r="I699">
            <v>787500</v>
          </cell>
          <cell r="J699">
            <v>0</v>
          </cell>
          <cell r="K699">
            <v>0</v>
          </cell>
          <cell r="L699">
            <v>12</v>
          </cell>
          <cell r="M699">
            <v>1000</v>
          </cell>
          <cell r="N699">
            <v>1596500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999.99</v>
          </cell>
        </row>
        <row r="700">
          <cell r="D700" t="str">
            <v>NV</v>
          </cell>
          <cell r="E700" t="str">
            <v>DE</v>
          </cell>
          <cell r="F700" t="str">
            <v>IB</v>
          </cell>
          <cell r="G700" t="str">
            <v>D</v>
          </cell>
          <cell r="H700">
            <v>1082</v>
          </cell>
          <cell r="I700">
            <v>16853431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1082</v>
          </cell>
          <cell r="R700">
            <v>16853431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</row>
        <row r="701">
          <cell r="D701" t="str">
            <v>NV</v>
          </cell>
          <cell r="E701" t="str">
            <v>DH</v>
          </cell>
          <cell r="F701" t="str">
            <v>IB</v>
          </cell>
          <cell r="G701" t="str">
            <v>N</v>
          </cell>
          <cell r="H701">
            <v>1799</v>
          </cell>
          <cell r="I701">
            <v>5299104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1799</v>
          </cell>
          <cell r="R701">
            <v>5299104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</row>
        <row r="702">
          <cell r="D702" t="str">
            <v>NV</v>
          </cell>
          <cell r="E702" t="str">
            <v>DH</v>
          </cell>
          <cell r="F702" t="str">
            <v>IB</v>
          </cell>
          <cell r="G702" t="str">
            <v>D</v>
          </cell>
          <cell r="H702">
            <v>758</v>
          </cell>
          <cell r="I702">
            <v>2573780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758</v>
          </cell>
          <cell r="R702">
            <v>2573780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</row>
        <row r="703">
          <cell r="D703" t="str">
            <v>NV</v>
          </cell>
          <cell r="E703" t="str">
            <v>DH</v>
          </cell>
          <cell r="F703" t="str">
            <v>BK</v>
          </cell>
          <cell r="H703">
            <v>438</v>
          </cell>
          <cell r="I703">
            <v>9201918</v>
          </cell>
          <cell r="J703">
            <v>0</v>
          </cell>
          <cell r="K703">
            <v>0</v>
          </cell>
          <cell r="L703">
            <v>14.36</v>
          </cell>
          <cell r="M703">
            <v>610</v>
          </cell>
          <cell r="N703">
            <v>12809790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1260</v>
          </cell>
          <cell r="T703">
            <v>25517463</v>
          </cell>
          <cell r="U703">
            <v>-141</v>
          </cell>
          <cell r="V703">
            <v>-2957742</v>
          </cell>
          <cell r="W703">
            <v>-72</v>
          </cell>
          <cell r="X703">
            <v>-1510146</v>
          </cell>
          <cell r="Y703">
            <v>999.99</v>
          </cell>
        </row>
        <row r="704">
          <cell r="D704" t="str">
            <v>NV</v>
          </cell>
          <cell r="E704" t="str">
            <v>DH</v>
          </cell>
          <cell r="F704" t="str">
            <v>IA</v>
          </cell>
          <cell r="G704" t="str">
            <v>N</v>
          </cell>
          <cell r="H704">
            <v>1213</v>
          </cell>
          <cell r="I704">
            <v>3745060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1213</v>
          </cell>
          <cell r="R704">
            <v>3745060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</row>
        <row r="705">
          <cell r="D705" t="str">
            <v>NV</v>
          </cell>
          <cell r="E705" t="str">
            <v>DH</v>
          </cell>
          <cell r="F705" t="str">
            <v>IB</v>
          </cell>
          <cell r="G705" t="str">
            <v>N</v>
          </cell>
          <cell r="H705">
            <v>1504</v>
          </cell>
          <cell r="I705">
            <v>8318959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1504</v>
          </cell>
          <cell r="R705">
            <v>8318959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</row>
        <row r="706">
          <cell r="D706" t="str">
            <v>NV</v>
          </cell>
          <cell r="E706" t="str">
            <v>DG</v>
          </cell>
          <cell r="F706" t="str">
            <v>IB</v>
          </cell>
          <cell r="G706" t="str">
            <v>D</v>
          </cell>
          <cell r="H706">
            <v>2269</v>
          </cell>
          <cell r="I706">
            <v>3100317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2269</v>
          </cell>
          <cell r="R706">
            <v>3100317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</row>
        <row r="707">
          <cell r="D707" t="str">
            <v>NV</v>
          </cell>
          <cell r="E707" t="str">
            <v>DE</v>
          </cell>
          <cell r="F707" t="str">
            <v>DA</v>
          </cell>
          <cell r="H707">
            <v>2820</v>
          </cell>
          <cell r="I707">
            <v>6301260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2820</v>
          </cell>
          <cell r="R707">
            <v>6301260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</row>
        <row r="708">
          <cell r="D708" t="str">
            <v>NV</v>
          </cell>
          <cell r="E708" t="str">
            <v>DE</v>
          </cell>
          <cell r="F708" t="str">
            <v>IA</v>
          </cell>
          <cell r="G708" t="str">
            <v>D</v>
          </cell>
          <cell r="H708">
            <v>27</v>
          </cell>
          <cell r="I708">
            <v>63720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27</v>
          </cell>
          <cell r="R708">
            <v>63720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</row>
        <row r="709">
          <cell r="D709" t="str">
            <v>NV</v>
          </cell>
          <cell r="E709" t="str">
            <v>DE</v>
          </cell>
          <cell r="F709" t="str">
            <v>IB</v>
          </cell>
          <cell r="G709" t="str">
            <v>D</v>
          </cell>
          <cell r="H709">
            <v>1007</v>
          </cell>
          <cell r="I709">
            <v>14749529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1007</v>
          </cell>
          <cell r="R709">
            <v>14749529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</row>
        <row r="710">
          <cell r="D710" t="str">
            <v>NV</v>
          </cell>
          <cell r="E710" t="str">
            <v>DD</v>
          </cell>
          <cell r="F710" t="str">
            <v>EG</v>
          </cell>
          <cell r="H710">
            <v>5800</v>
          </cell>
          <cell r="I710">
            <v>7015200</v>
          </cell>
          <cell r="J710">
            <v>0</v>
          </cell>
          <cell r="K710">
            <v>0</v>
          </cell>
          <cell r="L710">
            <v>0.74</v>
          </cell>
          <cell r="M710">
            <v>1400</v>
          </cell>
          <cell r="N710">
            <v>1612000</v>
          </cell>
          <cell r="O710">
            <v>0</v>
          </cell>
          <cell r="P710">
            <v>0</v>
          </cell>
          <cell r="Q710">
            <v>4400</v>
          </cell>
          <cell r="R710">
            <v>5403200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3.58</v>
          </cell>
        </row>
        <row r="711">
          <cell r="D711" t="str">
            <v>NV</v>
          </cell>
          <cell r="E711" t="str">
            <v>DH</v>
          </cell>
          <cell r="F711" t="str">
            <v>EG</v>
          </cell>
          <cell r="H711">
            <v>6867</v>
          </cell>
          <cell r="I711">
            <v>18554805</v>
          </cell>
          <cell r="J711">
            <v>0</v>
          </cell>
          <cell r="K711">
            <v>0</v>
          </cell>
          <cell r="L711">
            <v>0.42</v>
          </cell>
          <cell r="M711">
            <v>452</v>
          </cell>
          <cell r="N711">
            <v>1252040</v>
          </cell>
          <cell r="O711">
            <v>0</v>
          </cell>
          <cell r="P711">
            <v>0</v>
          </cell>
          <cell r="Q711">
            <v>6415</v>
          </cell>
          <cell r="R711">
            <v>17302765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0.86</v>
          </cell>
        </row>
        <row r="712">
          <cell r="D712" t="str">
            <v>NV</v>
          </cell>
          <cell r="E712" t="str">
            <v>DE</v>
          </cell>
          <cell r="F712" t="str">
            <v>DF</v>
          </cell>
          <cell r="H712">
            <v>3486</v>
          </cell>
          <cell r="I712">
            <v>3217578</v>
          </cell>
          <cell r="J712">
            <v>0</v>
          </cell>
          <cell r="K712">
            <v>0</v>
          </cell>
          <cell r="L712">
            <v>39.08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3486</v>
          </cell>
          <cell r="R712">
            <v>3217578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</row>
        <row r="713">
          <cell r="D713" t="str">
            <v>NV</v>
          </cell>
          <cell r="E713" t="str">
            <v>DE</v>
          </cell>
          <cell r="F713" t="str">
            <v>DA</v>
          </cell>
          <cell r="H713">
            <v>1748</v>
          </cell>
          <cell r="I713">
            <v>54824908</v>
          </cell>
          <cell r="J713">
            <v>0</v>
          </cell>
          <cell r="K713">
            <v>0</v>
          </cell>
          <cell r="L713">
            <v>1.34</v>
          </cell>
          <cell r="M713">
            <v>0</v>
          </cell>
          <cell r="N713">
            <v>0</v>
          </cell>
          <cell r="O713">
            <v>384</v>
          </cell>
          <cell r="P713">
            <v>12284544</v>
          </cell>
          <cell r="Q713">
            <v>1364</v>
          </cell>
          <cell r="R713">
            <v>42540364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3.46</v>
          </cell>
        </row>
        <row r="714">
          <cell r="D714" t="str">
            <v>NV</v>
          </cell>
          <cell r="E714" t="str">
            <v>DD</v>
          </cell>
          <cell r="F714" t="str">
            <v>BB</v>
          </cell>
          <cell r="H714">
            <v>0</v>
          </cell>
          <cell r="I714">
            <v>0</v>
          </cell>
          <cell r="J714">
            <v>-2851</v>
          </cell>
          <cell r="K714">
            <v>-98579027</v>
          </cell>
          <cell r="L714">
            <v>9999.99</v>
          </cell>
          <cell r="M714">
            <v>10336</v>
          </cell>
          <cell r="N714">
            <v>355164960</v>
          </cell>
          <cell r="O714">
            <v>0</v>
          </cell>
          <cell r="P714">
            <v>0</v>
          </cell>
          <cell r="Q714">
            <v>4064</v>
          </cell>
          <cell r="R714">
            <v>137236640</v>
          </cell>
          <cell r="S714">
            <v>13600</v>
          </cell>
          <cell r="T714">
            <v>419805461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31.05</v>
          </cell>
        </row>
        <row r="715">
          <cell r="D715" t="str">
            <v>NV</v>
          </cell>
          <cell r="E715" t="str">
            <v>DE</v>
          </cell>
          <cell r="F715" t="str">
            <v>DF</v>
          </cell>
          <cell r="H715">
            <v>1000</v>
          </cell>
          <cell r="I715">
            <v>3265000</v>
          </cell>
          <cell r="J715">
            <v>0</v>
          </cell>
          <cell r="K715">
            <v>0</v>
          </cell>
          <cell r="L715">
            <v>12.01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6000</v>
          </cell>
          <cell r="R715">
            <v>20411000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</row>
        <row r="716">
          <cell r="D716" t="str">
            <v>NV 합계</v>
          </cell>
          <cell r="I716">
            <v>385068587</v>
          </cell>
          <cell r="K716">
            <v>-98579027</v>
          </cell>
          <cell r="N716">
            <v>380195383</v>
          </cell>
          <cell r="P716">
            <v>13438919</v>
          </cell>
          <cell r="R716">
            <v>510823157</v>
          </cell>
          <cell r="T716">
            <v>453402065</v>
          </cell>
          <cell r="V716">
            <v>-2957742</v>
          </cell>
          <cell r="X716">
            <v>-1510146</v>
          </cell>
          <cell r="Y716">
            <v>3.744986184184762</v>
          </cell>
        </row>
        <row r="717">
          <cell r="D717" t="str">
            <v>OJ</v>
          </cell>
          <cell r="E717" t="str">
            <v>**</v>
          </cell>
          <cell r="F717" t="str">
            <v>S1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</row>
        <row r="718">
          <cell r="D718" t="str">
            <v>OJ</v>
          </cell>
          <cell r="E718" t="str">
            <v>**</v>
          </cell>
          <cell r="F718" t="str">
            <v>S1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</row>
        <row r="719">
          <cell r="D719" t="str">
            <v>OJ</v>
          </cell>
          <cell r="E719" t="str">
            <v>**</v>
          </cell>
          <cell r="F719" t="str">
            <v>S1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</row>
        <row r="720">
          <cell r="D720" t="str">
            <v>OJ</v>
          </cell>
          <cell r="E720" t="str">
            <v>**</v>
          </cell>
          <cell r="F720" t="str">
            <v>S1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</row>
        <row r="721">
          <cell r="D721" t="str">
            <v>OJ</v>
          </cell>
          <cell r="E721" t="str">
            <v>**</v>
          </cell>
          <cell r="F721" t="str">
            <v>S1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</row>
        <row r="722">
          <cell r="D722" t="str">
            <v>OJ</v>
          </cell>
          <cell r="E722" t="str">
            <v>**</v>
          </cell>
          <cell r="F722" t="str">
            <v>D1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</row>
        <row r="723">
          <cell r="D723" t="str">
            <v>OJ</v>
          </cell>
          <cell r="E723" t="str">
            <v>DJ</v>
          </cell>
          <cell r="F723" t="str">
            <v>DB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</row>
        <row r="724">
          <cell r="D724" t="str">
            <v>OJ</v>
          </cell>
          <cell r="E724" t="str">
            <v>DJ</v>
          </cell>
          <cell r="F724" t="str">
            <v>DB</v>
          </cell>
          <cell r="H724">
            <v>28</v>
          </cell>
          <cell r="I724">
            <v>16283512</v>
          </cell>
          <cell r="J724">
            <v>0</v>
          </cell>
          <cell r="K724">
            <v>0</v>
          </cell>
          <cell r="L724">
            <v>0.85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28</v>
          </cell>
          <cell r="R724">
            <v>16283512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</row>
        <row r="725">
          <cell r="D725" t="str">
            <v>OJ</v>
          </cell>
          <cell r="E725" t="str">
            <v>DJ</v>
          </cell>
          <cell r="F725" t="str">
            <v>DB</v>
          </cell>
          <cell r="H725">
            <v>65</v>
          </cell>
          <cell r="I725">
            <v>35607520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65</v>
          </cell>
          <cell r="R725">
            <v>35607520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</row>
        <row r="726">
          <cell r="D726" t="str">
            <v>OJ</v>
          </cell>
          <cell r="E726" t="str">
            <v>**</v>
          </cell>
          <cell r="F726" t="str">
            <v>D1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</row>
        <row r="727">
          <cell r="D727" t="str">
            <v>OJ</v>
          </cell>
          <cell r="E727" t="str">
            <v>**</v>
          </cell>
          <cell r="F727" t="str">
            <v>S1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</row>
        <row r="728">
          <cell r="D728" t="str">
            <v>OJ</v>
          </cell>
          <cell r="E728" t="str">
            <v>**</v>
          </cell>
          <cell r="F728" t="str">
            <v>S1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</row>
        <row r="729">
          <cell r="D729" t="str">
            <v>OJ</v>
          </cell>
          <cell r="E729" t="str">
            <v>**</v>
          </cell>
          <cell r="F729" t="str">
            <v>S1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</row>
        <row r="730">
          <cell r="D730" t="str">
            <v>OJ</v>
          </cell>
          <cell r="E730" t="str">
            <v>**</v>
          </cell>
          <cell r="F730" t="str">
            <v>S1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</row>
        <row r="731">
          <cell r="D731" t="str">
            <v>OJ</v>
          </cell>
          <cell r="E731" t="str">
            <v>DJ</v>
          </cell>
          <cell r="F731" t="str">
            <v>DB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</row>
        <row r="732">
          <cell r="D732" t="str">
            <v>OJ</v>
          </cell>
          <cell r="E732" t="str">
            <v>DJ</v>
          </cell>
          <cell r="F732" t="str">
            <v>DB</v>
          </cell>
          <cell r="H732">
            <v>2596</v>
          </cell>
          <cell r="I732">
            <v>2139824862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2596</v>
          </cell>
          <cell r="R732">
            <v>2139824862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</row>
        <row r="733">
          <cell r="D733" t="str">
            <v>OJ</v>
          </cell>
          <cell r="E733" t="str">
            <v>DJ</v>
          </cell>
          <cell r="F733" t="str">
            <v>DB</v>
          </cell>
          <cell r="H733">
            <v>695</v>
          </cell>
          <cell r="I733">
            <v>504839791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695</v>
          </cell>
          <cell r="R733">
            <v>504839791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</row>
        <row r="734">
          <cell r="D734" t="str">
            <v>OJ</v>
          </cell>
          <cell r="E734" t="str">
            <v>DJ</v>
          </cell>
          <cell r="F734" t="str">
            <v>DB</v>
          </cell>
          <cell r="H734">
            <v>0</v>
          </cell>
          <cell r="I734">
            <v>0</v>
          </cell>
          <cell r="J734">
            <v>-133</v>
          </cell>
          <cell r="K734">
            <v>-112453894</v>
          </cell>
          <cell r="L734">
            <v>0</v>
          </cell>
          <cell r="M734">
            <v>774</v>
          </cell>
          <cell r="N734">
            <v>693572802</v>
          </cell>
          <cell r="O734">
            <v>2</v>
          </cell>
          <cell r="P734">
            <v>1786174</v>
          </cell>
          <cell r="Q734">
            <v>120</v>
          </cell>
          <cell r="R734">
            <v>107644800</v>
          </cell>
          <cell r="S734">
            <v>3328</v>
          </cell>
          <cell r="T734">
            <v>2774830051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77.510000000000005</v>
          </cell>
        </row>
        <row r="735">
          <cell r="D735" t="str">
            <v>OJ</v>
          </cell>
          <cell r="E735" t="str">
            <v>DJ</v>
          </cell>
          <cell r="F735" t="str">
            <v>DB</v>
          </cell>
          <cell r="H735">
            <v>4</v>
          </cell>
          <cell r="I735">
            <v>3255492</v>
          </cell>
          <cell r="J735">
            <v>-11</v>
          </cell>
          <cell r="K735">
            <v>-8952603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4</v>
          </cell>
          <cell r="R735">
            <v>3255492</v>
          </cell>
          <cell r="S735">
            <v>0</v>
          </cell>
          <cell r="T735">
            <v>0</v>
          </cell>
          <cell r="U735">
            <v>-11</v>
          </cell>
          <cell r="V735">
            <v>-8952603</v>
          </cell>
          <cell r="W735">
            <v>0</v>
          </cell>
          <cell r="X735">
            <v>0</v>
          </cell>
          <cell r="Y735">
            <v>0</v>
          </cell>
        </row>
        <row r="736">
          <cell r="D736" t="str">
            <v>OJ</v>
          </cell>
          <cell r="E736" t="str">
            <v>DJ</v>
          </cell>
          <cell r="F736" t="str">
            <v>DB</v>
          </cell>
          <cell r="H736">
            <v>313</v>
          </cell>
          <cell r="I736">
            <v>223723688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313</v>
          </cell>
          <cell r="R736">
            <v>223723688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</row>
        <row r="737">
          <cell r="D737" t="str">
            <v>OJ</v>
          </cell>
          <cell r="E737" t="str">
            <v>DJ</v>
          </cell>
          <cell r="F737" t="str">
            <v>DB</v>
          </cell>
          <cell r="H737">
            <v>512</v>
          </cell>
          <cell r="I737">
            <v>340076032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512</v>
          </cell>
          <cell r="R737">
            <v>340076032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</row>
        <row r="738">
          <cell r="D738" t="str">
            <v>OJ</v>
          </cell>
          <cell r="E738" t="str">
            <v>**</v>
          </cell>
          <cell r="F738" t="str">
            <v>DE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</row>
        <row r="739">
          <cell r="D739" t="str">
            <v>OJ</v>
          </cell>
          <cell r="E739" t="str">
            <v>**</v>
          </cell>
          <cell r="F739" t="str">
            <v>S1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</row>
        <row r="740">
          <cell r="D740" t="str">
            <v>OJ</v>
          </cell>
          <cell r="E740" t="str">
            <v>DJ</v>
          </cell>
          <cell r="F740" t="str">
            <v>DB</v>
          </cell>
          <cell r="H740">
            <v>1719</v>
          </cell>
          <cell r="I740">
            <v>1388627154</v>
          </cell>
          <cell r="J740">
            <v>0</v>
          </cell>
          <cell r="K740">
            <v>0</v>
          </cell>
          <cell r="L740">
            <v>0</v>
          </cell>
          <cell r="M740">
            <v>81</v>
          </cell>
          <cell r="N740">
            <v>66119945</v>
          </cell>
          <cell r="O740">
            <v>0</v>
          </cell>
          <cell r="P740">
            <v>0</v>
          </cell>
          <cell r="Q740">
            <v>1638</v>
          </cell>
          <cell r="R740">
            <v>1322507209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0.59</v>
          </cell>
        </row>
        <row r="741">
          <cell r="D741" t="str">
            <v>OJ</v>
          </cell>
          <cell r="E741" t="str">
            <v>DJ</v>
          </cell>
          <cell r="F741" t="str">
            <v>DB</v>
          </cell>
          <cell r="H741">
            <v>268</v>
          </cell>
          <cell r="I741">
            <v>209431864</v>
          </cell>
          <cell r="J741">
            <v>0</v>
          </cell>
          <cell r="K741">
            <v>0</v>
          </cell>
          <cell r="L741">
            <v>0.04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268</v>
          </cell>
          <cell r="R741">
            <v>209431864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</row>
        <row r="742">
          <cell r="D742" t="str">
            <v>OJ</v>
          </cell>
          <cell r="E742" t="str">
            <v>DJ</v>
          </cell>
          <cell r="F742" t="str">
            <v>DB</v>
          </cell>
          <cell r="H742">
            <v>270</v>
          </cell>
          <cell r="I742">
            <v>223269300</v>
          </cell>
          <cell r="J742">
            <v>0</v>
          </cell>
          <cell r="K742">
            <v>0</v>
          </cell>
          <cell r="L742">
            <v>17.45</v>
          </cell>
          <cell r="M742">
            <v>231</v>
          </cell>
          <cell r="N742">
            <v>190907607</v>
          </cell>
          <cell r="O742">
            <v>0</v>
          </cell>
          <cell r="P742">
            <v>0</v>
          </cell>
          <cell r="Q742">
            <v>39</v>
          </cell>
          <cell r="R742">
            <v>32361693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70.790000000000006</v>
          </cell>
        </row>
        <row r="743">
          <cell r="D743" t="str">
            <v>OJ</v>
          </cell>
          <cell r="E743" t="str">
            <v>DJ</v>
          </cell>
          <cell r="F743" t="str">
            <v>DB</v>
          </cell>
          <cell r="H743">
            <v>844</v>
          </cell>
          <cell r="I743">
            <v>663310140</v>
          </cell>
          <cell r="J743">
            <v>0</v>
          </cell>
          <cell r="K743">
            <v>0</v>
          </cell>
          <cell r="L743">
            <v>0.71</v>
          </cell>
          <cell r="M743">
            <v>16</v>
          </cell>
          <cell r="N743">
            <v>12159312</v>
          </cell>
          <cell r="O743">
            <v>2</v>
          </cell>
          <cell r="P743">
            <v>1519914</v>
          </cell>
          <cell r="Q743">
            <v>826</v>
          </cell>
          <cell r="R743">
            <v>649630914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0.25</v>
          </cell>
        </row>
        <row r="744">
          <cell r="D744" t="str">
            <v>OJ</v>
          </cell>
          <cell r="E744" t="str">
            <v>**</v>
          </cell>
          <cell r="F744" t="str">
            <v>DB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</row>
        <row r="745">
          <cell r="D745" t="str">
            <v>OJ</v>
          </cell>
          <cell r="E745" t="str">
            <v>**</v>
          </cell>
          <cell r="F745" t="str">
            <v>DB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</row>
        <row r="746">
          <cell r="D746" t="str">
            <v>OJ</v>
          </cell>
          <cell r="E746" t="str">
            <v>**</v>
          </cell>
          <cell r="F746" t="str">
            <v>DB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</row>
        <row r="747">
          <cell r="D747" t="str">
            <v>OJ</v>
          </cell>
          <cell r="E747" t="str">
            <v>**</v>
          </cell>
          <cell r="F747" t="str">
            <v>DB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</row>
        <row r="748">
          <cell r="D748" t="str">
            <v>OJ 합계</v>
          </cell>
          <cell r="I748">
            <v>5748249355</v>
          </cell>
          <cell r="K748">
            <v>-121406497</v>
          </cell>
          <cell r="N748">
            <v>962759666</v>
          </cell>
          <cell r="P748">
            <v>3306088</v>
          </cell>
          <cell r="R748">
            <v>5585187377</v>
          </cell>
          <cell r="T748">
            <v>2774830051</v>
          </cell>
          <cell r="V748">
            <v>-8952603</v>
          </cell>
          <cell r="X748">
            <v>0</v>
          </cell>
          <cell r="Y748">
            <v>1.22659116348076</v>
          </cell>
        </row>
        <row r="749">
          <cell r="D749" t="str">
            <v>OT</v>
          </cell>
          <cell r="E749" t="str">
            <v>DK</v>
          </cell>
          <cell r="F749" t="str">
            <v>E3</v>
          </cell>
          <cell r="H749">
            <v>1298</v>
          </cell>
          <cell r="I749">
            <v>1065658</v>
          </cell>
          <cell r="J749">
            <v>0</v>
          </cell>
          <cell r="K749">
            <v>0</v>
          </cell>
          <cell r="L749">
            <v>12.16</v>
          </cell>
          <cell r="M749">
            <v>1216</v>
          </cell>
          <cell r="N749">
            <v>998336</v>
          </cell>
          <cell r="O749">
            <v>0</v>
          </cell>
          <cell r="P749">
            <v>0</v>
          </cell>
          <cell r="Q749">
            <v>522</v>
          </cell>
          <cell r="R749">
            <v>423282</v>
          </cell>
          <cell r="S749">
            <v>600</v>
          </cell>
          <cell r="T749">
            <v>521215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28.3</v>
          </cell>
        </row>
        <row r="750">
          <cell r="D750" t="str">
            <v>OT</v>
          </cell>
          <cell r="E750" t="str">
            <v>DK</v>
          </cell>
          <cell r="F750" t="str">
            <v>EA</v>
          </cell>
          <cell r="H750">
            <v>567004</v>
          </cell>
          <cell r="I750">
            <v>719464992</v>
          </cell>
          <cell r="J750">
            <v>0</v>
          </cell>
          <cell r="K750">
            <v>0</v>
          </cell>
          <cell r="L750">
            <v>1.05</v>
          </cell>
          <cell r="M750">
            <v>132300</v>
          </cell>
          <cell r="N750">
            <v>166168768</v>
          </cell>
          <cell r="O750">
            <v>6304</v>
          </cell>
          <cell r="P750">
            <v>7917824</v>
          </cell>
          <cell r="Q750">
            <v>554400</v>
          </cell>
          <cell r="R750">
            <v>715100400</v>
          </cell>
          <cell r="S750">
            <v>126000</v>
          </cell>
          <cell r="T750">
            <v>161541943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2.92</v>
          </cell>
        </row>
        <row r="751">
          <cell r="D751" t="str">
            <v>OT</v>
          </cell>
          <cell r="E751" t="str">
            <v>DK</v>
          </cell>
          <cell r="F751" t="str">
            <v>**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</row>
        <row r="752">
          <cell r="D752" t="str">
            <v>OT</v>
          </cell>
          <cell r="E752" t="str">
            <v>DK</v>
          </cell>
          <cell r="F752" t="str">
            <v>EA</v>
          </cell>
          <cell r="H752">
            <v>1027</v>
          </cell>
          <cell r="I752">
            <v>8831173</v>
          </cell>
          <cell r="J752">
            <v>0</v>
          </cell>
          <cell r="K752">
            <v>0</v>
          </cell>
          <cell r="L752">
            <v>12.85</v>
          </cell>
          <cell r="M752">
            <v>344</v>
          </cell>
          <cell r="N752">
            <v>2958056</v>
          </cell>
          <cell r="O752">
            <v>0</v>
          </cell>
          <cell r="P752">
            <v>0</v>
          </cell>
          <cell r="Q752">
            <v>683</v>
          </cell>
          <cell r="R752">
            <v>5873117</v>
          </cell>
          <cell r="S752">
            <v>1536</v>
          </cell>
          <cell r="T752">
            <v>13241792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6.04</v>
          </cell>
        </row>
        <row r="753">
          <cell r="D753" t="str">
            <v>OT</v>
          </cell>
          <cell r="E753" t="str">
            <v>DK</v>
          </cell>
          <cell r="F753" t="str">
            <v>EA</v>
          </cell>
          <cell r="H753">
            <v>1383</v>
          </cell>
          <cell r="I753">
            <v>13175721</v>
          </cell>
          <cell r="J753">
            <v>0</v>
          </cell>
          <cell r="K753">
            <v>0</v>
          </cell>
          <cell r="L753">
            <v>3.31</v>
          </cell>
          <cell r="M753">
            <v>44</v>
          </cell>
          <cell r="N753">
            <v>418836</v>
          </cell>
          <cell r="O753">
            <v>0</v>
          </cell>
          <cell r="P753">
            <v>0</v>
          </cell>
          <cell r="Q753">
            <v>1339</v>
          </cell>
          <cell r="R753">
            <v>12756885</v>
          </cell>
          <cell r="S753">
            <v>2016</v>
          </cell>
          <cell r="T753">
            <v>19506533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0.39</v>
          </cell>
        </row>
        <row r="754">
          <cell r="D754" t="str">
            <v>OT</v>
          </cell>
          <cell r="E754" t="str">
            <v>DK</v>
          </cell>
          <cell r="F754" t="str">
            <v>EA</v>
          </cell>
          <cell r="H754">
            <v>801</v>
          </cell>
          <cell r="I754">
            <v>3859218</v>
          </cell>
          <cell r="J754">
            <v>0</v>
          </cell>
          <cell r="K754">
            <v>0</v>
          </cell>
          <cell r="L754">
            <v>22.36</v>
          </cell>
          <cell r="M754">
            <v>380</v>
          </cell>
          <cell r="N754">
            <v>1830840</v>
          </cell>
          <cell r="O754">
            <v>5</v>
          </cell>
          <cell r="P754">
            <v>24090</v>
          </cell>
          <cell r="Q754">
            <v>3872</v>
          </cell>
          <cell r="R754">
            <v>20314176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1.0900000000000001</v>
          </cell>
        </row>
        <row r="755">
          <cell r="D755" t="str">
            <v>OT</v>
          </cell>
          <cell r="E755" t="str">
            <v>DK</v>
          </cell>
          <cell r="F755" t="str">
            <v>EH</v>
          </cell>
          <cell r="H755">
            <v>178400</v>
          </cell>
          <cell r="I755">
            <v>3568000</v>
          </cell>
          <cell r="J755">
            <v>0</v>
          </cell>
          <cell r="K755">
            <v>0</v>
          </cell>
          <cell r="L755">
            <v>2.2000000000000002</v>
          </cell>
          <cell r="M755">
            <v>78400</v>
          </cell>
          <cell r="N755">
            <v>1568000</v>
          </cell>
          <cell r="O755">
            <v>4000</v>
          </cell>
          <cell r="P755">
            <v>80000</v>
          </cell>
          <cell r="Q755">
            <v>96000</v>
          </cell>
          <cell r="R755">
            <v>1920000</v>
          </cell>
          <cell r="S755">
            <v>86400</v>
          </cell>
          <cell r="T755">
            <v>1659924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10.3</v>
          </cell>
        </row>
        <row r="756">
          <cell r="D756" t="str">
            <v>OT</v>
          </cell>
          <cell r="E756" t="str">
            <v>DE</v>
          </cell>
          <cell r="F756" t="str">
            <v>EH</v>
          </cell>
          <cell r="H756">
            <v>90650</v>
          </cell>
          <cell r="I756">
            <v>3211600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90650</v>
          </cell>
          <cell r="R756">
            <v>3211600</v>
          </cell>
          <cell r="S756">
            <v>55500</v>
          </cell>
          <cell r="T756">
            <v>1871850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</row>
        <row r="757">
          <cell r="D757" t="str">
            <v>OT</v>
          </cell>
          <cell r="E757" t="str">
            <v>DE</v>
          </cell>
          <cell r="F757" t="str">
            <v>EH</v>
          </cell>
          <cell r="H757">
            <v>446450</v>
          </cell>
          <cell r="I757">
            <v>10961250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100000</v>
          </cell>
          <cell r="P757">
            <v>2500000</v>
          </cell>
          <cell r="Q757">
            <v>346450</v>
          </cell>
          <cell r="R757">
            <v>8461250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3.54</v>
          </cell>
        </row>
        <row r="758">
          <cell r="D758" t="str">
            <v>OT</v>
          </cell>
          <cell r="E758" t="str">
            <v>DE</v>
          </cell>
          <cell r="F758" t="str">
            <v>AH</v>
          </cell>
          <cell r="H758">
            <v>152900</v>
          </cell>
          <cell r="I758">
            <v>1533600</v>
          </cell>
          <cell r="J758">
            <v>0</v>
          </cell>
          <cell r="K758">
            <v>0</v>
          </cell>
          <cell r="L758">
            <v>3.69</v>
          </cell>
          <cell r="M758">
            <v>0</v>
          </cell>
          <cell r="N758">
            <v>0</v>
          </cell>
          <cell r="O758">
            <v>5004</v>
          </cell>
          <cell r="P758">
            <v>45036</v>
          </cell>
          <cell r="Q758">
            <v>147896</v>
          </cell>
          <cell r="R758">
            <v>1488564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0.36</v>
          </cell>
        </row>
        <row r="759">
          <cell r="D759" t="str">
            <v>OT</v>
          </cell>
          <cell r="E759" t="str">
            <v>DK</v>
          </cell>
          <cell r="F759" t="str">
            <v>EH</v>
          </cell>
          <cell r="H759">
            <v>33900</v>
          </cell>
          <cell r="I759">
            <v>2058900</v>
          </cell>
          <cell r="J759">
            <v>0</v>
          </cell>
          <cell r="K759">
            <v>0</v>
          </cell>
          <cell r="L759">
            <v>5.79</v>
          </cell>
          <cell r="M759">
            <v>21200</v>
          </cell>
          <cell r="N759">
            <v>1271500</v>
          </cell>
          <cell r="O759">
            <v>1000</v>
          </cell>
          <cell r="P759">
            <v>62000</v>
          </cell>
          <cell r="Q759">
            <v>31300</v>
          </cell>
          <cell r="R759">
            <v>2019000</v>
          </cell>
          <cell r="S759">
            <v>9800</v>
          </cell>
          <cell r="T759">
            <v>593439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7.92</v>
          </cell>
        </row>
        <row r="760">
          <cell r="D760" t="str">
            <v>OT</v>
          </cell>
          <cell r="E760" t="str">
            <v>DK</v>
          </cell>
          <cell r="F760" t="str">
            <v>E3</v>
          </cell>
          <cell r="H760">
            <v>2320</v>
          </cell>
          <cell r="I760">
            <v>3621551</v>
          </cell>
          <cell r="J760">
            <v>0</v>
          </cell>
          <cell r="K760">
            <v>0</v>
          </cell>
          <cell r="L760">
            <v>6.8</v>
          </cell>
          <cell r="M760">
            <v>1216</v>
          </cell>
          <cell r="N760">
            <v>1898176</v>
          </cell>
          <cell r="O760">
            <v>0</v>
          </cell>
          <cell r="P760">
            <v>0</v>
          </cell>
          <cell r="Q760">
            <v>1104</v>
          </cell>
          <cell r="R760">
            <v>1723375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13.21</v>
          </cell>
        </row>
        <row r="761">
          <cell r="D761" t="str">
            <v>OT</v>
          </cell>
          <cell r="E761" t="str">
            <v>DK</v>
          </cell>
          <cell r="F761" t="str">
            <v>E3</v>
          </cell>
          <cell r="H761">
            <v>5218</v>
          </cell>
          <cell r="I761">
            <v>8285293</v>
          </cell>
          <cell r="J761">
            <v>0</v>
          </cell>
          <cell r="K761">
            <v>0</v>
          </cell>
          <cell r="L761">
            <v>2.99</v>
          </cell>
          <cell r="M761">
            <v>1216</v>
          </cell>
          <cell r="N761">
            <v>1909120</v>
          </cell>
          <cell r="O761">
            <v>0</v>
          </cell>
          <cell r="P761">
            <v>0</v>
          </cell>
          <cell r="Q761">
            <v>4002</v>
          </cell>
          <cell r="R761">
            <v>6376173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3.59</v>
          </cell>
        </row>
        <row r="762">
          <cell r="D762" t="str">
            <v>OT</v>
          </cell>
          <cell r="E762" t="str">
            <v>DK</v>
          </cell>
          <cell r="F762" t="str">
            <v>E3</v>
          </cell>
          <cell r="H762">
            <v>2516</v>
          </cell>
          <cell r="I762">
            <v>4010456</v>
          </cell>
          <cell r="J762">
            <v>0</v>
          </cell>
          <cell r="K762">
            <v>0</v>
          </cell>
          <cell r="L762">
            <v>6.28</v>
          </cell>
          <cell r="M762">
            <v>1216</v>
          </cell>
          <cell r="N762">
            <v>1940736</v>
          </cell>
          <cell r="O762">
            <v>0</v>
          </cell>
          <cell r="P762">
            <v>0</v>
          </cell>
          <cell r="Q762">
            <v>1300</v>
          </cell>
          <cell r="R762">
            <v>2069720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11.25</v>
          </cell>
        </row>
        <row r="763">
          <cell r="D763" t="str">
            <v>OT</v>
          </cell>
          <cell r="E763" t="str">
            <v>DK</v>
          </cell>
          <cell r="F763" t="str">
            <v>E3</v>
          </cell>
          <cell r="H763">
            <v>4380</v>
          </cell>
          <cell r="I763">
            <v>6845724</v>
          </cell>
          <cell r="J763">
            <v>0</v>
          </cell>
          <cell r="K763">
            <v>0</v>
          </cell>
          <cell r="L763">
            <v>3.62</v>
          </cell>
          <cell r="M763">
            <v>1216</v>
          </cell>
          <cell r="N763">
            <v>1902910</v>
          </cell>
          <cell r="O763">
            <v>0</v>
          </cell>
          <cell r="P763">
            <v>0</v>
          </cell>
          <cell r="Q763">
            <v>3164</v>
          </cell>
          <cell r="R763">
            <v>4942814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4.6100000000000003</v>
          </cell>
        </row>
        <row r="764">
          <cell r="D764" t="str">
            <v>OT</v>
          </cell>
          <cell r="E764" t="str">
            <v>DK</v>
          </cell>
          <cell r="F764" t="str">
            <v>**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</row>
        <row r="765">
          <cell r="D765" t="str">
            <v>OT</v>
          </cell>
          <cell r="E765" t="str">
            <v>**</v>
          </cell>
          <cell r="F765" t="str">
            <v>EA</v>
          </cell>
          <cell r="H765">
            <v>2665</v>
          </cell>
          <cell r="I765">
            <v>4336805</v>
          </cell>
          <cell r="J765">
            <v>0</v>
          </cell>
          <cell r="K765">
            <v>0</v>
          </cell>
          <cell r="L765">
            <v>6.78</v>
          </cell>
          <cell r="M765">
            <v>380</v>
          </cell>
          <cell r="N765">
            <v>618115</v>
          </cell>
          <cell r="O765">
            <v>0</v>
          </cell>
          <cell r="P765">
            <v>0</v>
          </cell>
          <cell r="Q765">
            <v>2285</v>
          </cell>
          <cell r="R765">
            <v>3718690</v>
          </cell>
          <cell r="S765">
            <v>2500</v>
          </cell>
          <cell r="T765">
            <v>4139560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1.99</v>
          </cell>
        </row>
        <row r="766">
          <cell r="D766" t="str">
            <v>OT</v>
          </cell>
          <cell r="E766" t="str">
            <v>DK</v>
          </cell>
          <cell r="F766" t="str">
            <v>E8</v>
          </cell>
          <cell r="H766">
            <v>55</v>
          </cell>
          <cell r="I766">
            <v>308495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55</v>
          </cell>
          <cell r="R766">
            <v>308495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</row>
        <row r="767">
          <cell r="D767" t="str">
            <v>OT</v>
          </cell>
          <cell r="E767" t="str">
            <v>DE</v>
          </cell>
          <cell r="F767" t="str">
            <v>DF</v>
          </cell>
          <cell r="H767">
            <v>115556</v>
          </cell>
          <cell r="I767">
            <v>6390700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19684</v>
          </cell>
          <cell r="O767">
            <v>100120</v>
          </cell>
          <cell r="P767">
            <v>5506600</v>
          </cell>
          <cell r="Q767">
            <v>45436</v>
          </cell>
          <cell r="R767">
            <v>2667930</v>
          </cell>
          <cell r="S767">
            <v>80000</v>
          </cell>
          <cell r="T767">
            <v>4465987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24.85</v>
          </cell>
        </row>
        <row r="768">
          <cell r="D768" t="str">
            <v>OT</v>
          </cell>
          <cell r="E768" t="str">
            <v>DK</v>
          </cell>
          <cell r="F768" t="str">
            <v>E6</v>
          </cell>
          <cell r="G768" t="str">
            <v>D</v>
          </cell>
          <cell r="H768">
            <v>414</v>
          </cell>
          <cell r="I768">
            <v>24612696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414</v>
          </cell>
          <cell r="R768">
            <v>24612696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</row>
        <row r="769">
          <cell r="D769" t="str">
            <v>OT</v>
          </cell>
          <cell r="E769" t="str">
            <v>DK</v>
          </cell>
          <cell r="F769" t="str">
            <v>E6</v>
          </cell>
          <cell r="G769" t="str">
            <v>D</v>
          </cell>
          <cell r="H769">
            <v>489</v>
          </cell>
          <cell r="I769">
            <v>4058700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489</v>
          </cell>
          <cell r="R769">
            <v>4058700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</row>
        <row r="770">
          <cell r="D770" t="str">
            <v>OT</v>
          </cell>
          <cell r="E770" t="str">
            <v>DK</v>
          </cell>
          <cell r="F770" t="str">
            <v>EA</v>
          </cell>
          <cell r="H770">
            <v>16836</v>
          </cell>
          <cell r="I770">
            <v>162983808</v>
          </cell>
          <cell r="J770">
            <v>0</v>
          </cell>
          <cell r="K770">
            <v>0</v>
          </cell>
          <cell r="L770">
            <v>4.22</v>
          </cell>
          <cell r="M770">
            <v>6813</v>
          </cell>
          <cell r="N770">
            <v>64133112</v>
          </cell>
          <cell r="O770">
            <v>128</v>
          </cell>
          <cell r="P770">
            <v>1202216</v>
          </cell>
          <cell r="Q770">
            <v>12295</v>
          </cell>
          <cell r="R770">
            <v>122032480</v>
          </cell>
          <cell r="S770">
            <v>9600</v>
          </cell>
          <cell r="T770">
            <v>92650310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6.42</v>
          </cell>
        </row>
        <row r="771">
          <cell r="D771" t="str">
            <v>OT</v>
          </cell>
          <cell r="E771" t="str">
            <v>DK</v>
          </cell>
          <cell r="F771" t="str">
            <v>EA</v>
          </cell>
          <cell r="H771">
            <v>2684</v>
          </cell>
          <cell r="I771">
            <v>26506208</v>
          </cell>
          <cell r="J771">
            <v>0</v>
          </cell>
          <cell r="K771">
            <v>0</v>
          </cell>
          <cell r="L771">
            <v>4.0199999999999996</v>
          </cell>
          <cell r="M771">
            <v>866</v>
          </cell>
          <cell r="N771">
            <v>8150792</v>
          </cell>
          <cell r="O771">
            <v>0</v>
          </cell>
          <cell r="P771">
            <v>0</v>
          </cell>
          <cell r="Q771">
            <v>3018</v>
          </cell>
          <cell r="R771">
            <v>30581016</v>
          </cell>
          <cell r="S771">
            <v>2400</v>
          </cell>
          <cell r="T771">
            <v>23162577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3.19</v>
          </cell>
        </row>
        <row r="772">
          <cell r="D772" t="str">
            <v>OT</v>
          </cell>
          <cell r="E772" t="str">
            <v>DK</v>
          </cell>
          <cell r="F772" t="str">
            <v>E6</v>
          </cell>
          <cell r="G772" t="str">
            <v>D</v>
          </cell>
          <cell r="H772">
            <v>2931</v>
          </cell>
          <cell r="I772">
            <v>166605132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2931</v>
          </cell>
          <cell r="R772">
            <v>166605132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</row>
        <row r="773">
          <cell r="D773" t="str">
            <v>OT</v>
          </cell>
          <cell r="E773" t="str">
            <v>DK</v>
          </cell>
          <cell r="F773" t="str">
            <v>EA</v>
          </cell>
          <cell r="H773">
            <v>3140</v>
          </cell>
          <cell r="I773">
            <v>31899260</v>
          </cell>
          <cell r="J773">
            <v>0</v>
          </cell>
          <cell r="K773">
            <v>0</v>
          </cell>
          <cell r="L773">
            <v>63.86</v>
          </cell>
          <cell r="M773">
            <v>13929</v>
          </cell>
          <cell r="N773">
            <v>142116122</v>
          </cell>
          <cell r="O773">
            <v>1408</v>
          </cell>
          <cell r="P773">
            <v>14306552</v>
          </cell>
          <cell r="Q773">
            <v>1003</v>
          </cell>
          <cell r="R773">
            <v>10493386</v>
          </cell>
          <cell r="S773">
            <v>20400</v>
          </cell>
          <cell r="T773">
            <v>196881910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178.88</v>
          </cell>
        </row>
        <row r="774">
          <cell r="D774" t="str">
            <v>OT</v>
          </cell>
          <cell r="E774" t="str">
            <v>DK</v>
          </cell>
          <cell r="F774" t="str">
            <v>E6</v>
          </cell>
          <cell r="H774">
            <v>3212</v>
          </cell>
          <cell r="I774">
            <v>28042016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3212</v>
          </cell>
          <cell r="R774">
            <v>28042016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</row>
        <row r="775">
          <cell r="D775" t="str">
            <v>OT</v>
          </cell>
          <cell r="E775" t="str">
            <v>**</v>
          </cell>
          <cell r="F775" t="str">
            <v>**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</row>
        <row r="776">
          <cell r="D776" t="str">
            <v>OT</v>
          </cell>
          <cell r="E776" t="str">
            <v>DK</v>
          </cell>
          <cell r="F776" t="str">
            <v>EA</v>
          </cell>
          <cell r="H776">
            <v>739</v>
          </cell>
          <cell r="I776">
            <v>21756743</v>
          </cell>
          <cell r="J776">
            <v>0</v>
          </cell>
          <cell r="K776">
            <v>0</v>
          </cell>
          <cell r="L776">
            <v>21.57</v>
          </cell>
          <cell r="M776">
            <v>380</v>
          </cell>
          <cell r="N776">
            <v>11159422</v>
          </cell>
          <cell r="O776">
            <v>0</v>
          </cell>
          <cell r="P776">
            <v>0</v>
          </cell>
          <cell r="Q776">
            <v>3959</v>
          </cell>
          <cell r="R776">
            <v>115923961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1.1499999999999999</v>
          </cell>
        </row>
        <row r="777">
          <cell r="D777" t="str">
            <v>OT</v>
          </cell>
          <cell r="E777" t="str">
            <v>DE</v>
          </cell>
          <cell r="F777" t="str">
            <v>E1</v>
          </cell>
          <cell r="H777">
            <v>7650</v>
          </cell>
          <cell r="I777">
            <v>918000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7650</v>
          </cell>
          <cell r="R777">
            <v>918000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</row>
        <row r="778">
          <cell r="D778" t="str">
            <v>OT</v>
          </cell>
          <cell r="E778" t="str">
            <v>DK</v>
          </cell>
          <cell r="F778" t="str">
            <v>BA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</row>
        <row r="779">
          <cell r="D779" t="str">
            <v>OT</v>
          </cell>
          <cell r="E779" t="str">
            <v>DK</v>
          </cell>
          <cell r="F779" t="str">
            <v>EC</v>
          </cell>
          <cell r="H779">
            <v>41744</v>
          </cell>
          <cell r="I779">
            <v>80148364</v>
          </cell>
          <cell r="J779">
            <v>0</v>
          </cell>
          <cell r="K779">
            <v>0</v>
          </cell>
          <cell r="L779">
            <v>8</v>
          </cell>
          <cell r="M779">
            <v>23696</v>
          </cell>
          <cell r="N779">
            <v>45305876</v>
          </cell>
          <cell r="O779">
            <v>3840</v>
          </cell>
          <cell r="P779">
            <v>7370880</v>
          </cell>
          <cell r="Q779">
            <v>14208</v>
          </cell>
          <cell r="R779">
            <v>27471608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23</v>
          </cell>
        </row>
        <row r="780">
          <cell r="D780" t="str">
            <v>OT</v>
          </cell>
          <cell r="E780" t="str">
            <v>DE</v>
          </cell>
          <cell r="F780" t="str">
            <v>EA</v>
          </cell>
          <cell r="H780">
            <v>246186</v>
          </cell>
          <cell r="I780">
            <v>2319662058</v>
          </cell>
          <cell r="J780">
            <v>0</v>
          </cell>
          <cell r="K780">
            <v>0</v>
          </cell>
          <cell r="L780">
            <v>0.37</v>
          </cell>
          <cell r="M780">
            <v>0</v>
          </cell>
          <cell r="N780">
            <v>3132</v>
          </cell>
          <cell r="O780">
            <v>12674</v>
          </cell>
          <cell r="P780">
            <v>127322466</v>
          </cell>
          <cell r="Q780">
            <v>243016</v>
          </cell>
          <cell r="R780">
            <v>2287566540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0.66</v>
          </cell>
        </row>
        <row r="781">
          <cell r="D781" t="str">
            <v>OT</v>
          </cell>
          <cell r="E781" t="str">
            <v>DK</v>
          </cell>
          <cell r="F781" t="str">
            <v>EI</v>
          </cell>
          <cell r="H781">
            <v>64237</v>
          </cell>
          <cell r="I781">
            <v>64128548</v>
          </cell>
          <cell r="J781">
            <v>0</v>
          </cell>
          <cell r="K781">
            <v>0</v>
          </cell>
          <cell r="L781">
            <v>0.64</v>
          </cell>
          <cell r="M781">
            <v>6243</v>
          </cell>
          <cell r="N781">
            <v>6216676</v>
          </cell>
          <cell r="O781">
            <v>900</v>
          </cell>
          <cell r="P781">
            <v>889200</v>
          </cell>
          <cell r="Q781">
            <v>57094</v>
          </cell>
          <cell r="R781">
            <v>57022672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1.49</v>
          </cell>
        </row>
        <row r="782">
          <cell r="D782" t="str">
            <v>OT</v>
          </cell>
          <cell r="E782" t="str">
            <v>DK</v>
          </cell>
          <cell r="F782" t="str">
            <v>EA</v>
          </cell>
          <cell r="H782">
            <v>4752</v>
          </cell>
          <cell r="I782">
            <v>2857904</v>
          </cell>
          <cell r="J782">
            <v>0</v>
          </cell>
          <cell r="K782">
            <v>0</v>
          </cell>
          <cell r="L782">
            <v>3.7</v>
          </cell>
          <cell r="M782">
            <v>176</v>
          </cell>
          <cell r="N782">
            <v>101552</v>
          </cell>
          <cell r="O782">
            <v>100</v>
          </cell>
          <cell r="P782">
            <v>57700</v>
          </cell>
          <cell r="Q782">
            <v>10476</v>
          </cell>
          <cell r="R782">
            <v>6524652</v>
          </cell>
          <cell r="S782">
            <v>2000</v>
          </cell>
          <cell r="T782">
            <v>1182734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0.28999999999999998</v>
          </cell>
        </row>
        <row r="783">
          <cell r="D783" t="str">
            <v>OT</v>
          </cell>
          <cell r="E783" t="str">
            <v>DK</v>
          </cell>
          <cell r="F783" t="str">
            <v>E6</v>
          </cell>
          <cell r="H783">
            <v>14528</v>
          </cell>
          <cell r="I783">
            <v>123738768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14528</v>
          </cell>
          <cell r="R783">
            <v>123738768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</row>
        <row r="784">
          <cell r="D784" t="str">
            <v>OT</v>
          </cell>
          <cell r="E784" t="str">
            <v>DE</v>
          </cell>
          <cell r="F784" t="str">
            <v>EA</v>
          </cell>
          <cell r="H784">
            <v>116728</v>
          </cell>
          <cell r="I784">
            <v>1027805712</v>
          </cell>
          <cell r="J784">
            <v>0</v>
          </cell>
          <cell r="K784">
            <v>0</v>
          </cell>
          <cell r="L784">
            <v>0.01</v>
          </cell>
          <cell r="M784">
            <v>0</v>
          </cell>
          <cell r="N784">
            <v>-1100</v>
          </cell>
          <cell r="O784">
            <v>52141</v>
          </cell>
          <cell r="P784">
            <v>459675020</v>
          </cell>
          <cell r="Q784">
            <v>64587</v>
          </cell>
          <cell r="R784">
            <v>568131792</v>
          </cell>
          <cell r="S784">
            <v>42240</v>
          </cell>
          <cell r="T784">
            <v>381682948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9.6999999999999993</v>
          </cell>
        </row>
        <row r="785">
          <cell r="D785" t="str">
            <v>OT</v>
          </cell>
          <cell r="E785" t="str">
            <v>DE</v>
          </cell>
          <cell r="F785" t="str">
            <v>EA</v>
          </cell>
          <cell r="H785">
            <v>182948</v>
          </cell>
          <cell r="I785">
            <v>1622506868</v>
          </cell>
          <cell r="J785">
            <v>0</v>
          </cell>
          <cell r="K785">
            <v>0</v>
          </cell>
          <cell r="L785">
            <v>2.75</v>
          </cell>
          <cell r="M785">
            <v>0</v>
          </cell>
          <cell r="N785">
            <v>1552</v>
          </cell>
          <cell r="O785">
            <v>84488</v>
          </cell>
          <cell r="P785">
            <v>755469616</v>
          </cell>
          <cell r="Q785">
            <v>98460</v>
          </cell>
          <cell r="R785">
            <v>867035700</v>
          </cell>
          <cell r="S785">
            <v>84480</v>
          </cell>
          <cell r="T785">
            <v>763365896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10.45</v>
          </cell>
        </row>
        <row r="786">
          <cell r="D786" t="str">
            <v>OT</v>
          </cell>
          <cell r="E786" t="str">
            <v>DK</v>
          </cell>
          <cell r="F786" t="str">
            <v>EF</v>
          </cell>
          <cell r="H786">
            <v>208305</v>
          </cell>
          <cell r="I786">
            <v>41656355</v>
          </cell>
          <cell r="J786">
            <v>0</v>
          </cell>
          <cell r="K786">
            <v>0</v>
          </cell>
          <cell r="L786">
            <v>0.7</v>
          </cell>
          <cell r="M786">
            <v>1500</v>
          </cell>
          <cell r="N786">
            <v>68900</v>
          </cell>
          <cell r="O786">
            <v>3200</v>
          </cell>
          <cell r="P786">
            <v>828800</v>
          </cell>
          <cell r="Q786">
            <v>203605</v>
          </cell>
          <cell r="R786">
            <v>40758655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0.26</v>
          </cell>
        </row>
        <row r="787">
          <cell r="D787" t="str">
            <v>OT</v>
          </cell>
          <cell r="E787" t="str">
            <v>DK</v>
          </cell>
          <cell r="F787" t="str">
            <v>EF</v>
          </cell>
          <cell r="H787">
            <v>200000</v>
          </cell>
          <cell r="I787">
            <v>7800000</v>
          </cell>
          <cell r="J787">
            <v>0</v>
          </cell>
          <cell r="K787">
            <v>0</v>
          </cell>
          <cell r="L787">
            <v>36</v>
          </cell>
          <cell r="M787">
            <v>490000</v>
          </cell>
          <cell r="N787">
            <v>18430000</v>
          </cell>
          <cell r="O787">
            <v>52500</v>
          </cell>
          <cell r="P787">
            <v>2042500</v>
          </cell>
          <cell r="Q787">
            <v>557500</v>
          </cell>
          <cell r="R787">
            <v>21627500</v>
          </cell>
          <cell r="S787">
            <v>800000</v>
          </cell>
          <cell r="T787">
            <v>28132905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11.35</v>
          </cell>
        </row>
        <row r="788">
          <cell r="D788" t="str">
            <v>OT</v>
          </cell>
          <cell r="E788" t="str">
            <v>DK</v>
          </cell>
          <cell r="F788" t="str">
            <v>E7</v>
          </cell>
          <cell r="G788" t="str">
            <v>Z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1512</v>
          </cell>
          <cell r="T788">
            <v>11497369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</row>
        <row r="789">
          <cell r="D789" t="str">
            <v>OT</v>
          </cell>
          <cell r="E789" t="str">
            <v>DE</v>
          </cell>
          <cell r="F789" t="str">
            <v>EH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9999.99</v>
          </cell>
          <cell r="M789">
            <v>0</v>
          </cell>
          <cell r="N789">
            <v>0</v>
          </cell>
          <cell r="O789">
            <v>21000</v>
          </cell>
          <cell r="P789">
            <v>5397000</v>
          </cell>
          <cell r="Q789">
            <v>0</v>
          </cell>
          <cell r="R789">
            <v>0</v>
          </cell>
          <cell r="S789">
            <v>14000</v>
          </cell>
          <cell r="T789">
            <v>3356439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999.99</v>
          </cell>
        </row>
        <row r="790">
          <cell r="D790" t="str">
            <v>OT</v>
          </cell>
          <cell r="E790" t="str">
            <v>DH</v>
          </cell>
          <cell r="F790" t="str">
            <v>DA</v>
          </cell>
          <cell r="H790">
            <v>6963</v>
          </cell>
          <cell r="I790">
            <v>10768660</v>
          </cell>
          <cell r="J790">
            <v>0</v>
          </cell>
          <cell r="K790">
            <v>0</v>
          </cell>
          <cell r="L790">
            <v>0.35</v>
          </cell>
          <cell r="M790">
            <v>239</v>
          </cell>
          <cell r="N790">
            <v>375708</v>
          </cell>
          <cell r="O790">
            <v>360</v>
          </cell>
          <cell r="P790">
            <v>565920</v>
          </cell>
          <cell r="Q790">
            <v>6364</v>
          </cell>
          <cell r="R790">
            <v>9827032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1.1399999999999999</v>
          </cell>
        </row>
        <row r="791">
          <cell r="D791" t="str">
            <v>OT</v>
          </cell>
          <cell r="E791" t="str">
            <v>DK</v>
          </cell>
          <cell r="F791" t="str">
            <v>EF</v>
          </cell>
          <cell r="H791">
            <v>800000</v>
          </cell>
          <cell r="I791">
            <v>19600000</v>
          </cell>
          <cell r="J791">
            <v>0</v>
          </cell>
          <cell r="K791">
            <v>0</v>
          </cell>
          <cell r="L791">
            <v>4.51</v>
          </cell>
          <cell r="M791">
            <v>200000</v>
          </cell>
          <cell r="N791">
            <v>4997500</v>
          </cell>
          <cell r="O791">
            <v>2500</v>
          </cell>
          <cell r="P791">
            <v>62500</v>
          </cell>
          <cell r="Q791">
            <v>997500</v>
          </cell>
          <cell r="R791">
            <v>24940000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2.4300000000000002</v>
          </cell>
        </row>
        <row r="792">
          <cell r="D792" t="str">
            <v>OT</v>
          </cell>
          <cell r="E792" t="str">
            <v>DK</v>
          </cell>
          <cell r="F792" t="str">
            <v>EF</v>
          </cell>
          <cell r="H792">
            <v>356000</v>
          </cell>
          <cell r="I792">
            <v>359990000</v>
          </cell>
          <cell r="J792">
            <v>0</v>
          </cell>
          <cell r="K792">
            <v>0</v>
          </cell>
          <cell r="L792">
            <v>0.63</v>
          </cell>
          <cell r="M792">
            <v>75850</v>
          </cell>
          <cell r="N792">
            <v>77533850</v>
          </cell>
          <cell r="O792">
            <v>150</v>
          </cell>
          <cell r="P792">
            <v>156150</v>
          </cell>
          <cell r="Q792">
            <v>280000</v>
          </cell>
          <cell r="R792">
            <v>282300000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3.3</v>
          </cell>
        </row>
        <row r="793">
          <cell r="D793" t="str">
            <v>OT</v>
          </cell>
          <cell r="E793" t="str">
            <v>DK</v>
          </cell>
          <cell r="F793" t="str">
            <v>AH</v>
          </cell>
          <cell r="H793">
            <v>23450</v>
          </cell>
          <cell r="I793">
            <v>8171300</v>
          </cell>
          <cell r="J793">
            <v>0</v>
          </cell>
          <cell r="K793">
            <v>0</v>
          </cell>
          <cell r="L793">
            <v>6.88</v>
          </cell>
          <cell r="M793">
            <v>17445</v>
          </cell>
          <cell r="N793">
            <v>6093570</v>
          </cell>
          <cell r="O793">
            <v>6005</v>
          </cell>
          <cell r="P793">
            <v>2077730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999.99</v>
          </cell>
        </row>
        <row r="794">
          <cell r="D794" t="str">
            <v>OT</v>
          </cell>
          <cell r="E794" t="str">
            <v>DE</v>
          </cell>
          <cell r="F794" t="str">
            <v>EF</v>
          </cell>
          <cell r="H794">
            <v>19995</v>
          </cell>
          <cell r="I794">
            <v>36901065</v>
          </cell>
          <cell r="J794">
            <v>0</v>
          </cell>
          <cell r="K794">
            <v>0</v>
          </cell>
          <cell r="L794">
            <v>0.7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19995</v>
          </cell>
          <cell r="R794">
            <v>36901065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</row>
        <row r="795">
          <cell r="D795" t="str">
            <v>OT</v>
          </cell>
          <cell r="E795" t="str">
            <v>DK</v>
          </cell>
          <cell r="F795" t="str">
            <v>EF</v>
          </cell>
          <cell r="H795">
            <v>725000</v>
          </cell>
          <cell r="I795">
            <v>140896000</v>
          </cell>
          <cell r="J795">
            <v>0</v>
          </cell>
          <cell r="K795">
            <v>0</v>
          </cell>
          <cell r="L795">
            <v>0.94</v>
          </cell>
          <cell r="M795">
            <v>130500</v>
          </cell>
          <cell r="N795">
            <v>25384500</v>
          </cell>
          <cell r="O795">
            <v>300</v>
          </cell>
          <cell r="P795">
            <v>59700</v>
          </cell>
          <cell r="Q795">
            <v>682200</v>
          </cell>
          <cell r="R795">
            <v>133491800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2.2799999999999998</v>
          </cell>
        </row>
        <row r="796">
          <cell r="D796" t="str">
            <v>OT</v>
          </cell>
          <cell r="E796" t="str">
            <v>DK</v>
          </cell>
          <cell r="F796" t="str">
            <v>EF</v>
          </cell>
          <cell r="H796">
            <v>269000</v>
          </cell>
          <cell r="I796">
            <v>64835000</v>
          </cell>
          <cell r="J796">
            <v>0</v>
          </cell>
          <cell r="K796">
            <v>0</v>
          </cell>
          <cell r="L796">
            <v>1.75</v>
          </cell>
          <cell r="M796">
            <v>45994</v>
          </cell>
          <cell r="N796">
            <v>11145542</v>
          </cell>
          <cell r="O796">
            <v>2006</v>
          </cell>
          <cell r="P796">
            <v>487458</v>
          </cell>
          <cell r="Q796">
            <v>221000</v>
          </cell>
          <cell r="R796">
            <v>53202000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2.62</v>
          </cell>
        </row>
        <row r="797">
          <cell r="D797" t="str">
            <v>OT</v>
          </cell>
          <cell r="E797" t="str">
            <v>DK</v>
          </cell>
          <cell r="F797" t="str">
            <v>E8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</row>
        <row r="798">
          <cell r="D798" t="str">
            <v>OT</v>
          </cell>
          <cell r="E798" t="str">
            <v>DK</v>
          </cell>
          <cell r="F798" t="str">
            <v>E8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</row>
        <row r="799">
          <cell r="D799" t="str">
            <v>OT</v>
          </cell>
          <cell r="E799" t="str">
            <v>DK</v>
          </cell>
          <cell r="F799" t="str">
            <v>EF</v>
          </cell>
          <cell r="H799">
            <v>333000</v>
          </cell>
          <cell r="I799">
            <v>117921000</v>
          </cell>
          <cell r="J799">
            <v>0</v>
          </cell>
          <cell r="K799">
            <v>0</v>
          </cell>
          <cell r="L799">
            <v>0</v>
          </cell>
          <cell r="M799">
            <v>60000</v>
          </cell>
          <cell r="N799">
            <v>21360000</v>
          </cell>
          <cell r="O799">
            <v>2006</v>
          </cell>
          <cell r="P799">
            <v>714136</v>
          </cell>
          <cell r="Q799">
            <v>270994</v>
          </cell>
          <cell r="R799">
            <v>95846864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2.76</v>
          </cell>
        </row>
        <row r="800">
          <cell r="D800" t="str">
            <v>OT</v>
          </cell>
          <cell r="E800" t="str">
            <v>DK</v>
          </cell>
          <cell r="F800" t="str">
            <v>EH</v>
          </cell>
          <cell r="H800">
            <v>69000</v>
          </cell>
          <cell r="I800">
            <v>17970040</v>
          </cell>
          <cell r="J800">
            <v>0</v>
          </cell>
          <cell r="K800">
            <v>0</v>
          </cell>
          <cell r="L800">
            <v>1.75</v>
          </cell>
          <cell r="M800">
            <v>16500</v>
          </cell>
          <cell r="N800">
            <v>4224000</v>
          </cell>
          <cell r="O800">
            <v>6</v>
          </cell>
          <cell r="P800">
            <v>1536</v>
          </cell>
          <cell r="Q800">
            <v>52494</v>
          </cell>
          <cell r="R800">
            <v>13744504</v>
          </cell>
          <cell r="S800">
            <v>40000</v>
          </cell>
          <cell r="T800">
            <v>10048978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3.68</v>
          </cell>
        </row>
        <row r="801">
          <cell r="D801" t="str">
            <v>OT</v>
          </cell>
          <cell r="E801" t="str">
            <v>**</v>
          </cell>
          <cell r="F801" t="str">
            <v>AH</v>
          </cell>
          <cell r="H801">
            <v>58600</v>
          </cell>
          <cell r="I801">
            <v>20234200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100</v>
          </cell>
          <cell r="P801">
            <v>34700</v>
          </cell>
          <cell r="Q801">
            <v>83500</v>
          </cell>
          <cell r="R801">
            <v>29649500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0.01</v>
          </cell>
        </row>
        <row r="802">
          <cell r="D802" t="str">
            <v>OT</v>
          </cell>
          <cell r="E802" t="str">
            <v>DE</v>
          </cell>
          <cell r="F802" t="str">
            <v>E8</v>
          </cell>
          <cell r="G802" t="str">
            <v>D</v>
          </cell>
          <cell r="H802">
            <v>8000</v>
          </cell>
          <cell r="I802">
            <v>2408000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8000</v>
          </cell>
          <cell r="R802">
            <v>2408000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</row>
        <row r="803">
          <cell r="D803" t="str">
            <v>OT</v>
          </cell>
          <cell r="E803" t="str">
            <v>DK</v>
          </cell>
          <cell r="F803" t="str">
            <v>EI</v>
          </cell>
          <cell r="H803">
            <v>105990</v>
          </cell>
          <cell r="I803">
            <v>2305790</v>
          </cell>
          <cell r="J803">
            <v>0</v>
          </cell>
          <cell r="K803">
            <v>0</v>
          </cell>
          <cell r="L803">
            <v>1.42</v>
          </cell>
          <cell r="M803">
            <v>26000</v>
          </cell>
          <cell r="N803">
            <v>546000</v>
          </cell>
          <cell r="O803">
            <v>0</v>
          </cell>
          <cell r="P803">
            <v>0</v>
          </cell>
          <cell r="Q803">
            <v>99990</v>
          </cell>
          <cell r="R803">
            <v>2199790</v>
          </cell>
          <cell r="S803">
            <v>20000</v>
          </cell>
          <cell r="T803">
            <v>411689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2.97</v>
          </cell>
        </row>
        <row r="804">
          <cell r="D804" t="str">
            <v>OT</v>
          </cell>
          <cell r="E804" t="str">
            <v>DK</v>
          </cell>
          <cell r="F804" t="str">
            <v>EH</v>
          </cell>
          <cell r="H804">
            <v>31315</v>
          </cell>
          <cell r="I804">
            <v>16608665</v>
          </cell>
          <cell r="J804">
            <v>0</v>
          </cell>
          <cell r="K804">
            <v>0</v>
          </cell>
          <cell r="L804">
            <v>1.68</v>
          </cell>
          <cell r="M804">
            <v>2865</v>
          </cell>
          <cell r="N804">
            <v>1510565</v>
          </cell>
          <cell r="O804">
            <v>19600</v>
          </cell>
          <cell r="P804">
            <v>10407600</v>
          </cell>
          <cell r="Q804">
            <v>8850</v>
          </cell>
          <cell r="R804">
            <v>4690500</v>
          </cell>
          <cell r="S804">
            <v>29400</v>
          </cell>
          <cell r="T804">
            <v>15207171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30.49</v>
          </cell>
        </row>
        <row r="805">
          <cell r="D805" t="str">
            <v>OT</v>
          </cell>
          <cell r="E805" t="str">
            <v>DK</v>
          </cell>
          <cell r="F805" t="str">
            <v>E3</v>
          </cell>
          <cell r="H805">
            <v>51072</v>
          </cell>
          <cell r="I805">
            <v>65882880</v>
          </cell>
          <cell r="J805">
            <v>0</v>
          </cell>
          <cell r="K805">
            <v>0</v>
          </cell>
          <cell r="L805">
            <v>6</v>
          </cell>
          <cell r="M805">
            <v>51072</v>
          </cell>
          <cell r="N805">
            <v>65882880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999.99</v>
          </cell>
        </row>
        <row r="806">
          <cell r="D806" t="str">
            <v>OT</v>
          </cell>
          <cell r="E806" t="str">
            <v>DK</v>
          </cell>
          <cell r="F806" t="str">
            <v>EE</v>
          </cell>
          <cell r="H806">
            <v>59660</v>
          </cell>
          <cell r="I806">
            <v>417332480</v>
          </cell>
          <cell r="J806">
            <v>0</v>
          </cell>
          <cell r="K806">
            <v>0</v>
          </cell>
          <cell r="L806">
            <v>2.5299999999999998</v>
          </cell>
          <cell r="M806">
            <v>17209</v>
          </cell>
          <cell r="N806">
            <v>119209438</v>
          </cell>
          <cell r="O806">
            <v>0</v>
          </cell>
          <cell r="P806">
            <v>0</v>
          </cell>
          <cell r="Q806">
            <v>42451</v>
          </cell>
          <cell r="R806">
            <v>298123042</v>
          </cell>
          <cell r="S806">
            <v>22680</v>
          </cell>
          <cell r="T806">
            <v>158947610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4.79</v>
          </cell>
        </row>
        <row r="807">
          <cell r="D807" t="str">
            <v>OT</v>
          </cell>
          <cell r="E807" t="str">
            <v>DK</v>
          </cell>
          <cell r="F807" t="str">
            <v>EF</v>
          </cell>
          <cell r="H807">
            <v>0</v>
          </cell>
          <cell r="I807">
            <v>0</v>
          </cell>
          <cell r="J807">
            <v>-3</v>
          </cell>
          <cell r="K807">
            <v>-1302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-3</v>
          </cell>
          <cell r="V807">
            <v>-1302</v>
          </cell>
          <cell r="W807">
            <v>0</v>
          </cell>
          <cell r="X807">
            <v>0</v>
          </cell>
          <cell r="Y807">
            <v>0</v>
          </cell>
        </row>
        <row r="808">
          <cell r="D808" t="str">
            <v>OT</v>
          </cell>
          <cell r="E808" t="str">
            <v>DK</v>
          </cell>
          <cell r="F808" t="str">
            <v>EH</v>
          </cell>
          <cell r="H808">
            <v>6239</v>
          </cell>
          <cell r="I808">
            <v>305998054</v>
          </cell>
          <cell r="J808">
            <v>0</v>
          </cell>
          <cell r="K808">
            <v>0</v>
          </cell>
          <cell r="L808">
            <v>4.3899999999999997</v>
          </cell>
          <cell r="M808">
            <v>1216</v>
          </cell>
          <cell r="N808">
            <v>60296576</v>
          </cell>
          <cell r="O808">
            <v>392</v>
          </cell>
          <cell r="P808">
            <v>19437712</v>
          </cell>
          <cell r="Q808">
            <v>4631</v>
          </cell>
          <cell r="R808">
            <v>226263766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4.22</v>
          </cell>
        </row>
        <row r="809">
          <cell r="D809" t="str">
            <v>OT</v>
          </cell>
          <cell r="E809" t="str">
            <v>DK</v>
          </cell>
          <cell r="F809" t="str">
            <v>EH</v>
          </cell>
          <cell r="H809">
            <v>52000</v>
          </cell>
          <cell r="I809">
            <v>10192000</v>
          </cell>
          <cell r="J809">
            <v>0</v>
          </cell>
          <cell r="K809">
            <v>0</v>
          </cell>
          <cell r="L809">
            <v>62.88</v>
          </cell>
          <cell r="M809">
            <v>209000</v>
          </cell>
          <cell r="N809">
            <v>42474000</v>
          </cell>
          <cell r="O809">
            <v>43000</v>
          </cell>
          <cell r="P809">
            <v>8558000</v>
          </cell>
          <cell r="Q809">
            <v>0</v>
          </cell>
          <cell r="R809">
            <v>0</v>
          </cell>
          <cell r="S809">
            <v>562000</v>
          </cell>
          <cell r="T809">
            <v>109752158</v>
          </cell>
          <cell r="U809">
            <v>-12000</v>
          </cell>
          <cell r="V809">
            <v>-2532000</v>
          </cell>
          <cell r="W809">
            <v>0</v>
          </cell>
          <cell r="X809">
            <v>0</v>
          </cell>
          <cell r="Y809">
            <v>999.99</v>
          </cell>
        </row>
        <row r="810">
          <cell r="D810" t="str">
            <v>OT</v>
          </cell>
          <cell r="E810" t="str">
            <v>DK</v>
          </cell>
          <cell r="F810" t="str">
            <v>E7</v>
          </cell>
          <cell r="H810">
            <v>14881</v>
          </cell>
          <cell r="I810">
            <v>47429835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2790</v>
          </cell>
          <cell r="O810">
            <v>5832</v>
          </cell>
          <cell r="P810">
            <v>18528264</v>
          </cell>
          <cell r="Q810">
            <v>9049</v>
          </cell>
          <cell r="R810">
            <v>28898781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7.69</v>
          </cell>
        </row>
        <row r="811">
          <cell r="D811" t="str">
            <v>OT</v>
          </cell>
          <cell r="E811" t="str">
            <v>DK</v>
          </cell>
          <cell r="F811" t="str">
            <v>EH</v>
          </cell>
          <cell r="H811">
            <v>0</v>
          </cell>
          <cell r="I811">
            <v>0</v>
          </cell>
          <cell r="J811">
            <v>-127</v>
          </cell>
          <cell r="K811">
            <v>-2097151</v>
          </cell>
          <cell r="L811">
            <v>0</v>
          </cell>
          <cell r="M811">
            <v>197</v>
          </cell>
          <cell r="N811">
            <v>3065123</v>
          </cell>
          <cell r="O811">
            <v>0</v>
          </cell>
          <cell r="P811">
            <v>0</v>
          </cell>
          <cell r="Q811">
            <v>203</v>
          </cell>
          <cell r="R811">
            <v>3158477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11.64</v>
          </cell>
        </row>
        <row r="812">
          <cell r="D812" t="str">
            <v>OT</v>
          </cell>
          <cell r="E812" t="str">
            <v>DK</v>
          </cell>
          <cell r="F812" t="str">
            <v>EH</v>
          </cell>
          <cell r="H812">
            <v>28975</v>
          </cell>
          <cell r="I812">
            <v>145393268</v>
          </cell>
          <cell r="J812">
            <v>0</v>
          </cell>
          <cell r="K812">
            <v>0</v>
          </cell>
          <cell r="L812">
            <v>1.23</v>
          </cell>
          <cell r="M812">
            <v>5177</v>
          </cell>
          <cell r="N812">
            <v>26297026</v>
          </cell>
          <cell r="O812">
            <v>69</v>
          </cell>
          <cell r="P812">
            <v>347387</v>
          </cell>
          <cell r="Q812">
            <v>23729</v>
          </cell>
          <cell r="R812">
            <v>118748855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2.69</v>
          </cell>
        </row>
        <row r="813">
          <cell r="D813" t="str">
            <v>OT</v>
          </cell>
          <cell r="E813" t="str">
            <v>DK</v>
          </cell>
          <cell r="F813" t="str">
            <v>EH</v>
          </cell>
          <cell r="H813">
            <v>524</v>
          </cell>
          <cell r="I813">
            <v>2705444</v>
          </cell>
          <cell r="J813">
            <v>0</v>
          </cell>
          <cell r="K813">
            <v>0</v>
          </cell>
          <cell r="L813">
            <v>3.11</v>
          </cell>
          <cell r="M813">
            <v>70</v>
          </cell>
          <cell r="N813">
            <v>429170</v>
          </cell>
          <cell r="O813">
            <v>0</v>
          </cell>
          <cell r="P813">
            <v>0</v>
          </cell>
          <cell r="Q813">
            <v>454</v>
          </cell>
          <cell r="R813">
            <v>2276274</v>
          </cell>
          <cell r="S813">
            <v>200</v>
          </cell>
          <cell r="T813">
            <v>965107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2.2599999999999998</v>
          </cell>
        </row>
        <row r="814">
          <cell r="D814" t="str">
            <v>OT</v>
          </cell>
          <cell r="E814" t="str">
            <v>DK</v>
          </cell>
          <cell r="F814" t="str">
            <v>EF</v>
          </cell>
          <cell r="H814">
            <v>101480</v>
          </cell>
          <cell r="I814">
            <v>23340400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101480</v>
          </cell>
          <cell r="R814">
            <v>23340400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</row>
        <row r="815">
          <cell r="D815" t="str">
            <v>OT</v>
          </cell>
          <cell r="E815" t="str">
            <v>DE</v>
          </cell>
          <cell r="F815" t="str">
            <v>EH</v>
          </cell>
          <cell r="H815">
            <v>660</v>
          </cell>
          <cell r="I815">
            <v>194700</v>
          </cell>
          <cell r="J815">
            <v>0</v>
          </cell>
          <cell r="K815">
            <v>0</v>
          </cell>
          <cell r="L815">
            <v>1129.72</v>
          </cell>
          <cell r="M815">
            <v>0</v>
          </cell>
          <cell r="N815">
            <v>-1743</v>
          </cell>
          <cell r="O815">
            <v>3952</v>
          </cell>
          <cell r="P815">
            <v>1302555</v>
          </cell>
          <cell r="Q815">
            <v>72573</v>
          </cell>
          <cell r="R815">
            <v>23792053</v>
          </cell>
          <cell r="S815">
            <v>80000</v>
          </cell>
          <cell r="T815">
            <v>24222302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0.65</v>
          </cell>
        </row>
        <row r="816">
          <cell r="D816" t="str">
            <v>OT</v>
          </cell>
          <cell r="E816" t="str">
            <v>DK</v>
          </cell>
          <cell r="F816" t="str">
            <v>C6</v>
          </cell>
          <cell r="H816">
            <v>35582</v>
          </cell>
          <cell r="I816">
            <v>3894020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35582</v>
          </cell>
          <cell r="R816">
            <v>3894020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</row>
        <row r="817">
          <cell r="D817" t="str">
            <v>OT</v>
          </cell>
          <cell r="E817" t="str">
            <v>DK</v>
          </cell>
          <cell r="F817" t="str">
            <v>EC</v>
          </cell>
          <cell r="H817">
            <v>159688</v>
          </cell>
          <cell r="I817">
            <v>322805744</v>
          </cell>
          <cell r="J817">
            <v>0</v>
          </cell>
          <cell r="K817">
            <v>0</v>
          </cell>
          <cell r="L817">
            <v>17.22</v>
          </cell>
          <cell r="M817">
            <v>191816</v>
          </cell>
          <cell r="N817">
            <v>393964400</v>
          </cell>
          <cell r="O817">
            <v>32576</v>
          </cell>
          <cell r="P817">
            <v>67243200</v>
          </cell>
          <cell r="Q817">
            <v>309696</v>
          </cell>
          <cell r="R817">
            <v>668921664</v>
          </cell>
          <cell r="S817">
            <v>51840</v>
          </cell>
          <cell r="T817">
            <v>106929360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8.27</v>
          </cell>
        </row>
        <row r="818">
          <cell r="D818" t="str">
            <v>OT</v>
          </cell>
          <cell r="E818" t="str">
            <v>DK</v>
          </cell>
          <cell r="F818" t="str">
            <v>EE</v>
          </cell>
          <cell r="H818">
            <v>14277</v>
          </cell>
          <cell r="I818">
            <v>109835841</v>
          </cell>
          <cell r="J818">
            <v>0</v>
          </cell>
          <cell r="K818">
            <v>0</v>
          </cell>
          <cell r="L818">
            <v>15.21</v>
          </cell>
          <cell r="M818">
            <v>18559</v>
          </cell>
          <cell r="N818">
            <v>146194877</v>
          </cell>
          <cell r="O818">
            <v>180</v>
          </cell>
          <cell r="P818">
            <v>1469800</v>
          </cell>
          <cell r="Q818">
            <v>31826</v>
          </cell>
          <cell r="R818">
            <v>265683996</v>
          </cell>
          <cell r="S818">
            <v>21168</v>
          </cell>
          <cell r="T818">
            <v>160942862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6.66</v>
          </cell>
        </row>
        <row r="819">
          <cell r="D819" t="str">
            <v>OT</v>
          </cell>
          <cell r="E819" t="str">
            <v>DE</v>
          </cell>
          <cell r="F819" t="str">
            <v>EF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9999.99</v>
          </cell>
          <cell r="M819">
            <v>0</v>
          </cell>
          <cell r="N819">
            <v>0</v>
          </cell>
          <cell r="O819">
            <v>10000</v>
          </cell>
          <cell r="P819">
            <v>22720000</v>
          </cell>
          <cell r="Q819">
            <v>40000</v>
          </cell>
          <cell r="R819">
            <v>90920000</v>
          </cell>
          <cell r="S819">
            <v>30000</v>
          </cell>
          <cell r="T819">
            <v>62512240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2.99</v>
          </cell>
        </row>
        <row r="820">
          <cell r="D820" t="str">
            <v>OT</v>
          </cell>
          <cell r="E820" t="str">
            <v>DK</v>
          </cell>
          <cell r="F820" t="str">
            <v>AJ</v>
          </cell>
          <cell r="H820">
            <v>10268</v>
          </cell>
          <cell r="I820">
            <v>144172728</v>
          </cell>
          <cell r="J820">
            <v>0</v>
          </cell>
          <cell r="K820">
            <v>0</v>
          </cell>
          <cell r="L820">
            <v>6.2</v>
          </cell>
          <cell r="M820">
            <v>6092</v>
          </cell>
          <cell r="N820">
            <v>83090376</v>
          </cell>
          <cell r="O820">
            <v>80</v>
          </cell>
          <cell r="P820">
            <v>1170160</v>
          </cell>
          <cell r="Q820">
            <v>4096</v>
          </cell>
          <cell r="R820">
            <v>59912192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16.87</v>
          </cell>
        </row>
        <row r="821">
          <cell r="D821" t="str">
            <v>OT</v>
          </cell>
          <cell r="E821" t="str">
            <v>**</v>
          </cell>
          <cell r="F821" t="str">
            <v>EF</v>
          </cell>
          <cell r="H821">
            <v>0</v>
          </cell>
          <cell r="I821">
            <v>0</v>
          </cell>
          <cell r="J821">
            <v>-8500</v>
          </cell>
          <cell r="K821">
            <v>-1504500</v>
          </cell>
          <cell r="L821">
            <v>9999.99</v>
          </cell>
          <cell r="M821">
            <v>0</v>
          </cell>
          <cell r="N821">
            <v>100000</v>
          </cell>
          <cell r="O821">
            <v>20000</v>
          </cell>
          <cell r="P821">
            <v>3540000</v>
          </cell>
          <cell r="Q821">
            <v>0</v>
          </cell>
          <cell r="R821">
            <v>0</v>
          </cell>
          <cell r="S821">
            <v>880000</v>
          </cell>
          <cell r="T821">
            <v>151797252</v>
          </cell>
          <cell r="U821">
            <v>-189500</v>
          </cell>
          <cell r="V821">
            <v>-34512511</v>
          </cell>
          <cell r="W821">
            <v>-10320</v>
          </cell>
          <cell r="X821">
            <v>-1854729</v>
          </cell>
          <cell r="Y821">
            <v>999.99</v>
          </cell>
        </row>
        <row r="822">
          <cell r="D822" t="str">
            <v>OT</v>
          </cell>
          <cell r="E822" t="str">
            <v>**</v>
          </cell>
          <cell r="F822" t="str">
            <v>JA</v>
          </cell>
          <cell r="H822">
            <v>0</v>
          </cell>
          <cell r="I822">
            <v>0</v>
          </cell>
          <cell r="J822">
            <v>-3258</v>
          </cell>
          <cell r="K822">
            <v>-283384098</v>
          </cell>
          <cell r="L822">
            <v>9999.99</v>
          </cell>
          <cell r="M822">
            <v>4470</v>
          </cell>
          <cell r="N822">
            <v>385485420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1969</v>
          </cell>
          <cell r="T822">
            <v>87848255</v>
          </cell>
          <cell r="U822">
            <v>-1969</v>
          </cell>
          <cell r="V822">
            <v>-169739614</v>
          </cell>
          <cell r="W822">
            <v>0</v>
          </cell>
          <cell r="X822">
            <v>0</v>
          </cell>
          <cell r="Y822">
            <v>999.99</v>
          </cell>
        </row>
        <row r="823">
          <cell r="D823" t="str">
            <v>OT</v>
          </cell>
          <cell r="E823" t="str">
            <v>DE</v>
          </cell>
          <cell r="F823" t="str">
            <v>EF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9999.99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</row>
        <row r="824">
          <cell r="D824" t="str">
            <v>OT</v>
          </cell>
          <cell r="E824" t="str">
            <v>**</v>
          </cell>
          <cell r="F824" t="str">
            <v>JA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1050</v>
          </cell>
          <cell r="T824">
            <v>237094305</v>
          </cell>
          <cell r="U824">
            <v>-672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</row>
        <row r="825">
          <cell r="D825" t="str">
            <v>OT</v>
          </cell>
          <cell r="E825" t="str">
            <v>DK</v>
          </cell>
          <cell r="F825" t="str">
            <v>EH</v>
          </cell>
          <cell r="H825">
            <v>61344</v>
          </cell>
          <cell r="I825">
            <v>235866880</v>
          </cell>
          <cell r="J825">
            <v>0</v>
          </cell>
          <cell r="K825">
            <v>0</v>
          </cell>
          <cell r="L825">
            <v>0.49</v>
          </cell>
          <cell r="M825">
            <v>4500</v>
          </cell>
          <cell r="N825">
            <v>16965000</v>
          </cell>
          <cell r="O825">
            <v>449</v>
          </cell>
          <cell r="P825">
            <v>1692730</v>
          </cell>
          <cell r="Q825">
            <v>71395</v>
          </cell>
          <cell r="R825">
            <v>278979150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0.8</v>
          </cell>
        </row>
        <row r="826">
          <cell r="D826" t="str">
            <v>OT</v>
          </cell>
          <cell r="E826" t="str">
            <v>DK</v>
          </cell>
          <cell r="F826" t="str">
            <v>C3</v>
          </cell>
          <cell r="H826">
            <v>11960</v>
          </cell>
          <cell r="I826">
            <v>736632432</v>
          </cell>
          <cell r="J826">
            <v>0</v>
          </cell>
          <cell r="K826">
            <v>0</v>
          </cell>
          <cell r="L826">
            <v>1.87</v>
          </cell>
          <cell r="M826">
            <v>1725</v>
          </cell>
          <cell r="N826">
            <v>104821267</v>
          </cell>
          <cell r="O826">
            <v>731</v>
          </cell>
          <cell r="P826">
            <v>43794941</v>
          </cell>
          <cell r="Q826">
            <v>9504</v>
          </cell>
          <cell r="R826">
            <v>588016224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3.03</v>
          </cell>
        </row>
        <row r="827">
          <cell r="D827" t="str">
            <v>OT</v>
          </cell>
          <cell r="E827" t="str">
            <v>DK</v>
          </cell>
          <cell r="F827" t="str">
            <v>EH</v>
          </cell>
          <cell r="H827">
            <v>12689</v>
          </cell>
          <cell r="I827">
            <v>49938879</v>
          </cell>
          <cell r="J827">
            <v>0</v>
          </cell>
          <cell r="K827">
            <v>0</v>
          </cell>
          <cell r="L827">
            <v>27.17</v>
          </cell>
          <cell r="M827">
            <v>27767</v>
          </cell>
          <cell r="N827">
            <v>109274058</v>
          </cell>
          <cell r="O827">
            <v>439</v>
          </cell>
          <cell r="P827">
            <v>1754244</v>
          </cell>
          <cell r="Q827">
            <v>983</v>
          </cell>
          <cell r="R827">
            <v>3754077</v>
          </cell>
          <cell r="S827">
            <v>90000</v>
          </cell>
          <cell r="T827">
            <v>312567220</v>
          </cell>
          <cell r="U827">
            <v>-10500</v>
          </cell>
          <cell r="V827">
            <v>-40099500</v>
          </cell>
          <cell r="W827">
            <v>0</v>
          </cell>
          <cell r="X827">
            <v>0</v>
          </cell>
          <cell r="Y827">
            <v>354.9</v>
          </cell>
        </row>
        <row r="828">
          <cell r="D828" t="str">
            <v>OT</v>
          </cell>
          <cell r="E828" t="str">
            <v>DK</v>
          </cell>
          <cell r="F828" t="str">
            <v>EH</v>
          </cell>
          <cell r="H828">
            <v>13000</v>
          </cell>
          <cell r="I828">
            <v>51028500</v>
          </cell>
          <cell r="J828">
            <v>0</v>
          </cell>
          <cell r="K828">
            <v>0</v>
          </cell>
          <cell r="L828">
            <v>7.65</v>
          </cell>
          <cell r="M828">
            <v>9500</v>
          </cell>
          <cell r="N828">
            <v>37012900</v>
          </cell>
          <cell r="O828">
            <v>200</v>
          </cell>
          <cell r="P828">
            <v>764600</v>
          </cell>
          <cell r="Q828">
            <v>3300</v>
          </cell>
          <cell r="R828">
            <v>13251000</v>
          </cell>
          <cell r="S828">
            <v>23500</v>
          </cell>
          <cell r="T828">
            <v>83351259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34.21</v>
          </cell>
        </row>
        <row r="829">
          <cell r="D829" t="str">
            <v>OT 합계</v>
          </cell>
          <cell r="I829">
            <v>10050470081</v>
          </cell>
          <cell r="K829">
            <v>-286987051</v>
          </cell>
          <cell r="N829">
            <v>2226923906</v>
          </cell>
          <cell r="P829">
            <v>1597588523</v>
          </cell>
          <cell r="R829">
            <v>8683655771</v>
          </cell>
          <cell r="T829">
            <v>3232053099</v>
          </cell>
          <cell r="V829">
            <v>-246884927</v>
          </cell>
          <cell r="X829">
            <v>-1854729</v>
          </cell>
          <cell r="Y829">
            <v>3.894343044419728</v>
          </cell>
        </row>
        <row r="830">
          <cell r="D830" t="str">
            <v>OV</v>
          </cell>
          <cell r="E830" t="str">
            <v>**</v>
          </cell>
          <cell r="F830" t="str">
            <v>D1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</row>
        <row r="831">
          <cell r="D831" t="str">
            <v>OV</v>
          </cell>
          <cell r="E831" t="str">
            <v>**</v>
          </cell>
          <cell r="F831" t="str">
            <v>D1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</row>
        <row r="832">
          <cell r="D832" t="str">
            <v>OV</v>
          </cell>
          <cell r="E832" t="str">
            <v>**</v>
          </cell>
          <cell r="F832" t="str">
            <v>DA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</row>
        <row r="833">
          <cell r="D833" t="str">
            <v>OV</v>
          </cell>
          <cell r="E833" t="str">
            <v>DJ</v>
          </cell>
          <cell r="F833" t="str">
            <v>IB</v>
          </cell>
          <cell r="G833" t="str">
            <v>N</v>
          </cell>
          <cell r="H833">
            <v>866</v>
          </cell>
          <cell r="I833">
            <v>1177417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866</v>
          </cell>
          <cell r="R833">
            <v>1177417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</row>
        <row r="834">
          <cell r="D834" t="str">
            <v>OV</v>
          </cell>
          <cell r="E834" t="str">
            <v>DJ</v>
          </cell>
          <cell r="F834" t="str">
            <v>IB</v>
          </cell>
          <cell r="G834" t="str">
            <v>N</v>
          </cell>
          <cell r="H834">
            <v>973</v>
          </cell>
          <cell r="I834">
            <v>1775486015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973</v>
          </cell>
          <cell r="R834">
            <v>1775486015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</row>
        <row r="835">
          <cell r="D835" t="str">
            <v>OV</v>
          </cell>
          <cell r="E835" t="str">
            <v>**</v>
          </cell>
          <cell r="F835" t="str">
            <v>S1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</row>
        <row r="836">
          <cell r="D836" t="str">
            <v>OV</v>
          </cell>
          <cell r="E836" t="str">
            <v>**</v>
          </cell>
          <cell r="F836" t="str">
            <v>D1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</row>
        <row r="837">
          <cell r="D837" t="str">
            <v>OV</v>
          </cell>
          <cell r="E837" t="str">
            <v>**</v>
          </cell>
          <cell r="F837" t="str">
            <v>D1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</row>
        <row r="838">
          <cell r="D838" t="str">
            <v>OV</v>
          </cell>
          <cell r="E838" t="str">
            <v>**</v>
          </cell>
          <cell r="F838" t="str">
            <v>S1</v>
          </cell>
          <cell r="H838">
            <v>280</v>
          </cell>
          <cell r="I838">
            <v>2408960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20</v>
          </cell>
          <cell r="P838">
            <v>158440</v>
          </cell>
          <cell r="Q838">
            <v>260</v>
          </cell>
          <cell r="R838">
            <v>2250520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0.84</v>
          </cell>
        </row>
        <row r="839">
          <cell r="D839" t="str">
            <v>OV</v>
          </cell>
          <cell r="E839" t="str">
            <v>DJ</v>
          </cell>
          <cell r="F839" t="str">
            <v>S1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</row>
        <row r="840">
          <cell r="D840" t="str">
            <v>OV</v>
          </cell>
          <cell r="E840" t="str">
            <v>**</v>
          </cell>
          <cell r="F840" t="str">
            <v>D1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</row>
        <row r="841">
          <cell r="D841" t="str">
            <v>OV</v>
          </cell>
          <cell r="E841" t="str">
            <v>DJ</v>
          </cell>
          <cell r="F841" t="str">
            <v>DA</v>
          </cell>
          <cell r="H841">
            <v>0</v>
          </cell>
          <cell r="I841">
            <v>0</v>
          </cell>
          <cell r="J841">
            <v>-12</v>
          </cell>
          <cell r="K841">
            <v>-9635664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-12</v>
          </cell>
          <cell r="X841">
            <v>-9635664</v>
          </cell>
          <cell r="Y841">
            <v>0</v>
          </cell>
        </row>
        <row r="842">
          <cell r="D842" t="str">
            <v>OV</v>
          </cell>
          <cell r="E842" t="str">
            <v>DJ</v>
          </cell>
          <cell r="F842" t="str">
            <v>DA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</row>
        <row r="843">
          <cell r="D843" t="str">
            <v>OV</v>
          </cell>
          <cell r="E843" t="str">
            <v>DJ</v>
          </cell>
          <cell r="F843" t="str">
            <v>DA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</row>
        <row r="844">
          <cell r="D844" t="str">
            <v>OV</v>
          </cell>
          <cell r="E844" t="str">
            <v>DJ</v>
          </cell>
          <cell r="F844" t="str">
            <v>DA</v>
          </cell>
          <cell r="H844">
            <v>0</v>
          </cell>
          <cell r="I844">
            <v>0</v>
          </cell>
          <cell r="J844">
            <v>-1</v>
          </cell>
          <cell r="K844">
            <v>-665297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-1</v>
          </cell>
          <cell r="X844">
            <v>-665297</v>
          </cell>
          <cell r="Y844">
            <v>0</v>
          </cell>
        </row>
        <row r="845">
          <cell r="D845" t="str">
            <v>OV</v>
          </cell>
          <cell r="E845" t="str">
            <v>DJ</v>
          </cell>
          <cell r="F845" t="str">
            <v>DA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</row>
        <row r="846">
          <cell r="D846" t="str">
            <v>OV</v>
          </cell>
          <cell r="E846" t="str">
            <v>DJ</v>
          </cell>
          <cell r="F846" t="str">
            <v>DC</v>
          </cell>
          <cell r="H846">
            <v>0</v>
          </cell>
          <cell r="I846">
            <v>0</v>
          </cell>
          <cell r="J846">
            <v>-10</v>
          </cell>
          <cell r="K846">
            <v>-14415260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-9</v>
          </cell>
          <cell r="V846">
            <v>-12973734</v>
          </cell>
          <cell r="W846">
            <v>-1</v>
          </cell>
          <cell r="X846">
            <v>-1441526</v>
          </cell>
          <cell r="Y846">
            <v>0</v>
          </cell>
        </row>
        <row r="847">
          <cell r="D847" t="str">
            <v>OV</v>
          </cell>
          <cell r="E847" t="str">
            <v>DJ</v>
          </cell>
          <cell r="F847" t="str">
            <v>DC</v>
          </cell>
          <cell r="H847">
            <v>5</v>
          </cell>
          <cell r="I847">
            <v>5339730</v>
          </cell>
          <cell r="J847">
            <v>0</v>
          </cell>
          <cell r="K847">
            <v>0</v>
          </cell>
          <cell r="L847">
            <v>19.2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5</v>
          </cell>
          <cell r="R847">
            <v>5339730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</row>
        <row r="848">
          <cell r="D848" t="str">
            <v>OV</v>
          </cell>
          <cell r="E848" t="str">
            <v>DJ</v>
          </cell>
          <cell r="F848" t="str">
            <v>DD</v>
          </cell>
          <cell r="H848">
            <v>0</v>
          </cell>
          <cell r="I848">
            <v>0</v>
          </cell>
          <cell r="J848">
            <v>-173</v>
          </cell>
          <cell r="K848">
            <v>-233125977</v>
          </cell>
          <cell r="L848">
            <v>9999.99</v>
          </cell>
          <cell r="M848">
            <v>280</v>
          </cell>
          <cell r="N848">
            <v>376696104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896</v>
          </cell>
          <cell r="T848">
            <v>1123249259</v>
          </cell>
          <cell r="U848">
            <v>-784</v>
          </cell>
          <cell r="V848">
            <v>-1059395999</v>
          </cell>
          <cell r="W848">
            <v>-4</v>
          </cell>
          <cell r="X848">
            <v>-5323597</v>
          </cell>
          <cell r="Y848">
            <v>999.99</v>
          </cell>
        </row>
        <row r="849">
          <cell r="D849" t="str">
            <v>OV</v>
          </cell>
          <cell r="E849" t="str">
            <v>DJ</v>
          </cell>
          <cell r="F849" t="str">
            <v>DD</v>
          </cell>
          <cell r="H849">
            <v>0</v>
          </cell>
          <cell r="I849">
            <v>0</v>
          </cell>
          <cell r="J849">
            <v>-1147</v>
          </cell>
          <cell r="K849">
            <v>-1672056455</v>
          </cell>
          <cell r="L849">
            <v>9999.99</v>
          </cell>
          <cell r="M849">
            <v>864</v>
          </cell>
          <cell r="N849">
            <v>1127504052</v>
          </cell>
          <cell r="O849">
            <v>8</v>
          </cell>
          <cell r="P849">
            <v>10428964</v>
          </cell>
          <cell r="Q849">
            <v>0</v>
          </cell>
          <cell r="R849">
            <v>0</v>
          </cell>
          <cell r="S849">
            <v>2688</v>
          </cell>
          <cell r="T849">
            <v>3259918414</v>
          </cell>
          <cell r="U849">
            <v>-2764</v>
          </cell>
          <cell r="V849">
            <v>-3616210300</v>
          </cell>
          <cell r="W849">
            <v>0</v>
          </cell>
          <cell r="X849">
            <v>0</v>
          </cell>
          <cell r="Y849">
            <v>999.99</v>
          </cell>
        </row>
        <row r="850">
          <cell r="D850" t="str">
            <v>OV</v>
          </cell>
          <cell r="E850" t="str">
            <v>DJ</v>
          </cell>
          <cell r="F850" t="str">
            <v>DD</v>
          </cell>
          <cell r="H850">
            <v>318</v>
          </cell>
          <cell r="I850">
            <v>431733534</v>
          </cell>
          <cell r="J850">
            <v>0</v>
          </cell>
          <cell r="K850">
            <v>0</v>
          </cell>
          <cell r="L850">
            <v>17.079999999999998</v>
          </cell>
          <cell r="M850">
            <v>713</v>
          </cell>
          <cell r="N850">
            <v>965335271</v>
          </cell>
          <cell r="O850">
            <v>9</v>
          </cell>
          <cell r="P850">
            <v>12201111</v>
          </cell>
          <cell r="Q850">
            <v>0</v>
          </cell>
          <cell r="R850">
            <v>0</v>
          </cell>
          <cell r="S850">
            <v>912</v>
          </cell>
          <cell r="T850">
            <v>1146433951</v>
          </cell>
          <cell r="U850">
            <v>-526</v>
          </cell>
          <cell r="V850">
            <v>-713087154</v>
          </cell>
          <cell r="W850">
            <v>0</v>
          </cell>
          <cell r="X850">
            <v>0</v>
          </cell>
          <cell r="Y850">
            <v>999.99</v>
          </cell>
        </row>
        <row r="851">
          <cell r="D851" t="str">
            <v>OV</v>
          </cell>
          <cell r="E851" t="str">
            <v>DJ</v>
          </cell>
          <cell r="F851" t="str">
            <v>DD</v>
          </cell>
          <cell r="H851">
            <v>0</v>
          </cell>
          <cell r="I851">
            <v>0</v>
          </cell>
          <cell r="J851">
            <v>-1113</v>
          </cell>
          <cell r="K851">
            <v>-1707783861</v>
          </cell>
          <cell r="L851">
            <v>9999.99</v>
          </cell>
          <cell r="M851">
            <v>2364</v>
          </cell>
          <cell r="N851">
            <v>3282913552</v>
          </cell>
          <cell r="O851">
            <v>20</v>
          </cell>
          <cell r="P851">
            <v>27148104</v>
          </cell>
          <cell r="Q851">
            <v>0</v>
          </cell>
          <cell r="R851">
            <v>0</v>
          </cell>
          <cell r="S851">
            <v>3248</v>
          </cell>
          <cell r="T851">
            <v>3950203382</v>
          </cell>
          <cell r="U851">
            <v>-3003</v>
          </cell>
          <cell r="V851">
            <v>-4385674293</v>
          </cell>
          <cell r="W851">
            <v>0</v>
          </cell>
          <cell r="X851">
            <v>0</v>
          </cell>
          <cell r="Y851">
            <v>999.99</v>
          </cell>
        </row>
        <row r="852">
          <cell r="D852" t="str">
            <v>OV</v>
          </cell>
          <cell r="E852" t="str">
            <v>DJ</v>
          </cell>
          <cell r="F852" t="str">
            <v>DD</v>
          </cell>
          <cell r="H852">
            <v>393</v>
          </cell>
          <cell r="I852">
            <v>417165952</v>
          </cell>
          <cell r="J852">
            <v>0</v>
          </cell>
          <cell r="K852">
            <v>0</v>
          </cell>
          <cell r="L852">
            <v>7.49</v>
          </cell>
          <cell r="M852">
            <v>376</v>
          </cell>
          <cell r="N852">
            <v>399048409</v>
          </cell>
          <cell r="O852">
            <v>13</v>
          </cell>
          <cell r="P852">
            <v>13987387</v>
          </cell>
          <cell r="Q852">
            <v>132</v>
          </cell>
          <cell r="R852">
            <v>135721196</v>
          </cell>
          <cell r="S852">
            <v>1152</v>
          </cell>
          <cell r="T852">
            <v>1097066934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36.51</v>
          </cell>
        </row>
        <row r="853">
          <cell r="D853" t="str">
            <v>OV</v>
          </cell>
          <cell r="E853" t="str">
            <v>DJ</v>
          </cell>
          <cell r="F853" t="str">
            <v>DD</v>
          </cell>
          <cell r="H853">
            <v>341</v>
          </cell>
          <cell r="I853">
            <v>339623042</v>
          </cell>
          <cell r="J853">
            <v>0</v>
          </cell>
          <cell r="K853">
            <v>0</v>
          </cell>
          <cell r="L853">
            <v>44.65</v>
          </cell>
          <cell r="M853">
            <v>713</v>
          </cell>
          <cell r="N853">
            <v>708386042</v>
          </cell>
          <cell r="O853">
            <v>12</v>
          </cell>
          <cell r="P853">
            <v>11914632</v>
          </cell>
          <cell r="Q853">
            <v>0</v>
          </cell>
          <cell r="R853">
            <v>0</v>
          </cell>
          <cell r="S853">
            <v>7552</v>
          </cell>
          <cell r="T853">
            <v>6935096897</v>
          </cell>
          <cell r="U853">
            <v>-930</v>
          </cell>
          <cell r="V853">
            <v>-921953640</v>
          </cell>
          <cell r="W853">
            <v>0</v>
          </cell>
          <cell r="X853">
            <v>0</v>
          </cell>
          <cell r="Y853">
            <v>999.99</v>
          </cell>
        </row>
        <row r="854">
          <cell r="D854" t="str">
            <v>OV</v>
          </cell>
          <cell r="E854" t="str">
            <v>DJ</v>
          </cell>
          <cell r="F854" t="str">
            <v>DD</v>
          </cell>
          <cell r="H854">
            <v>71</v>
          </cell>
          <cell r="I854">
            <v>73038481</v>
          </cell>
          <cell r="J854">
            <v>0</v>
          </cell>
          <cell r="K854">
            <v>0</v>
          </cell>
          <cell r="L854">
            <v>182.44</v>
          </cell>
          <cell r="M854">
            <v>323</v>
          </cell>
          <cell r="N854">
            <v>331716985</v>
          </cell>
          <cell r="O854">
            <v>4</v>
          </cell>
          <cell r="P854">
            <v>4106008</v>
          </cell>
          <cell r="Q854">
            <v>0</v>
          </cell>
          <cell r="R854">
            <v>0</v>
          </cell>
          <cell r="S854">
            <v>1152</v>
          </cell>
          <cell r="T854">
            <v>1093117460</v>
          </cell>
          <cell r="U854">
            <v>-973</v>
          </cell>
          <cell r="V854">
            <v>-998786446</v>
          </cell>
          <cell r="W854">
            <v>0</v>
          </cell>
          <cell r="X854">
            <v>0</v>
          </cell>
          <cell r="Y854">
            <v>999.99</v>
          </cell>
        </row>
        <row r="855">
          <cell r="D855" t="str">
            <v>OV</v>
          </cell>
          <cell r="E855" t="str">
            <v>DJ</v>
          </cell>
          <cell r="F855" t="str">
            <v>DD</v>
          </cell>
          <cell r="H855">
            <v>646</v>
          </cell>
          <cell r="I855">
            <v>640090866</v>
          </cell>
          <cell r="J855">
            <v>0</v>
          </cell>
          <cell r="K855">
            <v>0</v>
          </cell>
          <cell r="L855">
            <v>17.600000000000001</v>
          </cell>
          <cell r="M855">
            <v>1186</v>
          </cell>
          <cell r="N855">
            <v>1169037454</v>
          </cell>
          <cell r="O855">
            <v>4</v>
          </cell>
          <cell r="P855">
            <v>3915556</v>
          </cell>
          <cell r="Q855">
            <v>224</v>
          </cell>
          <cell r="R855">
            <v>221943744</v>
          </cell>
          <cell r="S855">
            <v>3584</v>
          </cell>
          <cell r="T855">
            <v>3278945210</v>
          </cell>
          <cell r="U855">
            <v>-1652</v>
          </cell>
          <cell r="V855">
            <v>-1638200844</v>
          </cell>
          <cell r="W855">
            <v>0</v>
          </cell>
          <cell r="X855">
            <v>0</v>
          </cell>
          <cell r="Y855">
            <v>63.41</v>
          </cell>
        </row>
        <row r="856">
          <cell r="D856" t="str">
            <v>OV</v>
          </cell>
          <cell r="E856" t="str">
            <v>DJ</v>
          </cell>
          <cell r="F856" t="str">
            <v>DC</v>
          </cell>
          <cell r="H856">
            <v>252</v>
          </cell>
          <cell r="I856">
            <v>364898684</v>
          </cell>
          <cell r="J856">
            <v>0</v>
          </cell>
          <cell r="K856">
            <v>0</v>
          </cell>
          <cell r="L856">
            <v>0.38</v>
          </cell>
          <cell r="M856">
            <v>8</v>
          </cell>
          <cell r="N856">
            <v>11608960</v>
          </cell>
          <cell r="O856">
            <v>0</v>
          </cell>
          <cell r="P856">
            <v>0</v>
          </cell>
          <cell r="Q856">
            <v>244</v>
          </cell>
          <cell r="R856">
            <v>353289724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0.39</v>
          </cell>
        </row>
        <row r="857">
          <cell r="D857" t="str">
            <v>OV</v>
          </cell>
          <cell r="E857" t="str">
            <v>DJ</v>
          </cell>
          <cell r="F857" t="str">
            <v>DC</v>
          </cell>
          <cell r="H857">
            <v>692</v>
          </cell>
          <cell r="I857">
            <v>891007672</v>
          </cell>
          <cell r="J857">
            <v>0</v>
          </cell>
          <cell r="K857">
            <v>0</v>
          </cell>
          <cell r="L857">
            <v>1.93</v>
          </cell>
          <cell r="M857">
            <v>224</v>
          </cell>
          <cell r="N857">
            <v>287563872</v>
          </cell>
          <cell r="O857">
            <v>16</v>
          </cell>
          <cell r="P857">
            <v>20505724</v>
          </cell>
          <cell r="Q857">
            <v>452</v>
          </cell>
          <cell r="R857">
            <v>582938076</v>
          </cell>
          <cell r="S857">
            <v>128</v>
          </cell>
          <cell r="T857">
            <v>146286475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6.34</v>
          </cell>
        </row>
        <row r="858">
          <cell r="D858" t="str">
            <v>OV</v>
          </cell>
          <cell r="E858" t="str">
            <v>DJ</v>
          </cell>
          <cell r="F858" t="str">
            <v>DC</v>
          </cell>
          <cell r="H858">
            <v>118</v>
          </cell>
          <cell r="I858">
            <v>160686736</v>
          </cell>
          <cell r="J858">
            <v>0</v>
          </cell>
          <cell r="K858">
            <v>0</v>
          </cell>
          <cell r="L858">
            <v>3.43</v>
          </cell>
          <cell r="M858">
            <v>51</v>
          </cell>
          <cell r="N858">
            <v>69449352</v>
          </cell>
          <cell r="O858">
            <v>0</v>
          </cell>
          <cell r="P858">
            <v>0</v>
          </cell>
          <cell r="Q858">
            <v>67</v>
          </cell>
          <cell r="R858">
            <v>91237384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9.1300000000000008</v>
          </cell>
        </row>
        <row r="859">
          <cell r="D859" t="str">
            <v>OV</v>
          </cell>
          <cell r="E859" t="str">
            <v>DJ</v>
          </cell>
          <cell r="F859" t="str">
            <v>DD</v>
          </cell>
          <cell r="H859">
            <v>0</v>
          </cell>
          <cell r="I859">
            <v>0</v>
          </cell>
          <cell r="J859">
            <v>-1123</v>
          </cell>
          <cell r="K859">
            <v>-1702832975</v>
          </cell>
          <cell r="L859">
            <v>9999.99</v>
          </cell>
          <cell r="M859">
            <v>2490</v>
          </cell>
          <cell r="N859">
            <v>3622787122</v>
          </cell>
          <cell r="O859">
            <v>12</v>
          </cell>
          <cell r="P859">
            <v>18232368</v>
          </cell>
          <cell r="Q859">
            <v>0</v>
          </cell>
          <cell r="R859">
            <v>0</v>
          </cell>
          <cell r="S859">
            <v>128</v>
          </cell>
          <cell r="T859">
            <v>162598648</v>
          </cell>
          <cell r="U859">
            <v>-84</v>
          </cell>
          <cell r="V859">
            <v>-127089228</v>
          </cell>
          <cell r="W859">
            <v>0</v>
          </cell>
          <cell r="X859">
            <v>0</v>
          </cell>
          <cell r="Y859">
            <v>999.99</v>
          </cell>
        </row>
        <row r="860">
          <cell r="D860" t="str">
            <v>OV</v>
          </cell>
          <cell r="E860" t="str">
            <v>DJ</v>
          </cell>
          <cell r="F860" t="str">
            <v>DD</v>
          </cell>
          <cell r="H860">
            <v>0</v>
          </cell>
          <cell r="I860">
            <v>0</v>
          </cell>
          <cell r="J860">
            <v>-738</v>
          </cell>
          <cell r="K860">
            <v>-1088119746</v>
          </cell>
          <cell r="L860">
            <v>9999.99</v>
          </cell>
          <cell r="M860">
            <v>1322</v>
          </cell>
          <cell r="N860">
            <v>1910186952</v>
          </cell>
          <cell r="O860">
            <v>8</v>
          </cell>
          <cell r="P860">
            <v>11718080</v>
          </cell>
          <cell r="Q860">
            <v>0</v>
          </cell>
          <cell r="R860">
            <v>0</v>
          </cell>
          <cell r="S860">
            <v>352</v>
          </cell>
          <cell r="T860">
            <v>432763877</v>
          </cell>
          <cell r="U860">
            <v>-317</v>
          </cell>
          <cell r="V860">
            <v>-465816284</v>
          </cell>
          <cell r="W860">
            <v>0</v>
          </cell>
          <cell r="X860">
            <v>0</v>
          </cell>
          <cell r="Y860">
            <v>999.99</v>
          </cell>
        </row>
        <row r="861">
          <cell r="D861" t="str">
            <v>OV</v>
          </cell>
          <cell r="E861" t="str">
            <v>DJ</v>
          </cell>
          <cell r="F861" t="str">
            <v>DD</v>
          </cell>
          <cell r="H861">
            <v>20</v>
          </cell>
          <cell r="I861">
            <v>29144973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148</v>
          </cell>
          <cell r="R861">
            <v>205996557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</row>
        <row r="862">
          <cell r="D862" t="str">
            <v>OV</v>
          </cell>
          <cell r="E862" t="str">
            <v>DJ</v>
          </cell>
          <cell r="F862" t="str">
            <v>DD</v>
          </cell>
          <cell r="H862">
            <v>6</v>
          </cell>
          <cell r="I862">
            <v>8275584</v>
          </cell>
          <cell r="J862">
            <v>0</v>
          </cell>
          <cell r="K862">
            <v>0</v>
          </cell>
          <cell r="L862">
            <v>244.1</v>
          </cell>
          <cell r="M862">
            <v>71</v>
          </cell>
          <cell r="N862">
            <v>95169144</v>
          </cell>
          <cell r="O862">
            <v>0</v>
          </cell>
          <cell r="P862">
            <v>0</v>
          </cell>
          <cell r="Q862">
            <v>319</v>
          </cell>
          <cell r="R862">
            <v>425109256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2.68</v>
          </cell>
        </row>
        <row r="863">
          <cell r="D863" t="str">
            <v>OV</v>
          </cell>
          <cell r="E863" t="str">
            <v>DJ</v>
          </cell>
          <cell r="F863" t="str">
            <v>DD</v>
          </cell>
          <cell r="H863">
            <v>2</v>
          </cell>
          <cell r="I863">
            <v>2584252</v>
          </cell>
          <cell r="J863">
            <v>0</v>
          </cell>
          <cell r="K863">
            <v>0</v>
          </cell>
          <cell r="L863">
            <v>0</v>
          </cell>
          <cell r="M863">
            <v>2</v>
          </cell>
          <cell r="N863">
            <v>2584252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768</v>
          </cell>
          <cell r="T863">
            <v>610266262</v>
          </cell>
          <cell r="U863">
            <v>-1</v>
          </cell>
          <cell r="V863">
            <v>-1292126</v>
          </cell>
          <cell r="W863">
            <v>0</v>
          </cell>
          <cell r="X863">
            <v>0</v>
          </cell>
          <cell r="Y863">
            <v>999.99</v>
          </cell>
        </row>
        <row r="864">
          <cell r="D864" t="str">
            <v>OV</v>
          </cell>
          <cell r="E864" t="str">
            <v>DJ</v>
          </cell>
          <cell r="F864" t="str">
            <v>DD</v>
          </cell>
          <cell r="H864">
            <v>0</v>
          </cell>
          <cell r="I864">
            <v>0</v>
          </cell>
          <cell r="J864">
            <v>-2</v>
          </cell>
          <cell r="K864">
            <v>-2584252</v>
          </cell>
          <cell r="L864">
            <v>9999.99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-2</v>
          </cell>
          <cell r="V864">
            <v>-2584252</v>
          </cell>
          <cell r="W864">
            <v>0</v>
          </cell>
          <cell r="X864">
            <v>0</v>
          </cell>
          <cell r="Y864">
            <v>0</v>
          </cell>
        </row>
        <row r="865">
          <cell r="D865" t="str">
            <v>OV</v>
          </cell>
          <cell r="E865" t="str">
            <v>**</v>
          </cell>
          <cell r="F865" t="str">
            <v>S1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</row>
        <row r="866">
          <cell r="D866" t="str">
            <v>OV</v>
          </cell>
          <cell r="E866" t="str">
            <v>**</v>
          </cell>
          <cell r="F866" t="str">
            <v>S1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</row>
        <row r="867">
          <cell r="D867" t="str">
            <v>OV</v>
          </cell>
          <cell r="E867" t="str">
            <v>**</v>
          </cell>
          <cell r="F867" t="str">
            <v>S1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</row>
        <row r="868">
          <cell r="D868" t="str">
            <v>OV</v>
          </cell>
          <cell r="E868" t="str">
            <v>DJ</v>
          </cell>
          <cell r="F868" t="str">
            <v>DC</v>
          </cell>
          <cell r="H868">
            <v>250</v>
          </cell>
          <cell r="I868">
            <v>246025574</v>
          </cell>
          <cell r="J868">
            <v>0</v>
          </cell>
          <cell r="K868">
            <v>0</v>
          </cell>
          <cell r="L868">
            <v>0.38</v>
          </cell>
          <cell r="M868">
            <v>29</v>
          </cell>
          <cell r="N868">
            <v>28539219</v>
          </cell>
          <cell r="O868">
            <v>4</v>
          </cell>
          <cell r="P868">
            <v>3936444</v>
          </cell>
          <cell r="Q868">
            <v>217</v>
          </cell>
          <cell r="R868">
            <v>213549911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1.82</v>
          </cell>
        </row>
        <row r="869">
          <cell r="D869" t="str">
            <v>OV</v>
          </cell>
          <cell r="E869" t="str">
            <v>DJ</v>
          </cell>
          <cell r="F869" t="str">
            <v>DC</v>
          </cell>
          <cell r="H869">
            <v>476</v>
          </cell>
          <cell r="I869">
            <v>449231368</v>
          </cell>
          <cell r="J869">
            <v>0</v>
          </cell>
          <cell r="K869">
            <v>0</v>
          </cell>
          <cell r="L869">
            <v>1.8</v>
          </cell>
          <cell r="M869">
            <v>140</v>
          </cell>
          <cell r="N869">
            <v>131937960</v>
          </cell>
          <cell r="O869">
            <v>4</v>
          </cell>
          <cell r="P869">
            <v>3769656</v>
          </cell>
          <cell r="Q869">
            <v>332</v>
          </cell>
          <cell r="R869">
            <v>313523752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5.19</v>
          </cell>
        </row>
        <row r="870">
          <cell r="D870" t="str">
            <v>OV</v>
          </cell>
          <cell r="E870" t="str">
            <v>DJ</v>
          </cell>
          <cell r="F870" t="str">
            <v>DC</v>
          </cell>
          <cell r="H870">
            <v>0</v>
          </cell>
          <cell r="I870">
            <v>0</v>
          </cell>
          <cell r="J870">
            <v>-472</v>
          </cell>
          <cell r="K870">
            <v>-431043616</v>
          </cell>
          <cell r="L870">
            <v>9999.99</v>
          </cell>
          <cell r="M870">
            <v>1018</v>
          </cell>
          <cell r="N870">
            <v>796683858</v>
          </cell>
          <cell r="O870">
            <v>6</v>
          </cell>
          <cell r="P870">
            <v>4691502</v>
          </cell>
          <cell r="Q870">
            <v>0</v>
          </cell>
          <cell r="R870">
            <v>0</v>
          </cell>
          <cell r="S870">
            <v>1020</v>
          </cell>
          <cell r="T870">
            <v>740137789</v>
          </cell>
          <cell r="U870">
            <v>-166</v>
          </cell>
          <cell r="V870">
            <v>-131273384</v>
          </cell>
          <cell r="W870">
            <v>-4</v>
          </cell>
          <cell r="X870">
            <v>-3090366</v>
          </cell>
          <cell r="Y870">
            <v>999.99</v>
          </cell>
        </row>
        <row r="871">
          <cell r="D871" t="str">
            <v>OV</v>
          </cell>
          <cell r="E871" t="str">
            <v>DJ</v>
          </cell>
          <cell r="F871" t="str">
            <v>DC</v>
          </cell>
          <cell r="H871">
            <v>843</v>
          </cell>
          <cell r="I871">
            <v>684681506</v>
          </cell>
          <cell r="J871">
            <v>0</v>
          </cell>
          <cell r="K871">
            <v>0</v>
          </cell>
          <cell r="L871">
            <v>2.61</v>
          </cell>
          <cell r="M871">
            <v>127</v>
          </cell>
          <cell r="N871">
            <v>100475034</v>
          </cell>
          <cell r="O871">
            <v>8</v>
          </cell>
          <cell r="P871">
            <v>6329136</v>
          </cell>
          <cell r="Q871">
            <v>708</v>
          </cell>
          <cell r="R871">
            <v>577877336</v>
          </cell>
          <cell r="S871">
            <v>768</v>
          </cell>
          <cell r="T871">
            <v>536047892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2.21</v>
          </cell>
        </row>
        <row r="872">
          <cell r="D872" t="str">
            <v>OV</v>
          </cell>
          <cell r="E872" t="str">
            <v>DJ</v>
          </cell>
          <cell r="F872" t="str">
            <v>DC</v>
          </cell>
          <cell r="H872">
            <v>0</v>
          </cell>
          <cell r="I872">
            <v>0</v>
          </cell>
          <cell r="J872">
            <v>-17</v>
          </cell>
          <cell r="K872">
            <v>-16291729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-13</v>
          </cell>
          <cell r="V872">
            <v>-12463173</v>
          </cell>
          <cell r="W872">
            <v>-4</v>
          </cell>
          <cell r="X872">
            <v>-3828556</v>
          </cell>
          <cell r="Y872">
            <v>0</v>
          </cell>
        </row>
        <row r="873">
          <cell r="D873" t="str">
            <v>OV</v>
          </cell>
          <cell r="E873" t="str">
            <v>DJ</v>
          </cell>
          <cell r="F873" t="str">
            <v>DC</v>
          </cell>
          <cell r="H873">
            <v>0</v>
          </cell>
          <cell r="I873">
            <v>0</v>
          </cell>
          <cell r="J873">
            <v>-3</v>
          </cell>
          <cell r="K873">
            <v>-2787171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-3</v>
          </cell>
          <cell r="X873">
            <v>-2787171</v>
          </cell>
          <cell r="Y873">
            <v>0</v>
          </cell>
        </row>
        <row r="874">
          <cell r="D874" t="str">
            <v>OV</v>
          </cell>
          <cell r="E874" t="str">
            <v>**</v>
          </cell>
          <cell r="F874" t="str">
            <v>D1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</row>
        <row r="875">
          <cell r="D875" t="str">
            <v>OV</v>
          </cell>
          <cell r="E875" t="str">
            <v>DJ</v>
          </cell>
          <cell r="F875" t="str">
            <v>**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</row>
        <row r="876">
          <cell r="D876" t="str">
            <v>OV</v>
          </cell>
          <cell r="E876" t="str">
            <v>DJ</v>
          </cell>
          <cell r="F876" t="str">
            <v>**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</row>
        <row r="877">
          <cell r="D877" t="str">
            <v>OV</v>
          </cell>
          <cell r="E877" t="str">
            <v>**</v>
          </cell>
          <cell r="F877" t="str">
            <v>DD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</row>
        <row r="878">
          <cell r="D878" t="str">
            <v>OV</v>
          </cell>
          <cell r="E878" t="str">
            <v>**</v>
          </cell>
          <cell r="F878" t="str">
            <v>DD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</row>
        <row r="879">
          <cell r="D879" t="str">
            <v>OV</v>
          </cell>
          <cell r="E879" t="str">
            <v>DK</v>
          </cell>
          <cell r="F879" t="str">
            <v>**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</row>
        <row r="880">
          <cell r="D880" t="str">
            <v>OV 합계</v>
          </cell>
          <cell r="I880">
            <v>6522600346</v>
          </cell>
          <cell r="K880">
            <v>-6881342003</v>
          </cell>
          <cell r="N880">
            <v>15417623594</v>
          </cell>
          <cell r="P880">
            <v>153043112</v>
          </cell>
          <cell r="R880">
            <v>4905440618</v>
          </cell>
          <cell r="T880">
            <v>24512132450</v>
          </cell>
          <cell r="V880">
            <v>-14086800857</v>
          </cell>
          <cell r="X880">
            <v>-26772177</v>
          </cell>
          <cell r="Y880">
            <v>17.87995113931532</v>
          </cell>
        </row>
        <row r="881">
          <cell r="D881" t="str">
            <v>PJ</v>
          </cell>
          <cell r="E881" t="str">
            <v>**</v>
          </cell>
          <cell r="F881" t="str">
            <v>S1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</row>
        <row r="882">
          <cell r="D882" t="str">
            <v>PJ</v>
          </cell>
          <cell r="E882" t="str">
            <v>**</v>
          </cell>
          <cell r="F882" t="str">
            <v>S1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</row>
        <row r="883">
          <cell r="D883" t="str">
            <v>PJ</v>
          </cell>
          <cell r="E883" t="str">
            <v>**</v>
          </cell>
          <cell r="F883" t="str">
            <v>S1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</row>
        <row r="884">
          <cell r="D884" t="str">
            <v>PJ</v>
          </cell>
          <cell r="E884" t="str">
            <v>DJ</v>
          </cell>
          <cell r="F884" t="str">
            <v>A6</v>
          </cell>
          <cell r="G884" t="str">
            <v>X</v>
          </cell>
          <cell r="H884">
            <v>48</v>
          </cell>
          <cell r="I884">
            <v>47731152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15</v>
          </cell>
          <cell r="P884">
            <v>14915985</v>
          </cell>
          <cell r="Q884">
            <v>33</v>
          </cell>
          <cell r="R884">
            <v>32815167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5.45</v>
          </cell>
        </row>
        <row r="885">
          <cell r="D885" t="str">
            <v>PJ</v>
          </cell>
          <cell r="E885" t="str">
            <v>DJ</v>
          </cell>
          <cell r="F885" t="str">
            <v>A6</v>
          </cell>
          <cell r="G885" t="str">
            <v>X</v>
          </cell>
          <cell r="H885">
            <v>0</v>
          </cell>
          <cell r="I885">
            <v>0</v>
          </cell>
          <cell r="J885">
            <v>-15</v>
          </cell>
          <cell r="K885">
            <v>-14094930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-10</v>
          </cell>
          <cell r="V885">
            <v>-9401319</v>
          </cell>
          <cell r="W885">
            <v>-5</v>
          </cell>
          <cell r="X885">
            <v>-4693611</v>
          </cell>
          <cell r="Y885">
            <v>0</v>
          </cell>
        </row>
        <row r="886">
          <cell r="D886" t="str">
            <v>PJ</v>
          </cell>
          <cell r="E886" t="str">
            <v>DJ</v>
          </cell>
          <cell r="F886" t="str">
            <v>A6</v>
          </cell>
          <cell r="G886" t="str">
            <v>X</v>
          </cell>
          <cell r="H886">
            <v>0</v>
          </cell>
          <cell r="I886">
            <v>0</v>
          </cell>
          <cell r="J886">
            <v>-12</v>
          </cell>
          <cell r="K886">
            <v>-11878416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-12</v>
          </cell>
          <cell r="V886">
            <v>-11878416</v>
          </cell>
          <cell r="W886">
            <v>0</v>
          </cell>
          <cell r="X886">
            <v>0</v>
          </cell>
          <cell r="Y886">
            <v>0</v>
          </cell>
        </row>
        <row r="887">
          <cell r="D887" t="str">
            <v>PJ</v>
          </cell>
          <cell r="E887" t="str">
            <v>DJ</v>
          </cell>
          <cell r="F887" t="str">
            <v>A1</v>
          </cell>
          <cell r="H887">
            <v>428</v>
          </cell>
          <cell r="I887">
            <v>403721748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428</v>
          </cell>
          <cell r="R887">
            <v>403721748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</row>
        <row r="888">
          <cell r="D888" t="str">
            <v>PJ</v>
          </cell>
          <cell r="E888" t="str">
            <v>DJ</v>
          </cell>
          <cell r="F888" t="str">
            <v>AC</v>
          </cell>
          <cell r="H888">
            <v>794</v>
          </cell>
          <cell r="I888">
            <v>792265380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794</v>
          </cell>
          <cell r="R888">
            <v>792265380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</row>
        <row r="889">
          <cell r="D889" t="str">
            <v>PJ</v>
          </cell>
          <cell r="E889" t="str">
            <v>DJ</v>
          </cell>
          <cell r="F889" t="str">
            <v>AC</v>
          </cell>
          <cell r="H889">
            <v>69</v>
          </cell>
          <cell r="I889">
            <v>67746960</v>
          </cell>
          <cell r="J889">
            <v>0</v>
          </cell>
          <cell r="K889">
            <v>0</v>
          </cell>
          <cell r="L889">
            <v>9.0399999999999991</v>
          </cell>
          <cell r="M889">
            <v>16</v>
          </cell>
          <cell r="N889">
            <v>15709440</v>
          </cell>
          <cell r="O889">
            <v>0</v>
          </cell>
          <cell r="P889">
            <v>0</v>
          </cell>
          <cell r="Q889">
            <v>53</v>
          </cell>
          <cell r="R889">
            <v>52037520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3.62</v>
          </cell>
        </row>
        <row r="890">
          <cell r="D890" t="str">
            <v>PJ 합계</v>
          </cell>
          <cell r="I890">
            <v>1311465240</v>
          </cell>
          <cell r="K890">
            <v>-25973346</v>
          </cell>
          <cell r="N890">
            <v>15709440</v>
          </cell>
          <cell r="P890">
            <v>14915985</v>
          </cell>
          <cell r="R890">
            <v>1280839815</v>
          </cell>
          <cell r="T890">
            <v>0</v>
          </cell>
          <cell r="V890">
            <v>-21279735</v>
          </cell>
          <cell r="X890">
            <v>-4693611</v>
          </cell>
          <cell r="Y890">
            <v>0.29286390949059615</v>
          </cell>
        </row>
        <row r="891">
          <cell r="D891" t="str">
            <v>PS</v>
          </cell>
          <cell r="E891" t="str">
            <v>DK</v>
          </cell>
          <cell r="F891" t="str">
            <v>AF</v>
          </cell>
          <cell r="H891">
            <v>196150</v>
          </cell>
          <cell r="I891">
            <v>8186800</v>
          </cell>
          <cell r="J891">
            <v>0</v>
          </cell>
          <cell r="K891">
            <v>0</v>
          </cell>
          <cell r="L891">
            <v>3.01</v>
          </cell>
          <cell r="M891">
            <v>80500</v>
          </cell>
          <cell r="N891">
            <v>3382000</v>
          </cell>
          <cell r="O891">
            <v>7000</v>
          </cell>
          <cell r="P891">
            <v>294000</v>
          </cell>
          <cell r="Q891">
            <v>108650</v>
          </cell>
          <cell r="R891">
            <v>4510800</v>
          </cell>
          <cell r="S891">
            <v>100000</v>
          </cell>
          <cell r="T891">
            <v>4210521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9.77</v>
          </cell>
        </row>
        <row r="892">
          <cell r="D892" t="str">
            <v>PS</v>
          </cell>
          <cell r="E892" t="str">
            <v>DG</v>
          </cell>
          <cell r="F892" t="str">
            <v>S1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</row>
        <row r="893">
          <cell r="D893" t="str">
            <v>PS</v>
          </cell>
          <cell r="E893" t="str">
            <v>DK</v>
          </cell>
          <cell r="F893" t="str">
            <v>AF</v>
          </cell>
          <cell r="H893">
            <v>109800</v>
          </cell>
          <cell r="I893">
            <v>3074400</v>
          </cell>
          <cell r="J893">
            <v>0</v>
          </cell>
          <cell r="K893">
            <v>0</v>
          </cell>
          <cell r="L893">
            <v>32.799999999999997</v>
          </cell>
          <cell r="M893">
            <v>80000</v>
          </cell>
          <cell r="N893">
            <v>2240000</v>
          </cell>
          <cell r="O893">
            <v>-100000</v>
          </cell>
          <cell r="P893">
            <v>-2800000</v>
          </cell>
          <cell r="Q893">
            <v>489800</v>
          </cell>
          <cell r="R893">
            <v>14074400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-0.47</v>
          </cell>
        </row>
        <row r="894">
          <cell r="D894" t="str">
            <v>PS</v>
          </cell>
          <cell r="E894" t="str">
            <v>DK</v>
          </cell>
          <cell r="F894" t="str">
            <v>AF</v>
          </cell>
          <cell r="H894">
            <v>152000</v>
          </cell>
          <cell r="I894">
            <v>9849000</v>
          </cell>
          <cell r="J894">
            <v>0</v>
          </cell>
          <cell r="K894">
            <v>0</v>
          </cell>
          <cell r="L894">
            <v>4.9800000000000004</v>
          </cell>
          <cell r="M894">
            <v>61000</v>
          </cell>
          <cell r="N894">
            <v>3969000</v>
          </cell>
          <cell r="O894">
            <v>0</v>
          </cell>
          <cell r="P894">
            <v>0</v>
          </cell>
          <cell r="Q894">
            <v>131000</v>
          </cell>
          <cell r="R894">
            <v>8680000</v>
          </cell>
          <cell r="S894">
            <v>77000</v>
          </cell>
          <cell r="T894">
            <v>5063505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5.48</v>
          </cell>
        </row>
        <row r="895">
          <cell r="D895" t="str">
            <v>PS</v>
          </cell>
          <cell r="E895" t="str">
            <v>DK</v>
          </cell>
          <cell r="F895" t="str">
            <v>AF</v>
          </cell>
          <cell r="H895">
            <v>129120</v>
          </cell>
          <cell r="I895">
            <v>26141280</v>
          </cell>
          <cell r="J895">
            <v>0</v>
          </cell>
          <cell r="K895">
            <v>0</v>
          </cell>
          <cell r="L895">
            <v>4.67</v>
          </cell>
          <cell r="M895">
            <v>52500</v>
          </cell>
          <cell r="N895">
            <v>10673460</v>
          </cell>
          <cell r="O895">
            <v>0</v>
          </cell>
          <cell r="P895">
            <v>0</v>
          </cell>
          <cell r="Q895">
            <v>76620</v>
          </cell>
          <cell r="R895">
            <v>15467820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8.2799999999999994</v>
          </cell>
        </row>
        <row r="896">
          <cell r="D896" t="str">
            <v>PS</v>
          </cell>
          <cell r="E896" t="str">
            <v>DK</v>
          </cell>
          <cell r="F896" t="str">
            <v>AG</v>
          </cell>
          <cell r="H896">
            <v>101620</v>
          </cell>
          <cell r="I896">
            <v>24401180</v>
          </cell>
          <cell r="J896">
            <v>0</v>
          </cell>
          <cell r="K896">
            <v>0</v>
          </cell>
          <cell r="L896">
            <v>4.3499999999999996</v>
          </cell>
          <cell r="M896">
            <v>29700</v>
          </cell>
          <cell r="N896">
            <v>7098300</v>
          </cell>
          <cell r="O896">
            <v>580</v>
          </cell>
          <cell r="P896">
            <v>138620</v>
          </cell>
          <cell r="Q896">
            <v>71340</v>
          </cell>
          <cell r="R896">
            <v>17164260</v>
          </cell>
          <cell r="S896">
            <v>30000</v>
          </cell>
          <cell r="T896">
            <v>7030387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5.05</v>
          </cell>
        </row>
        <row r="897">
          <cell r="D897" t="str">
            <v>PS</v>
          </cell>
          <cell r="E897" t="str">
            <v>DK</v>
          </cell>
          <cell r="F897" t="str">
            <v>AF</v>
          </cell>
          <cell r="H897">
            <v>310000</v>
          </cell>
          <cell r="I897">
            <v>12005000</v>
          </cell>
          <cell r="J897">
            <v>0</v>
          </cell>
          <cell r="K897">
            <v>0</v>
          </cell>
          <cell r="L897">
            <v>2.82</v>
          </cell>
          <cell r="M897">
            <v>90000</v>
          </cell>
          <cell r="N897">
            <v>3500000</v>
          </cell>
          <cell r="O897">
            <v>0</v>
          </cell>
          <cell r="P897">
            <v>0</v>
          </cell>
          <cell r="Q897">
            <v>220000</v>
          </cell>
          <cell r="R897">
            <v>8505000</v>
          </cell>
          <cell r="S897">
            <v>75000</v>
          </cell>
          <cell r="T897">
            <v>2933018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4.93</v>
          </cell>
        </row>
        <row r="898">
          <cell r="D898" t="str">
            <v>PS</v>
          </cell>
          <cell r="E898" t="str">
            <v>DK</v>
          </cell>
          <cell r="F898" t="str">
            <v>A6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</row>
        <row r="899">
          <cell r="D899" t="str">
            <v>PS</v>
          </cell>
          <cell r="E899" t="str">
            <v>DE</v>
          </cell>
          <cell r="F899" t="str">
            <v>AF</v>
          </cell>
          <cell r="H899">
            <v>113460</v>
          </cell>
          <cell r="I899">
            <v>41159415</v>
          </cell>
          <cell r="J899">
            <v>0</v>
          </cell>
          <cell r="K899">
            <v>0</v>
          </cell>
          <cell r="L899">
            <v>5.67</v>
          </cell>
          <cell r="M899">
            <v>0</v>
          </cell>
          <cell r="N899">
            <v>19710</v>
          </cell>
          <cell r="O899">
            <v>48645</v>
          </cell>
          <cell r="P899">
            <v>17658825</v>
          </cell>
          <cell r="Q899">
            <v>64815</v>
          </cell>
          <cell r="R899">
            <v>23480880</v>
          </cell>
          <cell r="S899">
            <v>161460</v>
          </cell>
          <cell r="T899">
            <v>59580622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9.0299999999999994</v>
          </cell>
        </row>
        <row r="900">
          <cell r="D900" t="str">
            <v>PS</v>
          </cell>
          <cell r="E900" t="str">
            <v>DK</v>
          </cell>
          <cell r="F900" t="str">
            <v>AH</v>
          </cell>
          <cell r="H900">
            <v>94000</v>
          </cell>
          <cell r="I900">
            <v>21596000</v>
          </cell>
          <cell r="J900">
            <v>0</v>
          </cell>
          <cell r="K900">
            <v>0</v>
          </cell>
          <cell r="L900">
            <v>4.04</v>
          </cell>
          <cell r="M900">
            <v>33000</v>
          </cell>
          <cell r="N900">
            <v>7615010</v>
          </cell>
          <cell r="O900">
            <v>1005</v>
          </cell>
          <cell r="P900">
            <v>232145</v>
          </cell>
          <cell r="Q900">
            <v>89995</v>
          </cell>
          <cell r="R900">
            <v>21248845</v>
          </cell>
          <cell r="S900">
            <v>10000</v>
          </cell>
          <cell r="T900">
            <v>2289948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4.43</v>
          </cell>
        </row>
        <row r="901">
          <cell r="D901" t="str">
            <v>PS</v>
          </cell>
          <cell r="E901" t="str">
            <v>DE</v>
          </cell>
          <cell r="F901" t="str">
            <v>AH</v>
          </cell>
          <cell r="H901">
            <v>128919</v>
          </cell>
          <cell r="I901">
            <v>24179853</v>
          </cell>
          <cell r="J901">
            <v>0</v>
          </cell>
          <cell r="K901">
            <v>0</v>
          </cell>
          <cell r="L901">
            <v>0.22</v>
          </cell>
          <cell r="M901">
            <v>0</v>
          </cell>
          <cell r="N901">
            <v>16286</v>
          </cell>
          <cell r="O901">
            <v>72005</v>
          </cell>
          <cell r="P901">
            <v>13536935</v>
          </cell>
          <cell r="Q901">
            <v>56914</v>
          </cell>
          <cell r="R901">
            <v>10626632</v>
          </cell>
          <cell r="S901">
            <v>24000</v>
          </cell>
          <cell r="T901">
            <v>4486430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15.3</v>
          </cell>
        </row>
        <row r="902">
          <cell r="D902" t="str">
            <v>PS</v>
          </cell>
          <cell r="E902" t="str">
            <v>DE</v>
          </cell>
          <cell r="F902" t="str">
            <v>AF</v>
          </cell>
          <cell r="H902">
            <v>114603</v>
          </cell>
          <cell r="I902">
            <v>6964783</v>
          </cell>
          <cell r="J902">
            <v>0</v>
          </cell>
          <cell r="K902">
            <v>0</v>
          </cell>
          <cell r="L902">
            <v>10.65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244603</v>
          </cell>
          <cell r="R902">
            <v>15284783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</row>
        <row r="903">
          <cell r="D903" t="str">
            <v>PS</v>
          </cell>
          <cell r="E903" t="str">
            <v>DK</v>
          </cell>
          <cell r="F903" t="str">
            <v>AF</v>
          </cell>
          <cell r="H903">
            <v>284667</v>
          </cell>
          <cell r="I903">
            <v>11726014</v>
          </cell>
          <cell r="J903">
            <v>0</v>
          </cell>
          <cell r="K903">
            <v>0</v>
          </cell>
          <cell r="L903">
            <v>4</v>
          </cell>
          <cell r="M903">
            <v>80500</v>
          </cell>
          <cell r="N903">
            <v>3355167</v>
          </cell>
          <cell r="O903">
            <v>0</v>
          </cell>
          <cell r="P903">
            <v>0</v>
          </cell>
          <cell r="Q903">
            <v>204167</v>
          </cell>
          <cell r="R903">
            <v>8370847</v>
          </cell>
          <cell r="S903">
            <v>150000</v>
          </cell>
          <cell r="T903">
            <v>6303108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4.8</v>
          </cell>
        </row>
        <row r="904">
          <cell r="D904" t="str">
            <v>PS</v>
          </cell>
          <cell r="E904" t="str">
            <v>DK</v>
          </cell>
          <cell r="F904" t="str">
            <v>AF</v>
          </cell>
          <cell r="H904">
            <v>240000</v>
          </cell>
          <cell r="I904">
            <v>9480000</v>
          </cell>
          <cell r="J904">
            <v>0</v>
          </cell>
          <cell r="K904">
            <v>0</v>
          </cell>
          <cell r="L904">
            <v>3.85</v>
          </cell>
          <cell r="M904">
            <v>85000</v>
          </cell>
          <cell r="N904">
            <v>3430000</v>
          </cell>
          <cell r="O904">
            <v>0</v>
          </cell>
          <cell r="P904">
            <v>0</v>
          </cell>
          <cell r="Q904">
            <v>230000</v>
          </cell>
          <cell r="R904">
            <v>9500000</v>
          </cell>
          <cell r="S904">
            <v>75000</v>
          </cell>
          <cell r="T904">
            <v>3002053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4.33</v>
          </cell>
        </row>
        <row r="905">
          <cell r="D905" t="str">
            <v>PS</v>
          </cell>
          <cell r="E905" t="str">
            <v>DK</v>
          </cell>
          <cell r="F905" t="str">
            <v>AF</v>
          </cell>
          <cell r="H905">
            <v>154350</v>
          </cell>
          <cell r="I905">
            <v>268688010</v>
          </cell>
          <cell r="J905">
            <v>0</v>
          </cell>
          <cell r="K905">
            <v>0</v>
          </cell>
          <cell r="L905">
            <v>4.03</v>
          </cell>
          <cell r="M905">
            <v>64100</v>
          </cell>
          <cell r="N905">
            <v>112186340</v>
          </cell>
          <cell r="O905">
            <v>0</v>
          </cell>
          <cell r="P905">
            <v>0</v>
          </cell>
          <cell r="Q905">
            <v>126730</v>
          </cell>
          <cell r="R905">
            <v>221363110</v>
          </cell>
          <cell r="S905">
            <v>72960</v>
          </cell>
          <cell r="T905">
            <v>123228122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6.08</v>
          </cell>
        </row>
        <row r="906">
          <cell r="D906" t="str">
            <v>PS</v>
          </cell>
          <cell r="E906" t="str">
            <v>**</v>
          </cell>
          <cell r="F906" t="str">
            <v>BI</v>
          </cell>
          <cell r="H906">
            <v>78464</v>
          </cell>
          <cell r="I906">
            <v>258782990</v>
          </cell>
          <cell r="J906">
            <v>0</v>
          </cell>
          <cell r="K906">
            <v>0</v>
          </cell>
          <cell r="L906">
            <v>4.62</v>
          </cell>
          <cell r="M906">
            <v>32050</v>
          </cell>
          <cell r="N906">
            <v>105705964</v>
          </cell>
          <cell r="O906">
            <v>7614</v>
          </cell>
          <cell r="P906">
            <v>25120908</v>
          </cell>
          <cell r="Q906">
            <v>83800</v>
          </cell>
          <cell r="R906">
            <v>284646118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5.51</v>
          </cell>
        </row>
        <row r="907">
          <cell r="D907" t="str">
            <v>PS</v>
          </cell>
          <cell r="E907" t="str">
            <v>**</v>
          </cell>
          <cell r="F907" t="str">
            <v>S1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</row>
        <row r="908">
          <cell r="D908" t="str">
            <v>PS</v>
          </cell>
          <cell r="E908" t="str">
            <v>DK</v>
          </cell>
          <cell r="F908" t="str">
            <v>AF</v>
          </cell>
          <cell r="H908">
            <v>167095</v>
          </cell>
          <cell r="I908">
            <v>8020560</v>
          </cell>
          <cell r="J908">
            <v>0</v>
          </cell>
          <cell r="K908">
            <v>0</v>
          </cell>
          <cell r="L908">
            <v>7.61</v>
          </cell>
          <cell r="M908">
            <v>63000</v>
          </cell>
          <cell r="N908">
            <v>3024000</v>
          </cell>
          <cell r="O908">
            <v>49500</v>
          </cell>
          <cell r="P908">
            <v>2376000</v>
          </cell>
          <cell r="Q908">
            <v>234595</v>
          </cell>
          <cell r="R908">
            <v>11620560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5.57</v>
          </cell>
        </row>
        <row r="909">
          <cell r="D909" t="str">
            <v>PS</v>
          </cell>
          <cell r="E909" t="str">
            <v>DE</v>
          </cell>
          <cell r="F909" t="str">
            <v>AF</v>
          </cell>
          <cell r="H909">
            <v>35995</v>
          </cell>
          <cell r="I909">
            <v>2375670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-8985</v>
          </cell>
          <cell r="O909">
            <v>49500</v>
          </cell>
          <cell r="P909">
            <v>3316500</v>
          </cell>
          <cell r="Q909">
            <v>22495</v>
          </cell>
          <cell r="R909">
            <v>1552155</v>
          </cell>
          <cell r="S909">
            <v>45000</v>
          </cell>
          <cell r="T909">
            <v>2881032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25.57</v>
          </cell>
        </row>
        <row r="910">
          <cell r="D910" t="str">
            <v>PS</v>
          </cell>
          <cell r="E910" t="str">
            <v>DE</v>
          </cell>
          <cell r="F910" t="str">
            <v>AF</v>
          </cell>
          <cell r="H910">
            <v>138186</v>
          </cell>
          <cell r="I910">
            <v>19819970</v>
          </cell>
          <cell r="J910">
            <v>0</v>
          </cell>
          <cell r="K910">
            <v>0</v>
          </cell>
          <cell r="L910">
            <v>6.72</v>
          </cell>
          <cell r="M910">
            <v>0</v>
          </cell>
          <cell r="N910">
            <v>32772</v>
          </cell>
          <cell r="O910">
            <v>77000</v>
          </cell>
          <cell r="P910">
            <v>11088000</v>
          </cell>
          <cell r="Q910">
            <v>201186</v>
          </cell>
          <cell r="R910">
            <v>29839198</v>
          </cell>
          <cell r="S910">
            <v>35000</v>
          </cell>
          <cell r="T910">
            <v>4895411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4.47</v>
          </cell>
        </row>
        <row r="911">
          <cell r="D911" t="str">
            <v>PS</v>
          </cell>
          <cell r="E911" t="str">
            <v>DK</v>
          </cell>
          <cell r="F911" t="str">
            <v>AF</v>
          </cell>
          <cell r="H911">
            <v>67762</v>
          </cell>
          <cell r="I911">
            <v>133534276</v>
          </cell>
          <cell r="J911">
            <v>0</v>
          </cell>
          <cell r="K911">
            <v>0</v>
          </cell>
          <cell r="L911">
            <v>4.34</v>
          </cell>
          <cell r="M911">
            <v>32170</v>
          </cell>
          <cell r="N911">
            <v>64028260</v>
          </cell>
          <cell r="O911">
            <v>0</v>
          </cell>
          <cell r="P911">
            <v>0</v>
          </cell>
          <cell r="Q911">
            <v>47688</v>
          </cell>
          <cell r="R911">
            <v>94036704</v>
          </cell>
          <cell r="S911">
            <v>39312</v>
          </cell>
          <cell r="T911">
            <v>75734372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8.17</v>
          </cell>
        </row>
        <row r="912">
          <cell r="D912" t="str">
            <v>PS</v>
          </cell>
          <cell r="E912" t="str">
            <v>DK</v>
          </cell>
          <cell r="F912" t="str">
            <v>AF</v>
          </cell>
          <cell r="H912">
            <v>83280</v>
          </cell>
          <cell r="I912">
            <v>56750640</v>
          </cell>
          <cell r="J912">
            <v>0</v>
          </cell>
          <cell r="K912">
            <v>0</v>
          </cell>
          <cell r="L912">
            <v>4.75</v>
          </cell>
          <cell r="M912">
            <v>30676</v>
          </cell>
          <cell r="N912">
            <v>21071688</v>
          </cell>
          <cell r="O912">
            <v>0</v>
          </cell>
          <cell r="P912">
            <v>0</v>
          </cell>
          <cell r="Q912">
            <v>66044</v>
          </cell>
          <cell r="R912">
            <v>45019752</v>
          </cell>
          <cell r="S912">
            <v>40320</v>
          </cell>
          <cell r="T912">
            <v>26601465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5.61</v>
          </cell>
        </row>
        <row r="913">
          <cell r="D913" t="str">
            <v>PS</v>
          </cell>
          <cell r="E913" t="str">
            <v>DK</v>
          </cell>
          <cell r="F913" t="str">
            <v>AG</v>
          </cell>
          <cell r="H913">
            <v>138904</v>
          </cell>
          <cell r="I913">
            <v>65775744</v>
          </cell>
          <cell r="J913">
            <v>0</v>
          </cell>
          <cell r="K913">
            <v>0</v>
          </cell>
          <cell r="L913">
            <v>2.86</v>
          </cell>
          <cell r="M913">
            <v>34200</v>
          </cell>
          <cell r="N913">
            <v>16320783</v>
          </cell>
          <cell r="O913">
            <v>1013</v>
          </cell>
          <cell r="P913">
            <v>479318</v>
          </cell>
          <cell r="Q913">
            <v>103691</v>
          </cell>
          <cell r="R913">
            <v>48975643</v>
          </cell>
          <cell r="S913">
            <v>18000</v>
          </cell>
          <cell r="T913">
            <v>8293956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4.1100000000000003</v>
          </cell>
        </row>
        <row r="914">
          <cell r="D914" t="str">
            <v>PS</v>
          </cell>
          <cell r="E914" t="str">
            <v>DG</v>
          </cell>
          <cell r="F914" t="str">
            <v>IA</v>
          </cell>
          <cell r="G914" t="str">
            <v>D</v>
          </cell>
          <cell r="H914">
            <v>857</v>
          </cell>
          <cell r="I914">
            <v>35821286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857</v>
          </cell>
          <cell r="R914">
            <v>35821286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</row>
        <row r="915">
          <cell r="D915" t="str">
            <v>PS</v>
          </cell>
          <cell r="E915" t="str">
            <v>DG</v>
          </cell>
          <cell r="F915" t="str">
            <v>IA</v>
          </cell>
          <cell r="G915" t="str">
            <v>D</v>
          </cell>
          <cell r="H915">
            <v>832</v>
          </cell>
          <cell r="I915">
            <v>34916776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832</v>
          </cell>
          <cell r="R915">
            <v>34916776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</row>
        <row r="916">
          <cell r="D916" t="str">
            <v>PS</v>
          </cell>
          <cell r="E916" t="str">
            <v>DK</v>
          </cell>
          <cell r="F916" t="str">
            <v>AF</v>
          </cell>
          <cell r="H916">
            <v>17806</v>
          </cell>
          <cell r="I916">
            <v>1780600</v>
          </cell>
          <cell r="J916">
            <v>0</v>
          </cell>
          <cell r="K916">
            <v>0</v>
          </cell>
          <cell r="L916">
            <v>6.73</v>
          </cell>
          <cell r="M916">
            <v>10000</v>
          </cell>
          <cell r="N916">
            <v>1000000</v>
          </cell>
          <cell r="O916">
            <v>0</v>
          </cell>
          <cell r="P916">
            <v>0</v>
          </cell>
          <cell r="Q916">
            <v>7806</v>
          </cell>
          <cell r="R916">
            <v>780600</v>
          </cell>
          <cell r="S916">
            <v>40000</v>
          </cell>
          <cell r="T916">
            <v>4085527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15.37</v>
          </cell>
        </row>
        <row r="917">
          <cell r="D917" t="str">
            <v>PS</v>
          </cell>
          <cell r="E917" t="str">
            <v>DK</v>
          </cell>
          <cell r="F917" t="str">
            <v>AF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9999.99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60000</v>
          </cell>
          <cell r="T917">
            <v>5824652</v>
          </cell>
          <cell r="U917">
            <v>-16674</v>
          </cell>
          <cell r="V917">
            <v>-1550682</v>
          </cell>
          <cell r="W917">
            <v>0</v>
          </cell>
          <cell r="X917">
            <v>0</v>
          </cell>
          <cell r="Y917">
            <v>0</v>
          </cell>
        </row>
        <row r="918">
          <cell r="D918" t="str">
            <v>PS</v>
          </cell>
          <cell r="E918" t="str">
            <v>**</v>
          </cell>
          <cell r="F918" t="str">
            <v>C3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</row>
        <row r="919">
          <cell r="D919" t="str">
            <v>PS</v>
          </cell>
          <cell r="E919" t="str">
            <v>DK</v>
          </cell>
          <cell r="F919" t="str">
            <v>AI</v>
          </cell>
          <cell r="H919">
            <v>3824</v>
          </cell>
          <cell r="I919">
            <v>42651528</v>
          </cell>
          <cell r="J919">
            <v>0</v>
          </cell>
          <cell r="K919">
            <v>0</v>
          </cell>
          <cell r="L919">
            <v>21.24</v>
          </cell>
          <cell r="M919">
            <v>7595</v>
          </cell>
          <cell r="N919">
            <v>84102360</v>
          </cell>
          <cell r="O919">
            <v>0</v>
          </cell>
          <cell r="P919">
            <v>0</v>
          </cell>
          <cell r="Q919">
            <v>8229</v>
          </cell>
          <cell r="R919">
            <v>90035168</v>
          </cell>
          <cell r="S919">
            <v>8000</v>
          </cell>
          <cell r="T919">
            <v>83085846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11.2</v>
          </cell>
        </row>
        <row r="920">
          <cell r="D920" t="str">
            <v>PS</v>
          </cell>
          <cell r="E920" t="str">
            <v>DK</v>
          </cell>
          <cell r="F920" t="str">
            <v>AI</v>
          </cell>
          <cell r="H920">
            <v>17172</v>
          </cell>
          <cell r="I920">
            <v>120379124</v>
          </cell>
          <cell r="J920">
            <v>0</v>
          </cell>
          <cell r="K920">
            <v>0</v>
          </cell>
          <cell r="L920">
            <v>4.46</v>
          </cell>
          <cell r="M920">
            <v>9240</v>
          </cell>
          <cell r="N920">
            <v>64009492</v>
          </cell>
          <cell r="O920">
            <v>0</v>
          </cell>
          <cell r="P920">
            <v>0</v>
          </cell>
          <cell r="Q920">
            <v>18932</v>
          </cell>
          <cell r="R920">
            <v>137106632</v>
          </cell>
          <cell r="S920">
            <v>10000</v>
          </cell>
          <cell r="T920">
            <v>68925617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5.6</v>
          </cell>
        </row>
        <row r="921">
          <cell r="D921" t="str">
            <v>PS</v>
          </cell>
          <cell r="E921" t="str">
            <v>DK</v>
          </cell>
          <cell r="F921" t="str">
            <v>AI</v>
          </cell>
          <cell r="H921">
            <v>3612</v>
          </cell>
          <cell r="I921">
            <v>42516600</v>
          </cell>
          <cell r="J921">
            <v>0</v>
          </cell>
          <cell r="K921">
            <v>0</v>
          </cell>
          <cell r="L921">
            <v>22.31</v>
          </cell>
          <cell r="M921">
            <v>8291</v>
          </cell>
          <cell r="N921">
            <v>96587803</v>
          </cell>
          <cell r="O921">
            <v>0</v>
          </cell>
          <cell r="P921">
            <v>0</v>
          </cell>
          <cell r="Q921">
            <v>7321</v>
          </cell>
          <cell r="R921">
            <v>84150797</v>
          </cell>
          <cell r="S921">
            <v>6000</v>
          </cell>
          <cell r="T921">
            <v>65502780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13.77</v>
          </cell>
        </row>
        <row r="922">
          <cell r="D922" t="str">
            <v>PS</v>
          </cell>
          <cell r="E922" t="str">
            <v>DK</v>
          </cell>
          <cell r="F922" t="str">
            <v>AI</v>
          </cell>
          <cell r="H922">
            <v>13890</v>
          </cell>
          <cell r="I922">
            <v>126030510</v>
          </cell>
          <cell r="J922">
            <v>0</v>
          </cell>
          <cell r="K922">
            <v>0</v>
          </cell>
          <cell r="L922">
            <v>5.72</v>
          </cell>
          <cell r="M922">
            <v>7870</v>
          </cell>
          <cell r="N922">
            <v>69702970</v>
          </cell>
          <cell r="O922">
            <v>0</v>
          </cell>
          <cell r="P922">
            <v>0</v>
          </cell>
          <cell r="Q922">
            <v>16020</v>
          </cell>
          <cell r="R922">
            <v>149610540</v>
          </cell>
          <cell r="S922">
            <v>9000</v>
          </cell>
          <cell r="T922">
            <v>79123795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5.59</v>
          </cell>
        </row>
        <row r="923">
          <cell r="D923" t="str">
            <v>PS</v>
          </cell>
          <cell r="E923" t="str">
            <v>DK</v>
          </cell>
          <cell r="F923" t="str">
            <v>AI</v>
          </cell>
          <cell r="H923">
            <v>11300</v>
          </cell>
          <cell r="I923">
            <v>115237200</v>
          </cell>
          <cell r="J923">
            <v>0</v>
          </cell>
          <cell r="K923">
            <v>0</v>
          </cell>
          <cell r="L923">
            <v>9.17</v>
          </cell>
          <cell r="M923">
            <v>9780</v>
          </cell>
          <cell r="N923">
            <v>98713280</v>
          </cell>
          <cell r="O923">
            <v>0</v>
          </cell>
          <cell r="P923">
            <v>0</v>
          </cell>
          <cell r="Q923">
            <v>12520</v>
          </cell>
          <cell r="R923">
            <v>132631920</v>
          </cell>
          <cell r="S923">
            <v>8000</v>
          </cell>
          <cell r="T923">
            <v>79647380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8.93</v>
          </cell>
        </row>
        <row r="924">
          <cell r="D924" t="str">
            <v>PS</v>
          </cell>
          <cell r="E924" t="str">
            <v>DK</v>
          </cell>
          <cell r="F924" t="str">
            <v>AI</v>
          </cell>
          <cell r="H924">
            <v>7666</v>
          </cell>
          <cell r="I924">
            <v>76200904</v>
          </cell>
          <cell r="J924">
            <v>0</v>
          </cell>
          <cell r="K924">
            <v>0</v>
          </cell>
          <cell r="L924">
            <v>14.22</v>
          </cell>
          <cell r="M924">
            <v>12424</v>
          </cell>
          <cell r="N924">
            <v>124213882</v>
          </cell>
          <cell r="O924">
            <v>0</v>
          </cell>
          <cell r="P924">
            <v>0</v>
          </cell>
          <cell r="Q924">
            <v>9242</v>
          </cell>
          <cell r="R924">
            <v>93435022</v>
          </cell>
          <cell r="S924">
            <v>6000</v>
          </cell>
          <cell r="T924">
            <v>57203573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15.95</v>
          </cell>
        </row>
        <row r="925">
          <cell r="D925" t="str">
            <v>PS</v>
          </cell>
          <cell r="E925" t="str">
            <v>DK</v>
          </cell>
          <cell r="F925" t="str">
            <v>AI</v>
          </cell>
          <cell r="H925">
            <v>8071</v>
          </cell>
          <cell r="I925">
            <v>86114980</v>
          </cell>
          <cell r="J925">
            <v>0</v>
          </cell>
          <cell r="K925">
            <v>0</v>
          </cell>
          <cell r="L925">
            <v>11.57</v>
          </cell>
          <cell r="M925">
            <v>7623</v>
          </cell>
          <cell r="N925">
            <v>81053924</v>
          </cell>
          <cell r="O925">
            <v>0</v>
          </cell>
          <cell r="P925">
            <v>0</v>
          </cell>
          <cell r="Q925">
            <v>11448</v>
          </cell>
          <cell r="R925">
            <v>125629056</v>
          </cell>
          <cell r="S925">
            <v>8000</v>
          </cell>
          <cell r="T925">
            <v>82773258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7.74</v>
          </cell>
        </row>
        <row r="926">
          <cell r="D926" t="str">
            <v>PS</v>
          </cell>
          <cell r="E926" t="str">
            <v>DK</v>
          </cell>
          <cell r="F926" t="str">
            <v>AI</v>
          </cell>
          <cell r="H926">
            <v>9047</v>
          </cell>
          <cell r="I926">
            <v>52831929</v>
          </cell>
          <cell r="J926">
            <v>0</v>
          </cell>
          <cell r="K926">
            <v>0</v>
          </cell>
          <cell r="L926">
            <v>10.84</v>
          </cell>
          <cell r="M926">
            <v>10350</v>
          </cell>
          <cell r="N926">
            <v>60818016</v>
          </cell>
          <cell r="O926">
            <v>0</v>
          </cell>
          <cell r="P926">
            <v>0</v>
          </cell>
          <cell r="Q926">
            <v>15697</v>
          </cell>
          <cell r="R926">
            <v>96350913</v>
          </cell>
          <cell r="S926">
            <v>8000</v>
          </cell>
          <cell r="T926">
            <v>46325517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7.57</v>
          </cell>
        </row>
        <row r="927">
          <cell r="D927" t="str">
            <v>PS</v>
          </cell>
          <cell r="E927" t="str">
            <v>DK</v>
          </cell>
          <cell r="F927" t="str">
            <v>AI</v>
          </cell>
          <cell r="H927">
            <v>18811</v>
          </cell>
          <cell r="I927">
            <v>99822183</v>
          </cell>
          <cell r="J927">
            <v>0</v>
          </cell>
          <cell r="K927">
            <v>0</v>
          </cell>
          <cell r="L927">
            <v>4.4800000000000004</v>
          </cell>
          <cell r="M927">
            <v>7644</v>
          </cell>
          <cell r="N927">
            <v>40079602</v>
          </cell>
          <cell r="O927">
            <v>0</v>
          </cell>
          <cell r="P927">
            <v>0</v>
          </cell>
          <cell r="Q927">
            <v>19167</v>
          </cell>
          <cell r="R927">
            <v>104141581</v>
          </cell>
          <cell r="S927">
            <v>5000</v>
          </cell>
          <cell r="T927">
            <v>26140157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4.6100000000000003</v>
          </cell>
        </row>
        <row r="928">
          <cell r="D928" t="str">
            <v>PS</v>
          </cell>
          <cell r="E928" t="str">
            <v>DK</v>
          </cell>
          <cell r="F928" t="str">
            <v>AI</v>
          </cell>
          <cell r="H928">
            <v>29</v>
          </cell>
          <cell r="I928">
            <v>380132</v>
          </cell>
          <cell r="J928">
            <v>-182</v>
          </cell>
          <cell r="K928">
            <v>-2385656</v>
          </cell>
          <cell r="L928">
            <v>3032.22</v>
          </cell>
          <cell r="M928">
            <v>10962</v>
          </cell>
          <cell r="N928">
            <v>140567107</v>
          </cell>
          <cell r="O928">
            <v>0</v>
          </cell>
          <cell r="P928">
            <v>0</v>
          </cell>
          <cell r="Q928">
            <v>7557</v>
          </cell>
          <cell r="R928">
            <v>95930415</v>
          </cell>
          <cell r="S928">
            <v>6000</v>
          </cell>
          <cell r="T928">
            <v>72067125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17.579999999999998</v>
          </cell>
        </row>
        <row r="929">
          <cell r="D929" t="str">
            <v>PS</v>
          </cell>
          <cell r="E929" t="str">
            <v>**</v>
          </cell>
          <cell r="F929" t="str">
            <v>AI</v>
          </cell>
          <cell r="H929">
            <v>23448</v>
          </cell>
          <cell r="I929">
            <v>147287448</v>
          </cell>
          <cell r="J929">
            <v>0</v>
          </cell>
          <cell r="K929">
            <v>0</v>
          </cell>
          <cell r="L929">
            <v>4.95</v>
          </cell>
          <cell r="M929">
            <v>9676</v>
          </cell>
          <cell r="N929">
            <v>59296632</v>
          </cell>
          <cell r="O929">
            <v>0</v>
          </cell>
          <cell r="P929">
            <v>0</v>
          </cell>
          <cell r="Q929">
            <v>17772</v>
          </cell>
          <cell r="R929">
            <v>113990816</v>
          </cell>
          <cell r="S929">
            <v>4000</v>
          </cell>
          <cell r="T929">
            <v>24444368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6.24</v>
          </cell>
        </row>
        <row r="930">
          <cell r="D930" t="str">
            <v>PS</v>
          </cell>
          <cell r="E930" t="str">
            <v>**</v>
          </cell>
          <cell r="F930" t="str">
            <v>AI</v>
          </cell>
          <cell r="H930">
            <v>4203</v>
          </cell>
          <cell r="I930">
            <v>23780574</v>
          </cell>
          <cell r="J930">
            <v>0</v>
          </cell>
          <cell r="K930">
            <v>0</v>
          </cell>
          <cell r="L930">
            <v>6.79</v>
          </cell>
          <cell r="M930">
            <v>8600</v>
          </cell>
          <cell r="N930">
            <v>49839567</v>
          </cell>
          <cell r="O930">
            <v>150</v>
          </cell>
          <cell r="P930">
            <v>848700</v>
          </cell>
          <cell r="Q930">
            <v>7453</v>
          </cell>
          <cell r="R930">
            <v>44114307</v>
          </cell>
          <cell r="S930">
            <v>2400</v>
          </cell>
          <cell r="T930">
            <v>13372507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13.78</v>
          </cell>
        </row>
        <row r="931">
          <cell r="D931" t="str">
            <v>PS</v>
          </cell>
          <cell r="E931" t="str">
            <v>**</v>
          </cell>
          <cell r="F931" t="str">
            <v>AI</v>
          </cell>
          <cell r="H931">
            <v>3207</v>
          </cell>
          <cell r="I931">
            <v>17712261</v>
          </cell>
          <cell r="J931">
            <v>0</v>
          </cell>
          <cell r="K931">
            <v>0</v>
          </cell>
          <cell r="L931">
            <v>12.45</v>
          </cell>
          <cell r="M931">
            <v>7600</v>
          </cell>
          <cell r="N931">
            <v>43087015</v>
          </cell>
          <cell r="O931">
            <v>0</v>
          </cell>
          <cell r="P931">
            <v>0</v>
          </cell>
          <cell r="Q931">
            <v>7607</v>
          </cell>
          <cell r="R931">
            <v>43953246</v>
          </cell>
          <cell r="S931">
            <v>2400</v>
          </cell>
          <cell r="T931">
            <v>13053668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11.76</v>
          </cell>
        </row>
        <row r="932">
          <cell r="D932" t="str">
            <v>PS</v>
          </cell>
          <cell r="E932" t="str">
            <v>**</v>
          </cell>
          <cell r="F932" t="str">
            <v>AI</v>
          </cell>
          <cell r="H932">
            <v>2209</v>
          </cell>
          <cell r="I932">
            <v>4294296</v>
          </cell>
          <cell r="J932">
            <v>0</v>
          </cell>
          <cell r="K932">
            <v>0</v>
          </cell>
          <cell r="L932">
            <v>18.079999999999998</v>
          </cell>
          <cell r="M932">
            <v>6600</v>
          </cell>
          <cell r="N932">
            <v>13223590</v>
          </cell>
          <cell r="O932">
            <v>0</v>
          </cell>
          <cell r="P932">
            <v>0</v>
          </cell>
          <cell r="Q932">
            <v>7609</v>
          </cell>
          <cell r="R932">
            <v>15476706</v>
          </cell>
          <cell r="S932">
            <v>2400</v>
          </cell>
          <cell r="T932">
            <v>4595041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10.25</v>
          </cell>
        </row>
        <row r="933">
          <cell r="D933" t="str">
            <v>PS</v>
          </cell>
          <cell r="E933" t="str">
            <v>DK</v>
          </cell>
          <cell r="F933" t="str">
            <v>AJ</v>
          </cell>
          <cell r="H933">
            <v>4665</v>
          </cell>
          <cell r="I933">
            <v>196483995</v>
          </cell>
          <cell r="J933">
            <v>0</v>
          </cell>
          <cell r="K933">
            <v>0</v>
          </cell>
          <cell r="L933">
            <v>23.35</v>
          </cell>
          <cell r="M933">
            <v>8193</v>
          </cell>
          <cell r="N933">
            <v>332555427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19992</v>
          </cell>
          <cell r="T933">
            <v>653332151</v>
          </cell>
          <cell r="U933">
            <v>-4073</v>
          </cell>
          <cell r="V933">
            <v>-138962614</v>
          </cell>
          <cell r="W933">
            <v>0</v>
          </cell>
          <cell r="X933">
            <v>0</v>
          </cell>
          <cell r="Y933">
            <v>999.99</v>
          </cell>
        </row>
        <row r="934">
          <cell r="D934" t="str">
            <v>PS 합계</v>
          </cell>
          <cell r="I934">
            <v>2236753911</v>
          </cell>
          <cell r="K934">
            <v>-2385656</v>
          </cell>
          <cell r="N934">
            <v>1726510422</v>
          </cell>
          <cell r="P934">
            <v>72289951</v>
          </cell>
          <cell r="R934">
            <v>2292043288</v>
          </cell>
          <cell r="T934">
            <v>1716036912</v>
          </cell>
          <cell r="V934">
            <v>-140513296</v>
          </cell>
          <cell r="X934">
            <v>0</v>
          </cell>
          <cell r="Y934">
            <v>6.0097567108563723</v>
          </cell>
        </row>
        <row r="935">
          <cell r="D935" t="str">
            <v>PT</v>
          </cell>
          <cell r="E935" t="str">
            <v>**</v>
          </cell>
          <cell r="F935" t="str">
            <v>D1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</row>
        <row r="936">
          <cell r="D936" t="str">
            <v>PT</v>
          </cell>
          <cell r="E936" t="str">
            <v>DJ</v>
          </cell>
          <cell r="F936" t="str">
            <v>AB</v>
          </cell>
          <cell r="H936">
            <v>1122</v>
          </cell>
          <cell r="I936">
            <v>938462118</v>
          </cell>
          <cell r="J936">
            <v>0</v>
          </cell>
          <cell r="K936">
            <v>0</v>
          </cell>
          <cell r="L936">
            <v>22.58</v>
          </cell>
          <cell r="M936">
            <v>2373</v>
          </cell>
          <cell r="N936">
            <v>2259139497</v>
          </cell>
          <cell r="O936">
            <v>39</v>
          </cell>
          <cell r="P936">
            <v>32620341</v>
          </cell>
          <cell r="Q936">
            <v>180</v>
          </cell>
          <cell r="R936">
            <v>188832240</v>
          </cell>
          <cell r="S936">
            <v>630</v>
          </cell>
          <cell r="T936">
            <v>616619751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145.63</v>
          </cell>
        </row>
        <row r="937">
          <cell r="D937" t="str">
            <v>PT</v>
          </cell>
          <cell r="E937" t="str">
            <v>DJ</v>
          </cell>
          <cell r="F937" t="str">
            <v>A1</v>
          </cell>
          <cell r="H937">
            <v>2163</v>
          </cell>
          <cell r="I937">
            <v>1359329431</v>
          </cell>
          <cell r="J937">
            <v>0</v>
          </cell>
          <cell r="K937">
            <v>0</v>
          </cell>
          <cell r="L937">
            <v>1.27</v>
          </cell>
          <cell r="M937">
            <v>194</v>
          </cell>
          <cell r="N937">
            <v>122488058</v>
          </cell>
          <cell r="O937">
            <v>96</v>
          </cell>
          <cell r="P937">
            <v>58409664</v>
          </cell>
          <cell r="Q937">
            <v>1873</v>
          </cell>
          <cell r="R937">
            <v>1178431709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1.84</v>
          </cell>
        </row>
        <row r="938">
          <cell r="D938" t="str">
            <v>PT</v>
          </cell>
          <cell r="E938" t="str">
            <v>DJ</v>
          </cell>
          <cell r="F938" t="str">
            <v>A1</v>
          </cell>
          <cell r="H938">
            <v>5</v>
          </cell>
          <cell r="I938">
            <v>3358859</v>
          </cell>
          <cell r="J938">
            <v>0</v>
          </cell>
          <cell r="K938">
            <v>0</v>
          </cell>
          <cell r="L938">
            <v>9.77</v>
          </cell>
          <cell r="M938">
            <v>5</v>
          </cell>
          <cell r="N938">
            <v>3358859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999.99</v>
          </cell>
        </row>
        <row r="939">
          <cell r="D939" t="str">
            <v>PT</v>
          </cell>
          <cell r="E939" t="str">
            <v>DD</v>
          </cell>
          <cell r="F939" t="str">
            <v>AB</v>
          </cell>
          <cell r="H939">
            <v>0</v>
          </cell>
          <cell r="I939">
            <v>0</v>
          </cell>
          <cell r="J939">
            <v>-2</v>
          </cell>
          <cell r="K939">
            <v>-2019276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-2</v>
          </cell>
          <cell r="X939">
            <v>-2019276</v>
          </cell>
          <cell r="Y939">
            <v>0</v>
          </cell>
        </row>
        <row r="940">
          <cell r="D940" t="str">
            <v>PT</v>
          </cell>
          <cell r="E940" t="str">
            <v>DD</v>
          </cell>
          <cell r="F940" t="str">
            <v>A1</v>
          </cell>
          <cell r="G940" t="str">
            <v>X</v>
          </cell>
          <cell r="H940">
            <v>204</v>
          </cell>
          <cell r="I940">
            <v>139445584</v>
          </cell>
          <cell r="J940">
            <v>0</v>
          </cell>
          <cell r="K940">
            <v>0</v>
          </cell>
          <cell r="L940">
            <v>0</v>
          </cell>
          <cell r="M940">
            <v>122</v>
          </cell>
          <cell r="N940">
            <v>83381938</v>
          </cell>
          <cell r="O940">
            <v>0</v>
          </cell>
          <cell r="P940">
            <v>0</v>
          </cell>
          <cell r="Q940">
            <v>82</v>
          </cell>
          <cell r="R940">
            <v>56063646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17.84</v>
          </cell>
        </row>
        <row r="941">
          <cell r="D941" t="str">
            <v>PT</v>
          </cell>
          <cell r="E941" t="str">
            <v>DJ</v>
          </cell>
          <cell r="F941" t="str">
            <v>A1</v>
          </cell>
          <cell r="G941" t="str">
            <v>Z</v>
          </cell>
          <cell r="H941">
            <v>447</v>
          </cell>
          <cell r="I941">
            <v>306570927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447</v>
          </cell>
          <cell r="R941">
            <v>306570927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</row>
        <row r="942">
          <cell r="D942" t="str">
            <v>PT</v>
          </cell>
          <cell r="E942" t="str">
            <v>DD</v>
          </cell>
          <cell r="F942" t="str">
            <v>A6</v>
          </cell>
          <cell r="G942" t="str">
            <v>X</v>
          </cell>
          <cell r="H942">
            <v>0</v>
          </cell>
          <cell r="I942">
            <v>0</v>
          </cell>
          <cell r="J942">
            <v>-2</v>
          </cell>
          <cell r="K942">
            <v>-1350102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-2</v>
          </cell>
          <cell r="V942">
            <v>-1350102</v>
          </cell>
          <cell r="W942">
            <v>0</v>
          </cell>
          <cell r="X942">
            <v>0</v>
          </cell>
          <cell r="Y942">
            <v>0</v>
          </cell>
        </row>
        <row r="943">
          <cell r="D943" t="str">
            <v>PT</v>
          </cell>
          <cell r="E943" t="str">
            <v>DJ</v>
          </cell>
          <cell r="F943" t="str">
            <v>A1</v>
          </cell>
          <cell r="H943">
            <v>299</v>
          </cell>
          <cell r="I943">
            <v>191611235</v>
          </cell>
          <cell r="J943">
            <v>0</v>
          </cell>
          <cell r="K943">
            <v>0</v>
          </cell>
          <cell r="L943">
            <v>0.11</v>
          </cell>
          <cell r="M943">
            <v>0</v>
          </cell>
          <cell r="N943">
            <v>0</v>
          </cell>
          <cell r="O943">
            <v>12</v>
          </cell>
          <cell r="P943">
            <v>7492260</v>
          </cell>
          <cell r="Q943">
            <v>287</v>
          </cell>
          <cell r="R943">
            <v>184118975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0.48</v>
          </cell>
        </row>
        <row r="944">
          <cell r="D944" t="str">
            <v>PT</v>
          </cell>
          <cell r="E944" t="str">
            <v>DJ</v>
          </cell>
          <cell r="F944" t="str">
            <v>AB</v>
          </cell>
          <cell r="G944" t="str">
            <v>X</v>
          </cell>
          <cell r="H944">
            <v>12</v>
          </cell>
          <cell r="I944">
            <v>12043128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12</v>
          </cell>
          <cell r="R944">
            <v>12043128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</row>
        <row r="945">
          <cell r="D945" t="str">
            <v>PT</v>
          </cell>
          <cell r="E945" t="str">
            <v>**</v>
          </cell>
          <cell r="F945" t="str">
            <v>AJ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</row>
        <row r="946">
          <cell r="D946" t="str">
            <v>PT</v>
          </cell>
          <cell r="E946" t="str">
            <v>DJ</v>
          </cell>
          <cell r="F946" t="str">
            <v>AB</v>
          </cell>
          <cell r="H946">
            <v>0</v>
          </cell>
          <cell r="I946">
            <v>0</v>
          </cell>
          <cell r="J946">
            <v>-719</v>
          </cell>
          <cell r="K946">
            <v>-754723515</v>
          </cell>
          <cell r="L946">
            <v>9999.99</v>
          </cell>
          <cell r="M946">
            <v>2816</v>
          </cell>
          <cell r="N946">
            <v>3175687292</v>
          </cell>
          <cell r="O946">
            <v>85</v>
          </cell>
          <cell r="P946">
            <v>95856157</v>
          </cell>
          <cell r="Q946">
            <v>2139</v>
          </cell>
          <cell r="R946">
            <v>2420934741</v>
          </cell>
          <cell r="S946">
            <v>210</v>
          </cell>
          <cell r="T946">
            <v>221990256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16.21</v>
          </cell>
        </row>
        <row r="947">
          <cell r="D947" t="str">
            <v>PT</v>
          </cell>
          <cell r="E947" t="str">
            <v>DJ</v>
          </cell>
          <cell r="F947" t="str">
            <v>AB</v>
          </cell>
          <cell r="H947">
            <v>0</v>
          </cell>
          <cell r="I947">
            <v>0</v>
          </cell>
          <cell r="J947">
            <v>-162</v>
          </cell>
          <cell r="K947">
            <v>-171174222</v>
          </cell>
          <cell r="L947">
            <v>9999.99</v>
          </cell>
          <cell r="M947">
            <v>465</v>
          </cell>
          <cell r="N947">
            <v>531641193</v>
          </cell>
          <cell r="O947">
            <v>12</v>
          </cell>
          <cell r="P947">
            <v>13761156</v>
          </cell>
          <cell r="Q947">
            <v>363</v>
          </cell>
          <cell r="R947">
            <v>414161571</v>
          </cell>
          <cell r="S947">
            <v>630</v>
          </cell>
          <cell r="T947">
            <v>674350017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15.8</v>
          </cell>
        </row>
        <row r="948">
          <cell r="D948" t="str">
            <v>PT</v>
          </cell>
          <cell r="E948" t="str">
            <v>**</v>
          </cell>
          <cell r="F948" t="str">
            <v>AB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210</v>
          </cell>
          <cell r="T948">
            <v>222620318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</row>
        <row r="949">
          <cell r="D949" t="str">
            <v>PT</v>
          </cell>
          <cell r="E949" t="str">
            <v>**</v>
          </cell>
          <cell r="F949" t="str">
            <v>AB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</row>
        <row r="950">
          <cell r="D950" t="str">
            <v>PT 합계</v>
          </cell>
          <cell r="I950">
            <v>2950821282</v>
          </cell>
          <cell r="K950">
            <v>-929267115</v>
          </cell>
          <cell r="N950">
            <v>6175696837</v>
          </cell>
          <cell r="P950">
            <v>208139578</v>
          </cell>
          <cell r="R950">
            <v>4761156937</v>
          </cell>
          <cell r="T950">
            <v>1735580342</v>
          </cell>
          <cell r="V950">
            <v>-1350102</v>
          </cell>
          <cell r="X950">
            <v>-2019276</v>
          </cell>
          <cell r="Y950">
            <v>10.08648595529502</v>
          </cell>
        </row>
        <row r="951">
          <cell r="D951" t="str">
            <v>PV</v>
          </cell>
          <cell r="E951" t="str">
            <v>DH</v>
          </cell>
          <cell r="F951" t="str">
            <v>B7</v>
          </cell>
          <cell r="G951" t="str">
            <v>X</v>
          </cell>
          <cell r="H951">
            <v>1178</v>
          </cell>
          <cell r="I951">
            <v>4059188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1178</v>
          </cell>
          <cell r="R951">
            <v>4059188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</row>
        <row r="952">
          <cell r="D952" t="str">
            <v>PV</v>
          </cell>
          <cell r="E952" t="str">
            <v>DJ</v>
          </cell>
          <cell r="F952" t="str">
            <v>A6</v>
          </cell>
          <cell r="H952">
            <v>10</v>
          </cell>
          <cell r="I952">
            <v>3745570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10</v>
          </cell>
          <cell r="R952">
            <v>3745570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</row>
        <row r="953">
          <cell r="D953" t="str">
            <v>PV</v>
          </cell>
          <cell r="E953" t="str">
            <v>**</v>
          </cell>
          <cell r="F953" t="str">
            <v>AE</v>
          </cell>
          <cell r="H953">
            <v>118</v>
          </cell>
          <cell r="I953">
            <v>43350958</v>
          </cell>
          <cell r="J953">
            <v>0</v>
          </cell>
          <cell r="K953">
            <v>0</v>
          </cell>
          <cell r="L953">
            <v>53.48</v>
          </cell>
          <cell r="M953">
            <v>751</v>
          </cell>
          <cell r="N953">
            <v>284872226</v>
          </cell>
          <cell r="O953">
            <v>12</v>
          </cell>
          <cell r="P953">
            <v>4532172</v>
          </cell>
          <cell r="Q953">
            <v>379</v>
          </cell>
          <cell r="R953">
            <v>150120384</v>
          </cell>
          <cell r="S953">
            <v>512</v>
          </cell>
          <cell r="T953">
            <v>187814791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23.13</v>
          </cell>
        </row>
        <row r="954">
          <cell r="D954" t="str">
            <v>PV</v>
          </cell>
          <cell r="E954" t="str">
            <v>DJ</v>
          </cell>
          <cell r="F954" t="str">
            <v>IA</v>
          </cell>
          <cell r="G954" t="str">
            <v>N</v>
          </cell>
          <cell r="H954">
            <v>89</v>
          </cell>
          <cell r="I954">
            <v>61044380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89</v>
          </cell>
          <cell r="R954">
            <v>61044380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</row>
        <row r="955">
          <cell r="D955" t="str">
            <v>PV</v>
          </cell>
          <cell r="E955" t="str">
            <v>DJ</v>
          </cell>
          <cell r="F955" t="str">
            <v>A6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</row>
        <row r="956">
          <cell r="D956" t="str">
            <v>PV</v>
          </cell>
          <cell r="E956" t="str">
            <v>DJ</v>
          </cell>
          <cell r="F956" t="str">
            <v>A6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</row>
        <row r="957">
          <cell r="D957" t="str">
            <v>PV</v>
          </cell>
          <cell r="E957" t="str">
            <v>DJ</v>
          </cell>
          <cell r="F957" t="str">
            <v>A6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</row>
        <row r="958">
          <cell r="D958" t="str">
            <v>PV</v>
          </cell>
          <cell r="E958" t="str">
            <v>DJ</v>
          </cell>
          <cell r="F958" t="str">
            <v>AD</v>
          </cell>
          <cell r="H958">
            <v>479</v>
          </cell>
          <cell r="I958">
            <v>403500384</v>
          </cell>
          <cell r="J958">
            <v>0</v>
          </cell>
          <cell r="K958">
            <v>0</v>
          </cell>
          <cell r="L958">
            <v>2.83</v>
          </cell>
          <cell r="M958">
            <v>224</v>
          </cell>
          <cell r="N958">
            <v>187173414</v>
          </cell>
          <cell r="O958">
            <v>4</v>
          </cell>
          <cell r="P958">
            <v>3343544</v>
          </cell>
          <cell r="Q958">
            <v>251</v>
          </cell>
          <cell r="R958">
            <v>212983426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10.73</v>
          </cell>
        </row>
        <row r="959">
          <cell r="D959" t="str">
            <v>PV</v>
          </cell>
          <cell r="E959" t="str">
            <v>DJ</v>
          </cell>
          <cell r="F959" t="str">
            <v>A6</v>
          </cell>
          <cell r="H959">
            <v>24</v>
          </cell>
          <cell r="I959">
            <v>18496152</v>
          </cell>
          <cell r="J959">
            <v>0</v>
          </cell>
          <cell r="K959">
            <v>0</v>
          </cell>
          <cell r="L959">
            <v>8.0299999999999994</v>
          </cell>
          <cell r="M959">
            <v>0</v>
          </cell>
          <cell r="N959">
            <v>0</v>
          </cell>
          <cell r="O959">
            <v>2</v>
          </cell>
          <cell r="P959">
            <v>1541346</v>
          </cell>
          <cell r="Q959">
            <v>22</v>
          </cell>
          <cell r="R959">
            <v>16954806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1.0900000000000001</v>
          </cell>
        </row>
        <row r="960">
          <cell r="D960" t="str">
            <v>PV</v>
          </cell>
          <cell r="E960" t="str">
            <v>DJ</v>
          </cell>
          <cell r="F960" t="str">
            <v>AD</v>
          </cell>
          <cell r="H960">
            <v>123</v>
          </cell>
          <cell r="I960">
            <v>101091528</v>
          </cell>
          <cell r="J960">
            <v>0</v>
          </cell>
          <cell r="K960">
            <v>0</v>
          </cell>
          <cell r="L960">
            <v>3.24</v>
          </cell>
          <cell r="M960">
            <v>51</v>
          </cell>
          <cell r="N960">
            <v>42514488</v>
          </cell>
          <cell r="O960">
            <v>0</v>
          </cell>
          <cell r="P960">
            <v>0</v>
          </cell>
          <cell r="Q960">
            <v>72</v>
          </cell>
          <cell r="R960">
            <v>58577040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8.6999999999999993</v>
          </cell>
        </row>
        <row r="961">
          <cell r="D961" t="str">
            <v>PV</v>
          </cell>
          <cell r="E961" t="str">
            <v>DJ</v>
          </cell>
          <cell r="F961" t="str">
            <v>AD</v>
          </cell>
          <cell r="H961">
            <v>236</v>
          </cell>
          <cell r="I961">
            <v>197421052</v>
          </cell>
          <cell r="J961">
            <v>0</v>
          </cell>
          <cell r="K961">
            <v>0</v>
          </cell>
          <cell r="L961">
            <v>3.65</v>
          </cell>
          <cell r="M961">
            <v>140</v>
          </cell>
          <cell r="N961">
            <v>117126100</v>
          </cell>
          <cell r="O961">
            <v>12</v>
          </cell>
          <cell r="P961">
            <v>10039380</v>
          </cell>
          <cell r="Q961">
            <v>84</v>
          </cell>
          <cell r="R961">
            <v>70255572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21.72</v>
          </cell>
        </row>
        <row r="962">
          <cell r="D962" t="str">
            <v>PV</v>
          </cell>
          <cell r="E962" t="str">
            <v>DJ</v>
          </cell>
          <cell r="F962" t="str">
            <v>AD</v>
          </cell>
          <cell r="H962">
            <v>235</v>
          </cell>
          <cell r="I962">
            <v>204366340</v>
          </cell>
          <cell r="J962">
            <v>0</v>
          </cell>
          <cell r="K962">
            <v>0</v>
          </cell>
          <cell r="L962">
            <v>9.39</v>
          </cell>
          <cell r="M962">
            <v>127</v>
          </cell>
          <cell r="N962">
            <v>110444788</v>
          </cell>
          <cell r="O962">
            <v>0</v>
          </cell>
          <cell r="P962">
            <v>0</v>
          </cell>
          <cell r="Q962">
            <v>344</v>
          </cell>
          <cell r="R962">
            <v>298168696</v>
          </cell>
          <cell r="S962">
            <v>708</v>
          </cell>
          <cell r="T962">
            <v>562267936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4.4400000000000004</v>
          </cell>
        </row>
        <row r="963">
          <cell r="D963" t="str">
            <v>PV</v>
          </cell>
          <cell r="E963" t="str">
            <v>DJ</v>
          </cell>
          <cell r="F963" t="str">
            <v>A6</v>
          </cell>
          <cell r="G963" t="str">
            <v>X</v>
          </cell>
          <cell r="H963">
            <v>10</v>
          </cell>
          <cell r="I963">
            <v>8533610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10</v>
          </cell>
          <cell r="R963">
            <v>8533610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</row>
        <row r="964">
          <cell r="D964" t="str">
            <v>PV</v>
          </cell>
          <cell r="E964" t="str">
            <v>DJ</v>
          </cell>
          <cell r="F964" t="str">
            <v>A6</v>
          </cell>
          <cell r="H964">
            <v>229</v>
          </cell>
          <cell r="I964">
            <v>169083578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229</v>
          </cell>
          <cell r="R964">
            <v>169083578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</row>
        <row r="965">
          <cell r="D965" t="str">
            <v>PV 합계</v>
          </cell>
          <cell r="I965">
            <v>1214692740</v>
          </cell>
          <cell r="K965">
            <v>0</v>
          </cell>
          <cell r="N965">
            <v>742131016</v>
          </cell>
          <cell r="P965">
            <v>19456442</v>
          </cell>
          <cell r="R965">
            <v>1053526250</v>
          </cell>
          <cell r="T965">
            <v>750082727</v>
          </cell>
          <cell r="V965">
            <v>0</v>
          </cell>
          <cell r="X965">
            <v>0</v>
          </cell>
          <cell r="Y965">
            <v>5.067090268757295</v>
          </cell>
        </row>
        <row r="966">
          <cell r="D966" t="str">
            <v>QA</v>
          </cell>
          <cell r="E966" t="str">
            <v>HE</v>
          </cell>
          <cell r="F966" t="str">
            <v>F2</v>
          </cell>
          <cell r="H966">
            <v>6155</v>
          </cell>
          <cell r="I966">
            <v>9657195</v>
          </cell>
          <cell r="J966">
            <v>0</v>
          </cell>
          <cell r="K966">
            <v>0</v>
          </cell>
          <cell r="L966">
            <v>1.55</v>
          </cell>
          <cell r="M966">
            <v>1200</v>
          </cell>
          <cell r="N966">
            <v>1882800</v>
          </cell>
          <cell r="O966">
            <v>0</v>
          </cell>
          <cell r="P966">
            <v>0</v>
          </cell>
          <cell r="Q966">
            <v>4955</v>
          </cell>
          <cell r="R966">
            <v>7774395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2.9</v>
          </cell>
        </row>
        <row r="967">
          <cell r="D967" t="str">
            <v>QA</v>
          </cell>
          <cell r="E967" t="str">
            <v>HC</v>
          </cell>
          <cell r="F967" t="str">
            <v>F2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</row>
        <row r="968">
          <cell r="D968" t="str">
            <v>QA</v>
          </cell>
          <cell r="E968" t="str">
            <v>HC</v>
          </cell>
          <cell r="F968" t="str">
            <v>F2</v>
          </cell>
          <cell r="H968">
            <v>29484</v>
          </cell>
          <cell r="I968">
            <v>25026200</v>
          </cell>
          <cell r="J968">
            <v>0</v>
          </cell>
          <cell r="K968">
            <v>0</v>
          </cell>
          <cell r="L968">
            <v>0</v>
          </cell>
          <cell r="M968">
            <v>200</v>
          </cell>
          <cell r="N968">
            <v>156000</v>
          </cell>
          <cell r="O968">
            <v>0</v>
          </cell>
          <cell r="P968">
            <v>0</v>
          </cell>
          <cell r="Q968">
            <v>29284</v>
          </cell>
          <cell r="R968">
            <v>24870200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7.0000000000000007E-2</v>
          </cell>
        </row>
        <row r="969">
          <cell r="D969" t="str">
            <v>QA</v>
          </cell>
          <cell r="E969" t="str">
            <v>HE</v>
          </cell>
          <cell r="F969" t="str">
            <v>F2</v>
          </cell>
          <cell r="G969" t="str">
            <v>X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</row>
        <row r="970">
          <cell r="D970" t="str">
            <v>QA</v>
          </cell>
          <cell r="E970" t="str">
            <v>HC</v>
          </cell>
          <cell r="F970" t="str">
            <v>F2</v>
          </cell>
          <cell r="H970">
            <v>75</v>
          </cell>
          <cell r="I970">
            <v>607875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75</v>
          </cell>
          <cell r="R970">
            <v>607875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</row>
        <row r="971">
          <cell r="D971" t="str">
            <v>QA</v>
          </cell>
          <cell r="E971" t="str">
            <v>HC</v>
          </cell>
          <cell r="F971" t="str">
            <v>F2</v>
          </cell>
          <cell r="H971">
            <v>375</v>
          </cell>
          <cell r="I971">
            <v>19348875</v>
          </cell>
          <cell r="J971">
            <v>0</v>
          </cell>
          <cell r="K971">
            <v>0</v>
          </cell>
          <cell r="L971">
            <v>1.63</v>
          </cell>
          <cell r="M971">
            <v>100</v>
          </cell>
          <cell r="N971">
            <v>5159700</v>
          </cell>
          <cell r="O971">
            <v>0</v>
          </cell>
          <cell r="P971">
            <v>0</v>
          </cell>
          <cell r="Q971">
            <v>275</v>
          </cell>
          <cell r="R971">
            <v>14189175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4.3600000000000003</v>
          </cell>
        </row>
        <row r="972">
          <cell r="D972" t="str">
            <v>QA</v>
          </cell>
          <cell r="E972" t="str">
            <v>HC</v>
          </cell>
          <cell r="F972" t="str">
            <v>F2</v>
          </cell>
          <cell r="H972">
            <v>70</v>
          </cell>
          <cell r="I972">
            <v>130020</v>
          </cell>
          <cell r="J972">
            <v>0</v>
          </cell>
          <cell r="K972">
            <v>0</v>
          </cell>
          <cell r="L972">
            <v>3.47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70</v>
          </cell>
          <cell r="R972">
            <v>130020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</row>
        <row r="973">
          <cell r="D973" t="str">
            <v>QA</v>
          </cell>
          <cell r="E973" t="str">
            <v>HC</v>
          </cell>
          <cell r="F973" t="str">
            <v>LI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</row>
        <row r="974">
          <cell r="D974" t="str">
            <v>QA</v>
          </cell>
          <cell r="E974" t="str">
            <v>HC</v>
          </cell>
          <cell r="F974" t="str">
            <v>F2</v>
          </cell>
          <cell r="H974">
            <v>25</v>
          </cell>
          <cell r="I974">
            <v>508025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25</v>
          </cell>
          <cell r="R974">
            <v>508025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</row>
        <row r="975">
          <cell r="D975" t="str">
            <v>QA</v>
          </cell>
          <cell r="E975" t="str">
            <v>HE</v>
          </cell>
          <cell r="F975" t="str">
            <v>F3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400</v>
          </cell>
          <cell r="N975">
            <v>1638000</v>
          </cell>
          <cell r="O975">
            <v>0</v>
          </cell>
          <cell r="P975">
            <v>0</v>
          </cell>
          <cell r="Q975">
            <v>600</v>
          </cell>
          <cell r="R975">
            <v>2457000</v>
          </cell>
          <cell r="S975">
            <v>1000</v>
          </cell>
          <cell r="T975">
            <v>3758868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8</v>
          </cell>
        </row>
        <row r="976">
          <cell r="D976" t="str">
            <v>QA</v>
          </cell>
          <cell r="E976" t="str">
            <v>HE</v>
          </cell>
          <cell r="F976" t="str">
            <v>F3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14760</v>
          </cell>
          <cell r="R976">
            <v>25165800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</row>
        <row r="977">
          <cell r="D977" t="str">
            <v>QA</v>
          </cell>
          <cell r="E977" t="str">
            <v>HE</v>
          </cell>
          <cell r="F977" t="str">
            <v>F1</v>
          </cell>
          <cell r="H977">
            <v>0</v>
          </cell>
          <cell r="I977">
            <v>0</v>
          </cell>
          <cell r="J977">
            <v>-49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-49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</row>
        <row r="978">
          <cell r="D978" t="str">
            <v>QA</v>
          </cell>
          <cell r="E978" t="str">
            <v>HC</v>
          </cell>
          <cell r="F978" t="str">
            <v>F3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</row>
        <row r="979">
          <cell r="D979" t="str">
            <v>QA</v>
          </cell>
          <cell r="E979" t="str">
            <v>HA</v>
          </cell>
          <cell r="F979" t="str">
            <v>F3</v>
          </cell>
          <cell r="H979">
            <v>2</v>
          </cell>
          <cell r="I979">
            <v>6230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2</v>
          </cell>
          <cell r="R979">
            <v>6230</v>
          </cell>
          <cell r="S979">
            <v>1200</v>
          </cell>
          <cell r="T979">
            <v>3563501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</row>
        <row r="980">
          <cell r="D980" t="str">
            <v>QA 합계</v>
          </cell>
          <cell r="I980">
            <v>55284420</v>
          </cell>
          <cell r="K980">
            <v>0</v>
          </cell>
          <cell r="N980">
            <v>8836500</v>
          </cell>
          <cell r="P980">
            <v>0</v>
          </cell>
          <cell r="R980">
            <v>75708720</v>
          </cell>
          <cell r="T980">
            <v>7322369</v>
          </cell>
          <cell r="V980">
            <v>0</v>
          </cell>
          <cell r="X980">
            <v>0</v>
          </cell>
          <cell r="Y980">
            <v>1.2770879110112598</v>
          </cell>
        </row>
        <row r="981">
          <cell r="D981" t="str">
            <v>QB</v>
          </cell>
          <cell r="E981" t="str">
            <v>HJ</v>
          </cell>
          <cell r="F981" t="str">
            <v>FA</v>
          </cell>
          <cell r="H981">
            <v>50000</v>
          </cell>
          <cell r="I981">
            <v>350000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50000</v>
          </cell>
          <cell r="R981">
            <v>350000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</row>
        <row r="982">
          <cell r="D982" t="str">
            <v>QB</v>
          </cell>
          <cell r="E982" t="str">
            <v>HC</v>
          </cell>
          <cell r="F982" t="str">
            <v>FA</v>
          </cell>
          <cell r="G982" t="str">
            <v>X</v>
          </cell>
          <cell r="H982">
            <v>11</v>
          </cell>
          <cell r="I982">
            <v>54669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11</v>
          </cell>
          <cell r="R982">
            <v>54669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</row>
        <row r="983">
          <cell r="D983" t="str">
            <v>QB</v>
          </cell>
          <cell r="E983" t="str">
            <v>HJ</v>
          </cell>
          <cell r="F983" t="str">
            <v>F4</v>
          </cell>
          <cell r="G983" t="str">
            <v>C</v>
          </cell>
          <cell r="H983">
            <v>245000</v>
          </cell>
          <cell r="I983">
            <v>3635000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245000</v>
          </cell>
          <cell r="R983">
            <v>3635000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</row>
        <row r="984">
          <cell r="D984" t="str">
            <v>QB</v>
          </cell>
          <cell r="E984" t="str">
            <v>HC</v>
          </cell>
          <cell r="F984" t="str">
            <v>F4</v>
          </cell>
          <cell r="H984">
            <v>3</v>
          </cell>
          <cell r="I984">
            <v>421297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3</v>
          </cell>
          <cell r="R984">
            <v>421297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</row>
        <row r="985">
          <cell r="D985" t="str">
            <v>QB</v>
          </cell>
          <cell r="E985" t="str">
            <v>HC</v>
          </cell>
          <cell r="F985" t="str">
            <v>F4</v>
          </cell>
          <cell r="H985">
            <v>3</v>
          </cell>
          <cell r="I985">
            <v>421297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3</v>
          </cell>
          <cell r="R985">
            <v>421297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</row>
        <row r="986">
          <cell r="D986" t="str">
            <v>QB</v>
          </cell>
          <cell r="E986" t="str">
            <v>HA</v>
          </cell>
          <cell r="F986" t="str">
            <v>F3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</row>
        <row r="987">
          <cell r="D987" t="str">
            <v>QB</v>
          </cell>
          <cell r="E987" t="str">
            <v>HA</v>
          </cell>
          <cell r="F987" t="str">
            <v>F3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</row>
        <row r="988">
          <cell r="D988" t="str">
            <v>QB</v>
          </cell>
          <cell r="E988" t="str">
            <v>HA</v>
          </cell>
          <cell r="F988" t="str">
            <v>F3</v>
          </cell>
          <cell r="G988" t="str">
            <v>N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</row>
        <row r="989">
          <cell r="D989" t="str">
            <v>QB</v>
          </cell>
          <cell r="E989" t="str">
            <v>HA</v>
          </cell>
          <cell r="F989" t="str">
            <v>F3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</row>
        <row r="990">
          <cell r="D990" t="str">
            <v>QB</v>
          </cell>
          <cell r="E990" t="str">
            <v>HA</v>
          </cell>
          <cell r="F990" t="str">
            <v>F3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</row>
        <row r="991">
          <cell r="D991" t="str">
            <v>QB</v>
          </cell>
          <cell r="E991" t="str">
            <v>HC</v>
          </cell>
          <cell r="F991" t="str">
            <v>FA</v>
          </cell>
          <cell r="G991" t="str">
            <v>C</v>
          </cell>
          <cell r="H991">
            <v>500</v>
          </cell>
          <cell r="I991">
            <v>4046920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500</v>
          </cell>
          <cell r="R991">
            <v>4046920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</row>
        <row r="992">
          <cell r="D992" t="str">
            <v>QB</v>
          </cell>
          <cell r="E992" t="str">
            <v>HJ</v>
          </cell>
          <cell r="F992" t="str">
            <v>F4</v>
          </cell>
          <cell r="G992" t="str">
            <v>C</v>
          </cell>
          <cell r="H992">
            <v>2640</v>
          </cell>
          <cell r="I992">
            <v>8796480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2640</v>
          </cell>
          <cell r="R992">
            <v>8796480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</row>
        <row r="993">
          <cell r="D993" t="str">
            <v>QB</v>
          </cell>
          <cell r="E993" t="str">
            <v>HJ</v>
          </cell>
          <cell r="F993" t="str">
            <v>FA</v>
          </cell>
          <cell r="G993" t="str">
            <v>C</v>
          </cell>
          <cell r="H993">
            <v>210000</v>
          </cell>
          <cell r="I993">
            <v>2970000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210000</v>
          </cell>
          <cell r="R993">
            <v>2970000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</row>
        <row r="994">
          <cell r="D994" t="str">
            <v>QB</v>
          </cell>
          <cell r="E994" t="str">
            <v>HC</v>
          </cell>
          <cell r="F994" t="str">
            <v>FA</v>
          </cell>
          <cell r="G994" t="str">
            <v>Z</v>
          </cell>
          <cell r="H994">
            <v>16</v>
          </cell>
          <cell r="I994">
            <v>1084480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16</v>
          </cell>
          <cell r="R994">
            <v>1084480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</row>
        <row r="995">
          <cell r="D995" t="str">
            <v>QB</v>
          </cell>
          <cell r="E995" t="str">
            <v>HC</v>
          </cell>
          <cell r="F995" t="str">
            <v>F3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</row>
        <row r="996">
          <cell r="D996" t="str">
            <v>QB</v>
          </cell>
          <cell r="E996" t="str">
            <v>HC</v>
          </cell>
          <cell r="F996" t="str">
            <v>FA</v>
          </cell>
          <cell r="G996" t="str">
            <v>C</v>
          </cell>
          <cell r="H996">
            <v>48</v>
          </cell>
          <cell r="I996">
            <v>1147584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48</v>
          </cell>
          <cell r="R996">
            <v>1147584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</row>
        <row r="997">
          <cell r="D997" t="str">
            <v>QB</v>
          </cell>
          <cell r="E997" t="str">
            <v>HC</v>
          </cell>
          <cell r="F997" t="str">
            <v>F3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</row>
        <row r="998">
          <cell r="D998" t="str">
            <v>QB 합계</v>
          </cell>
          <cell r="I998">
            <v>22927727</v>
          </cell>
          <cell r="K998">
            <v>0</v>
          </cell>
          <cell r="N998">
            <v>0</v>
          </cell>
          <cell r="P998">
            <v>0</v>
          </cell>
          <cell r="R998">
            <v>22927727</v>
          </cell>
          <cell r="T998">
            <v>0</v>
          </cell>
          <cell r="V998">
            <v>0</v>
          </cell>
          <cell r="X998">
            <v>0</v>
          </cell>
          <cell r="Y998">
            <v>0</v>
          </cell>
        </row>
        <row r="999">
          <cell r="D999" t="str">
            <v>QC</v>
          </cell>
          <cell r="E999" t="str">
            <v>HA</v>
          </cell>
          <cell r="F999" t="str">
            <v>FA</v>
          </cell>
          <cell r="G999" t="str">
            <v>N</v>
          </cell>
          <cell r="H999">
            <v>23940</v>
          </cell>
          <cell r="I999">
            <v>837780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23940</v>
          </cell>
          <cell r="R999">
            <v>837780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</row>
        <row r="1000">
          <cell r="D1000" t="str">
            <v>QC</v>
          </cell>
          <cell r="E1000" t="str">
            <v>HC</v>
          </cell>
          <cell r="F1000" t="str">
            <v>F3</v>
          </cell>
          <cell r="H1000">
            <v>15</v>
          </cell>
          <cell r="I1000">
            <v>8285820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15</v>
          </cell>
          <cell r="R1000">
            <v>8285820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</row>
        <row r="1001">
          <cell r="D1001" t="str">
            <v>QC</v>
          </cell>
          <cell r="E1001" t="str">
            <v>HA</v>
          </cell>
          <cell r="F1001" t="str">
            <v>FA</v>
          </cell>
          <cell r="G1001" t="str">
            <v>X</v>
          </cell>
          <cell r="H1001">
            <v>76</v>
          </cell>
          <cell r="I1001">
            <v>1308381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76</v>
          </cell>
          <cell r="R1001">
            <v>1308381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</row>
        <row r="1002">
          <cell r="D1002" t="str">
            <v>QC</v>
          </cell>
          <cell r="E1002" t="str">
            <v>HA</v>
          </cell>
          <cell r="F1002" t="str">
            <v>F3</v>
          </cell>
          <cell r="H1002">
            <v>633</v>
          </cell>
          <cell r="I1002">
            <v>5132266</v>
          </cell>
          <cell r="J1002">
            <v>0</v>
          </cell>
          <cell r="K1002">
            <v>0</v>
          </cell>
          <cell r="L1002">
            <v>0.37</v>
          </cell>
          <cell r="M1002">
            <v>108</v>
          </cell>
          <cell r="N1002">
            <v>864216</v>
          </cell>
          <cell r="O1002">
            <v>0</v>
          </cell>
          <cell r="P1002">
            <v>0</v>
          </cell>
          <cell r="Q1002">
            <v>525</v>
          </cell>
          <cell r="R1002">
            <v>4268050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2.42</v>
          </cell>
        </row>
        <row r="1003">
          <cell r="D1003" t="str">
            <v>QC</v>
          </cell>
          <cell r="E1003" t="str">
            <v>HA</v>
          </cell>
          <cell r="F1003" t="str">
            <v>F3</v>
          </cell>
          <cell r="H1003">
            <v>46700</v>
          </cell>
          <cell r="I1003">
            <v>39146100</v>
          </cell>
          <cell r="J1003">
            <v>0</v>
          </cell>
          <cell r="K1003">
            <v>0</v>
          </cell>
          <cell r="L1003">
            <v>1.45</v>
          </cell>
          <cell r="M1003">
            <v>5100</v>
          </cell>
          <cell r="N1003">
            <v>4338400</v>
          </cell>
          <cell r="O1003">
            <v>0</v>
          </cell>
          <cell r="P1003">
            <v>0</v>
          </cell>
          <cell r="Q1003">
            <v>41600</v>
          </cell>
          <cell r="R1003">
            <v>34807700</v>
          </cell>
          <cell r="S1003">
            <v>45000</v>
          </cell>
          <cell r="T1003">
            <v>33773202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1.49</v>
          </cell>
        </row>
        <row r="1004">
          <cell r="D1004" t="str">
            <v>QC</v>
          </cell>
          <cell r="E1004" t="str">
            <v>HA</v>
          </cell>
          <cell r="F1004" t="str">
            <v>F3</v>
          </cell>
          <cell r="H1004">
            <v>5600</v>
          </cell>
          <cell r="I1004">
            <v>2489800</v>
          </cell>
          <cell r="J1004">
            <v>0</v>
          </cell>
          <cell r="K1004">
            <v>0</v>
          </cell>
          <cell r="L1004">
            <v>1.1000000000000001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5600</v>
          </cell>
          <cell r="R1004">
            <v>2489800</v>
          </cell>
          <cell r="S1004">
            <v>5000</v>
          </cell>
          <cell r="T1004">
            <v>1879507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</row>
        <row r="1005">
          <cell r="D1005" t="str">
            <v>QC</v>
          </cell>
          <cell r="E1005" t="str">
            <v>HA</v>
          </cell>
          <cell r="F1005" t="str">
            <v>F4</v>
          </cell>
          <cell r="G1005" t="str">
            <v>C</v>
          </cell>
          <cell r="H1005">
            <v>67097</v>
          </cell>
          <cell r="I1005">
            <v>12731360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67097</v>
          </cell>
          <cell r="R1005">
            <v>12731360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</row>
        <row r="1006">
          <cell r="D1006" t="str">
            <v>QC</v>
          </cell>
          <cell r="E1006" t="str">
            <v>HA</v>
          </cell>
          <cell r="F1006" t="str">
            <v>FA</v>
          </cell>
          <cell r="G1006" t="str">
            <v>N</v>
          </cell>
          <cell r="H1006">
            <v>305</v>
          </cell>
          <cell r="I1006">
            <v>820608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305</v>
          </cell>
          <cell r="R1006">
            <v>820608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</row>
        <row r="1007">
          <cell r="D1007" t="str">
            <v>QC</v>
          </cell>
          <cell r="E1007" t="str">
            <v>HA</v>
          </cell>
          <cell r="F1007" t="str">
            <v>FA</v>
          </cell>
          <cell r="G1007" t="str">
            <v>N</v>
          </cell>
          <cell r="H1007">
            <v>168</v>
          </cell>
          <cell r="I1007">
            <v>617300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168</v>
          </cell>
          <cell r="R1007">
            <v>617300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</row>
        <row r="1008">
          <cell r="D1008" t="str">
            <v>QC</v>
          </cell>
          <cell r="E1008" t="str">
            <v>HA</v>
          </cell>
          <cell r="F1008" t="str">
            <v>FA</v>
          </cell>
          <cell r="G1008" t="str">
            <v>X</v>
          </cell>
          <cell r="H1008">
            <v>16100</v>
          </cell>
          <cell r="I1008">
            <v>4526813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16100</v>
          </cell>
          <cell r="R1008">
            <v>4526813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</row>
        <row r="1009">
          <cell r="D1009" t="str">
            <v>QC</v>
          </cell>
          <cell r="E1009" t="str">
            <v>HA</v>
          </cell>
          <cell r="F1009" t="str">
            <v>F4</v>
          </cell>
          <cell r="H1009">
            <v>2260</v>
          </cell>
          <cell r="I1009">
            <v>12612214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2260</v>
          </cell>
          <cell r="R1009">
            <v>12612214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</row>
        <row r="1010">
          <cell r="D1010" t="str">
            <v>QC</v>
          </cell>
          <cell r="E1010" t="str">
            <v>HA</v>
          </cell>
          <cell r="F1010" t="str">
            <v>F4</v>
          </cell>
          <cell r="H1010">
            <v>238</v>
          </cell>
          <cell r="I1010">
            <v>3413895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238</v>
          </cell>
          <cell r="R1010">
            <v>3413895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</row>
        <row r="1011">
          <cell r="D1011" t="str">
            <v>QC</v>
          </cell>
          <cell r="E1011" t="str">
            <v>HA</v>
          </cell>
          <cell r="F1011" t="str">
            <v>F3</v>
          </cell>
          <cell r="H1011">
            <v>360</v>
          </cell>
          <cell r="I1011">
            <v>4465920</v>
          </cell>
          <cell r="J1011">
            <v>0</v>
          </cell>
          <cell r="K1011">
            <v>0</v>
          </cell>
          <cell r="L1011">
            <v>0.33</v>
          </cell>
          <cell r="M1011">
            <v>40</v>
          </cell>
          <cell r="N1011">
            <v>496560</v>
          </cell>
          <cell r="O1011">
            <v>40</v>
          </cell>
          <cell r="P1011">
            <v>497080</v>
          </cell>
          <cell r="Q1011">
            <v>280</v>
          </cell>
          <cell r="R1011">
            <v>3472280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3.43</v>
          </cell>
        </row>
        <row r="1012">
          <cell r="D1012" t="str">
            <v>QC 합계</v>
          </cell>
          <cell r="I1012">
            <v>96388257</v>
          </cell>
          <cell r="K1012">
            <v>0</v>
          </cell>
          <cell r="N1012">
            <v>5699176</v>
          </cell>
          <cell r="P1012">
            <v>497080</v>
          </cell>
          <cell r="R1012">
            <v>90192001</v>
          </cell>
          <cell r="T1012">
            <v>35652709</v>
          </cell>
          <cell r="V1012">
            <v>0</v>
          </cell>
          <cell r="X1012">
            <v>0</v>
          </cell>
          <cell r="Y1012">
            <v>0.59084781553392274</v>
          </cell>
        </row>
        <row r="1013">
          <cell r="D1013" t="str">
            <v>R2</v>
          </cell>
          <cell r="E1013" t="str">
            <v>HF</v>
          </cell>
          <cell r="F1013" t="str">
            <v>F1</v>
          </cell>
          <cell r="G1013" t="str">
            <v>D</v>
          </cell>
          <cell r="H1013">
            <v>1225000</v>
          </cell>
          <cell r="I1013">
            <v>2450000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1225000</v>
          </cell>
          <cell r="R1013">
            <v>2450000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</row>
        <row r="1014">
          <cell r="D1014" t="str">
            <v>R2</v>
          </cell>
          <cell r="E1014" t="str">
            <v>HF</v>
          </cell>
          <cell r="F1014" t="str">
            <v>F1</v>
          </cell>
          <cell r="H1014">
            <v>22600000</v>
          </cell>
          <cell r="I1014">
            <v>22600000</v>
          </cell>
          <cell r="J1014">
            <v>0</v>
          </cell>
          <cell r="K1014">
            <v>0</v>
          </cell>
          <cell r="L1014">
            <v>0.66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22600000</v>
          </cell>
          <cell r="R1014">
            <v>22600000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</row>
        <row r="1015">
          <cell r="D1015" t="str">
            <v>R2</v>
          </cell>
          <cell r="E1015" t="str">
            <v>HF</v>
          </cell>
          <cell r="F1015" t="str">
            <v>F1</v>
          </cell>
          <cell r="G1015" t="str">
            <v>N</v>
          </cell>
          <cell r="H1015">
            <v>1175000</v>
          </cell>
          <cell r="I1015">
            <v>1350250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1175000</v>
          </cell>
          <cell r="R1015">
            <v>1350250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</row>
        <row r="1016">
          <cell r="D1016" t="str">
            <v>R2</v>
          </cell>
          <cell r="E1016" t="str">
            <v>HF</v>
          </cell>
          <cell r="F1016" t="str">
            <v>F1</v>
          </cell>
          <cell r="G1016" t="str">
            <v>N</v>
          </cell>
          <cell r="H1016">
            <v>40000</v>
          </cell>
          <cell r="I1016">
            <v>120000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40000</v>
          </cell>
          <cell r="R1016">
            <v>120000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</row>
        <row r="1017">
          <cell r="D1017" t="str">
            <v>R2</v>
          </cell>
          <cell r="E1017" t="str">
            <v>HF</v>
          </cell>
          <cell r="F1017" t="str">
            <v>F1</v>
          </cell>
          <cell r="G1017" t="str">
            <v>D</v>
          </cell>
          <cell r="H1017">
            <v>2000000</v>
          </cell>
          <cell r="I1017">
            <v>2740000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2000000</v>
          </cell>
          <cell r="R1017">
            <v>2740000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</row>
        <row r="1018">
          <cell r="D1018" t="str">
            <v>R2</v>
          </cell>
          <cell r="E1018" t="str">
            <v>HF</v>
          </cell>
          <cell r="F1018" t="str">
            <v>F1</v>
          </cell>
          <cell r="G1018" t="str">
            <v>D</v>
          </cell>
          <cell r="H1018">
            <v>1500000</v>
          </cell>
          <cell r="I1018">
            <v>2000000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1500000</v>
          </cell>
          <cell r="R1018">
            <v>2000000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</row>
        <row r="1019">
          <cell r="D1019" t="str">
            <v>R2</v>
          </cell>
          <cell r="E1019" t="str">
            <v>HF</v>
          </cell>
          <cell r="F1019" t="str">
            <v>F1</v>
          </cell>
          <cell r="H1019">
            <v>200000</v>
          </cell>
          <cell r="I1019">
            <v>600000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200000</v>
          </cell>
          <cell r="R1019">
            <v>600000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</row>
        <row r="1020">
          <cell r="D1020" t="str">
            <v>R2</v>
          </cell>
          <cell r="E1020" t="str">
            <v>HF</v>
          </cell>
          <cell r="F1020" t="str">
            <v>F1</v>
          </cell>
          <cell r="H1020">
            <v>500000</v>
          </cell>
          <cell r="I1020">
            <v>1500000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500000</v>
          </cell>
          <cell r="P1020">
            <v>1500000</v>
          </cell>
          <cell r="Q1020">
            <v>1000000</v>
          </cell>
          <cell r="R1020">
            <v>3000000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6</v>
          </cell>
        </row>
        <row r="1021">
          <cell r="D1021" t="str">
            <v>R2</v>
          </cell>
          <cell r="E1021" t="str">
            <v>HF</v>
          </cell>
          <cell r="F1021" t="str">
            <v>F1</v>
          </cell>
          <cell r="H1021">
            <v>1700000</v>
          </cell>
          <cell r="I1021">
            <v>4900000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1700000</v>
          </cell>
          <cell r="R1021">
            <v>4900000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</row>
        <row r="1022">
          <cell r="D1022" t="str">
            <v>R2</v>
          </cell>
          <cell r="E1022" t="str">
            <v>HF</v>
          </cell>
          <cell r="F1022" t="str">
            <v>F1</v>
          </cell>
          <cell r="G1022" t="str">
            <v>D</v>
          </cell>
          <cell r="H1022">
            <v>900000</v>
          </cell>
          <cell r="I1022">
            <v>2700000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900000</v>
          </cell>
          <cell r="R1022">
            <v>2700000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</row>
        <row r="1023">
          <cell r="D1023" t="str">
            <v>R2</v>
          </cell>
          <cell r="E1023" t="str">
            <v>HF</v>
          </cell>
          <cell r="F1023" t="str">
            <v>F1</v>
          </cell>
          <cell r="G1023" t="str">
            <v>D</v>
          </cell>
          <cell r="H1023">
            <v>300000</v>
          </cell>
          <cell r="I1023">
            <v>1161000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300000</v>
          </cell>
          <cell r="R1023">
            <v>1161000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</row>
        <row r="1024">
          <cell r="D1024" t="str">
            <v>R2</v>
          </cell>
          <cell r="E1024" t="str">
            <v>HF</v>
          </cell>
          <cell r="F1024" t="str">
            <v>F1</v>
          </cell>
          <cell r="G1024" t="str">
            <v>X</v>
          </cell>
          <cell r="H1024">
            <v>7850000</v>
          </cell>
          <cell r="I1024">
            <v>15700000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100000</v>
          </cell>
          <cell r="P1024">
            <v>200000</v>
          </cell>
          <cell r="Q1024">
            <v>7750000</v>
          </cell>
          <cell r="R1024">
            <v>15500000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0.15</v>
          </cell>
        </row>
        <row r="1025">
          <cell r="D1025" t="str">
            <v>R2</v>
          </cell>
          <cell r="E1025" t="str">
            <v>HF</v>
          </cell>
          <cell r="F1025" t="str">
            <v>F1</v>
          </cell>
          <cell r="H1025">
            <v>1450000</v>
          </cell>
          <cell r="I1025">
            <v>4350000</v>
          </cell>
          <cell r="J1025">
            <v>0</v>
          </cell>
          <cell r="K1025">
            <v>0</v>
          </cell>
          <cell r="L1025">
            <v>3.51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2450000</v>
          </cell>
          <cell r="R1025">
            <v>7350000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</row>
        <row r="1026">
          <cell r="D1026" t="str">
            <v>R2</v>
          </cell>
          <cell r="E1026" t="str">
            <v>HF</v>
          </cell>
          <cell r="F1026" t="str">
            <v>F1</v>
          </cell>
          <cell r="G1026" t="str">
            <v>D</v>
          </cell>
          <cell r="H1026">
            <v>800000</v>
          </cell>
          <cell r="I1026">
            <v>2700000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800000</v>
          </cell>
          <cell r="R1026">
            <v>2700000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</row>
        <row r="1027">
          <cell r="D1027" t="str">
            <v>R2</v>
          </cell>
          <cell r="E1027" t="str">
            <v>HF</v>
          </cell>
          <cell r="F1027" t="str">
            <v>F1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9999.99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</row>
        <row r="1028">
          <cell r="D1028" t="str">
            <v>R2</v>
          </cell>
          <cell r="E1028" t="str">
            <v>HF</v>
          </cell>
          <cell r="F1028" t="str">
            <v>F1</v>
          </cell>
          <cell r="G1028" t="str">
            <v>D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</row>
        <row r="1029">
          <cell r="D1029" t="str">
            <v>R2</v>
          </cell>
          <cell r="E1029" t="str">
            <v>HF</v>
          </cell>
          <cell r="F1029" t="str">
            <v>F1</v>
          </cell>
          <cell r="G1029" t="str">
            <v>D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</row>
        <row r="1030">
          <cell r="D1030" t="str">
            <v>R2</v>
          </cell>
          <cell r="E1030" t="str">
            <v>HF</v>
          </cell>
          <cell r="F1030" t="str">
            <v>F1</v>
          </cell>
          <cell r="H1030">
            <v>375000</v>
          </cell>
          <cell r="I1030">
            <v>3375000</v>
          </cell>
          <cell r="J1030">
            <v>0</v>
          </cell>
          <cell r="K1030">
            <v>0</v>
          </cell>
          <cell r="L1030">
            <v>3.2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1375000</v>
          </cell>
          <cell r="R1030">
            <v>13375000</v>
          </cell>
          <cell r="S1030">
            <v>200</v>
          </cell>
          <cell r="T1030">
            <v>1823302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</row>
        <row r="1031">
          <cell r="D1031" t="str">
            <v>R2</v>
          </cell>
          <cell r="E1031" t="str">
            <v>HF</v>
          </cell>
          <cell r="F1031" t="str">
            <v>F1</v>
          </cell>
          <cell r="H1031">
            <v>1400000</v>
          </cell>
          <cell r="I1031">
            <v>12600000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300000</v>
          </cell>
          <cell r="P1031">
            <v>2700000</v>
          </cell>
          <cell r="Q1031">
            <v>1100000</v>
          </cell>
          <cell r="R1031">
            <v>9900000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3.27</v>
          </cell>
        </row>
        <row r="1032">
          <cell r="D1032" t="str">
            <v>R2</v>
          </cell>
          <cell r="E1032" t="str">
            <v>HF</v>
          </cell>
          <cell r="F1032" t="str">
            <v>F1</v>
          </cell>
          <cell r="G1032" t="str">
            <v>N</v>
          </cell>
          <cell r="H1032">
            <v>625000</v>
          </cell>
          <cell r="I1032">
            <v>5000000</v>
          </cell>
          <cell r="J1032">
            <v>0</v>
          </cell>
          <cell r="K1032">
            <v>0</v>
          </cell>
          <cell r="L1032">
            <v>3.84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1625000</v>
          </cell>
          <cell r="R1032">
            <v>14000000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</row>
        <row r="1033">
          <cell r="D1033" t="str">
            <v>R2</v>
          </cell>
          <cell r="E1033" t="str">
            <v>HF</v>
          </cell>
          <cell r="F1033" t="str">
            <v>F1</v>
          </cell>
          <cell r="G1033" t="str">
            <v>D</v>
          </cell>
          <cell r="H1033">
            <v>500000</v>
          </cell>
          <cell r="I1033">
            <v>1035000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500000</v>
          </cell>
          <cell r="R1033">
            <v>1035000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</row>
        <row r="1034">
          <cell r="D1034" t="str">
            <v>R2</v>
          </cell>
          <cell r="E1034" t="str">
            <v>HF</v>
          </cell>
          <cell r="F1034" t="str">
            <v>FA</v>
          </cell>
          <cell r="G1034" t="str">
            <v>D</v>
          </cell>
          <cell r="H1034">
            <v>4175000</v>
          </cell>
          <cell r="I1034">
            <v>12525000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4175000</v>
          </cell>
          <cell r="R1034">
            <v>12525000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</row>
        <row r="1035">
          <cell r="D1035" t="str">
            <v>R2</v>
          </cell>
          <cell r="E1035" t="str">
            <v>HF</v>
          </cell>
          <cell r="F1035" t="str">
            <v>F1</v>
          </cell>
          <cell r="G1035" t="str">
            <v>D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</row>
        <row r="1036">
          <cell r="D1036" t="str">
            <v>R2</v>
          </cell>
          <cell r="E1036" t="str">
            <v>HF</v>
          </cell>
          <cell r="F1036" t="str">
            <v>FA</v>
          </cell>
          <cell r="G1036" t="str">
            <v>D</v>
          </cell>
          <cell r="H1036">
            <v>200000</v>
          </cell>
          <cell r="I1036">
            <v>800000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200000</v>
          </cell>
          <cell r="R1036">
            <v>800000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</row>
        <row r="1037">
          <cell r="D1037" t="str">
            <v>R2</v>
          </cell>
          <cell r="E1037" t="str">
            <v>HF</v>
          </cell>
          <cell r="F1037" t="str">
            <v>FA</v>
          </cell>
          <cell r="G1037" t="str">
            <v>D</v>
          </cell>
          <cell r="H1037">
            <v>850000</v>
          </cell>
          <cell r="I1037">
            <v>2550000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850000</v>
          </cell>
          <cell r="R1037">
            <v>2550000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</row>
        <row r="1038">
          <cell r="D1038" t="str">
            <v>R2</v>
          </cell>
          <cell r="E1038" t="str">
            <v>HF</v>
          </cell>
          <cell r="F1038" t="str">
            <v>FA</v>
          </cell>
          <cell r="G1038" t="str">
            <v>D</v>
          </cell>
          <cell r="H1038">
            <v>400000</v>
          </cell>
          <cell r="I1038">
            <v>1200000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400000</v>
          </cell>
          <cell r="R1038">
            <v>1200000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</row>
        <row r="1039">
          <cell r="D1039" t="str">
            <v>R2</v>
          </cell>
          <cell r="E1039" t="str">
            <v>HF</v>
          </cell>
          <cell r="F1039" t="str">
            <v>F1</v>
          </cell>
          <cell r="H1039">
            <v>85000</v>
          </cell>
          <cell r="I1039">
            <v>255000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85000</v>
          </cell>
          <cell r="R1039">
            <v>255000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</row>
        <row r="1040">
          <cell r="D1040" t="str">
            <v>R2</v>
          </cell>
          <cell r="E1040" t="str">
            <v>HF</v>
          </cell>
          <cell r="F1040" t="str">
            <v>F1</v>
          </cell>
          <cell r="H1040">
            <v>475000</v>
          </cell>
          <cell r="I1040">
            <v>1425000</v>
          </cell>
          <cell r="J1040">
            <v>0</v>
          </cell>
          <cell r="K1040">
            <v>0</v>
          </cell>
          <cell r="L1040">
            <v>21.26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475000</v>
          </cell>
          <cell r="R1040">
            <v>1425000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</row>
        <row r="1041">
          <cell r="D1041" t="str">
            <v>R2</v>
          </cell>
          <cell r="E1041" t="str">
            <v>HF</v>
          </cell>
          <cell r="F1041" t="str">
            <v>F1</v>
          </cell>
          <cell r="H1041">
            <v>250000</v>
          </cell>
          <cell r="I1041">
            <v>500000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250000</v>
          </cell>
          <cell r="R1041">
            <v>500000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</row>
        <row r="1042">
          <cell r="D1042" t="str">
            <v>R2</v>
          </cell>
          <cell r="E1042" t="str">
            <v>HF</v>
          </cell>
          <cell r="F1042" t="str">
            <v>F1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</row>
        <row r="1043">
          <cell r="D1043" t="str">
            <v>R2</v>
          </cell>
          <cell r="E1043" t="str">
            <v>HF</v>
          </cell>
          <cell r="F1043" t="str">
            <v>F1</v>
          </cell>
          <cell r="H1043">
            <v>5800000</v>
          </cell>
          <cell r="I1043">
            <v>27200000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5800000</v>
          </cell>
          <cell r="R1043">
            <v>27200000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</row>
        <row r="1044">
          <cell r="D1044" t="str">
            <v>R2</v>
          </cell>
          <cell r="E1044" t="str">
            <v>HF</v>
          </cell>
          <cell r="F1044" t="str">
            <v>F1</v>
          </cell>
          <cell r="H1044">
            <v>25000</v>
          </cell>
          <cell r="I1044">
            <v>75000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25000</v>
          </cell>
          <cell r="R1044">
            <v>75000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</row>
        <row r="1045">
          <cell r="D1045" t="str">
            <v>R2</v>
          </cell>
          <cell r="E1045" t="str">
            <v>HF</v>
          </cell>
          <cell r="F1045" t="str">
            <v>F1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</row>
        <row r="1046">
          <cell r="D1046" t="str">
            <v>R2</v>
          </cell>
          <cell r="E1046" t="str">
            <v>HF</v>
          </cell>
          <cell r="F1046" t="str">
            <v>FA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</row>
        <row r="1047">
          <cell r="D1047" t="str">
            <v>R2</v>
          </cell>
          <cell r="E1047" t="str">
            <v>HF</v>
          </cell>
          <cell r="F1047" t="str">
            <v>FA</v>
          </cell>
          <cell r="G1047" t="str">
            <v>D</v>
          </cell>
          <cell r="H1047">
            <v>100000</v>
          </cell>
          <cell r="I1047">
            <v>424000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100000</v>
          </cell>
          <cell r="R1047">
            <v>424000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</row>
        <row r="1048">
          <cell r="D1048" t="str">
            <v>R2</v>
          </cell>
          <cell r="E1048" t="str">
            <v>HF</v>
          </cell>
          <cell r="F1048" t="str">
            <v>FA</v>
          </cell>
          <cell r="G1048" t="str">
            <v>D</v>
          </cell>
          <cell r="H1048">
            <v>500000</v>
          </cell>
          <cell r="I1048">
            <v>2464000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500000</v>
          </cell>
          <cell r="R1048">
            <v>2464000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</row>
        <row r="1049">
          <cell r="D1049" t="str">
            <v>R2</v>
          </cell>
          <cell r="E1049" t="str">
            <v>HF</v>
          </cell>
          <cell r="F1049" t="str">
            <v>F1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</row>
        <row r="1050">
          <cell r="D1050" t="str">
            <v>R2</v>
          </cell>
          <cell r="E1050" t="str">
            <v>HF</v>
          </cell>
          <cell r="F1050" t="str">
            <v>FA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</row>
        <row r="1051">
          <cell r="D1051" t="str">
            <v>R2</v>
          </cell>
          <cell r="E1051" t="str">
            <v>HF</v>
          </cell>
          <cell r="F1051" t="str">
            <v>FA</v>
          </cell>
          <cell r="G1051" t="str">
            <v>D</v>
          </cell>
          <cell r="H1051">
            <v>2800000</v>
          </cell>
          <cell r="I1051">
            <v>18600000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2800000</v>
          </cell>
          <cell r="R1051">
            <v>18600000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</row>
        <row r="1052">
          <cell r="D1052" t="str">
            <v>R2</v>
          </cell>
          <cell r="E1052" t="str">
            <v>HF</v>
          </cell>
          <cell r="F1052" t="str">
            <v>F1</v>
          </cell>
          <cell r="G1052" t="str">
            <v>N</v>
          </cell>
          <cell r="H1052">
            <v>1125000</v>
          </cell>
          <cell r="I1052">
            <v>6750000</v>
          </cell>
          <cell r="J1052">
            <v>0</v>
          </cell>
          <cell r="K1052">
            <v>0</v>
          </cell>
          <cell r="L1052">
            <v>5.33</v>
          </cell>
          <cell r="M1052">
            <v>0</v>
          </cell>
          <cell r="N1052">
            <v>0</v>
          </cell>
          <cell r="O1052">
            <v>500000</v>
          </cell>
          <cell r="P1052">
            <v>3000000</v>
          </cell>
          <cell r="Q1052">
            <v>625000</v>
          </cell>
          <cell r="R1052">
            <v>3750000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9.6</v>
          </cell>
        </row>
        <row r="1053">
          <cell r="D1053" t="str">
            <v>R2</v>
          </cell>
          <cell r="E1053" t="str">
            <v>HF</v>
          </cell>
          <cell r="F1053" t="str">
            <v>F1</v>
          </cell>
          <cell r="G1053" t="str">
            <v>N</v>
          </cell>
          <cell r="H1053">
            <v>1075000</v>
          </cell>
          <cell r="I1053">
            <v>6450000</v>
          </cell>
          <cell r="J1053">
            <v>0</v>
          </cell>
          <cell r="K1053">
            <v>0</v>
          </cell>
          <cell r="L1053">
            <v>3.34</v>
          </cell>
          <cell r="M1053">
            <v>0</v>
          </cell>
          <cell r="N1053">
            <v>0</v>
          </cell>
          <cell r="O1053">
            <v>300000</v>
          </cell>
          <cell r="P1053">
            <v>1800000</v>
          </cell>
          <cell r="Q1053">
            <v>775000</v>
          </cell>
          <cell r="R1053">
            <v>4650000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4.6399999999999997</v>
          </cell>
        </row>
        <row r="1054">
          <cell r="D1054" t="str">
            <v>R2</v>
          </cell>
          <cell r="E1054" t="str">
            <v>HF</v>
          </cell>
          <cell r="F1054" t="str">
            <v>F1</v>
          </cell>
          <cell r="G1054" t="str">
            <v>D</v>
          </cell>
          <cell r="H1054">
            <v>500000</v>
          </cell>
          <cell r="I1054">
            <v>3000000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500000</v>
          </cell>
          <cell r="R1054">
            <v>3000000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</row>
        <row r="1055">
          <cell r="D1055" t="str">
            <v>R2</v>
          </cell>
          <cell r="E1055" t="str">
            <v>HF</v>
          </cell>
          <cell r="F1055" t="str">
            <v>F1</v>
          </cell>
          <cell r="H1055">
            <v>25000</v>
          </cell>
          <cell r="I1055">
            <v>150000</v>
          </cell>
          <cell r="J1055">
            <v>0</v>
          </cell>
          <cell r="K1055">
            <v>0</v>
          </cell>
          <cell r="L1055">
            <v>480</v>
          </cell>
          <cell r="M1055">
            <v>0</v>
          </cell>
          <cell r="N1055">
            <v>0</v>
          </cell>
          <cell r="O1055">
            <v>1000000</v>
          </cell>
          <cell r="P1055">
            <v>6000000</v>
          </cell>
          <cell r="Q1055">
            <v>3025000</v>
          </cell>
          <cell r="R1055">
            <v>18150000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3.96</v>
          </cell>
        </row>
        <row r="1056">
          <cell r="D1056" t="str">
            <v>R2</v>
          </cell>
          <cell r="E1056" t="str">
            <v>HF</v>
          </cell>
          <cell r="F1056" t="str">
            <v>F1</v>
          </cell>
          <cell r="H1056">
            <v>925000</v>
          </cell>
          <cell r="I1056">
            <v>5550000</v>
          </cell>
          <cell r="J1056">
            <v>0</v>
          </cell>
          <cell r="K1056">
            <v>0</v>
          </cell>
          <cell r="L1056">
            <v>3.89</v>
          </cell>
          <cell r="M1056">
            <v>0</v>
          </cell>
          <cell r="N1056">
            <v>0</v>
          </cell>
          <cell r="O1056">
            <v>300000</v>
          </cell>
          <cell r="P1056">
            <v>1800000</v>
          </cell>
          <cell r="Q1056">
            <v>625000</v>
          </cell>
          <cell r="R1056">
            <v>3750000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5.76</v>
          </cell>
        </row>
        <row r="1057">
          <cell r="D1057" t="str">
            <v>R2</v>
          </cell>
          <cell r="E1057" t="str">
            <v>HF</v>
          </cell>
          <cell r="F1057" t="str">
            <v>FA</v>
          </cell>
          <cell r="G1057" t="str">
            <v>D</v>
          </cell>
          <cell r="H1057">
            <v>368000</v>
          </cell>
          <cell r="I1057">
            <v>2208000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368000</v>
          </cell>
          <cell r="R1057">
            <v>2208000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</row>
        <row r="1058">
          <cell r="D1058" t="str">
            <v>R2</v>
          </cell>
          <cell r="E1058" t="str">
            <v>HF</v>
          </cell>
          <cell r="F1058" t="str">
            <v>F1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</row>
        <row r="1059">
          <cell r="D1059" t="str">
            <v>R2</v>
          </cell>
          <cell r="E1059" t="str">
            <v>HF</v>
          </cell>
          <cell r="F1059" t="str">
            <v>F1</v>
          </cell>
          <cell r="H1059">
            <v>25000000</v>
          </cell>
          <cell r="I1059">
            <v>75000000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3000000</v>
          </cell>
          <cell r="P1059">
            <v>9000000</v>
          </cell>
          <cell r="Q1059">
            <v>22000000</v>
          </cell>
          <cell r="R1059">
            <v>66000000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1.63</v>
          </cell>
        </row>
        <row r="1060">
          <cell r="D1060" t="str">
            <v>R2</v>
          </cell>
          <cell r="E1060" t="str">
            <v>HF</v>
          </cell>
          <cell r="F1060" t="str">
            <v>F1</v>
          </cell>
          <cell r="G1060" t="str">
            <v>N</v>
          </cell>
          <cell r="H1060">
            <v>100000</v>
          </cell>
          <cell r="I1060">
            <v>400000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50000</v>
          </cell>
          <cell r="P1060">
            <v>200000</v>
          </cell>
          <cell r="Q1060">
            <v>50000</v>
          </cell>
          <cell r="R1060">
            <v>200000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12</v>
          </cell>
        </row>
        <row r="1061">
          <cell r="D1061" t="str">
            <v>R2</v>
          </cell>
          <cell r="E1061" t="str">
            <v>HF</v>
          </cell>
          <cell r="F1061" t="str">
            <v>F1</v>
          </cell>
          <cell r="H1061">
            <v>1000000</v>
          </cell>
          <cell r="I1061">
            <v>4000000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1000000</v>
          </cell>
          <cell r="R1061">
            <v>4000000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</row>
        <row r="1062">
          <cell r="D1062" t="str">
            <v>R2</v>
          </cell>
          <cell r="E1062" t="str">
            <v>HF</v>
          </cell>
          <cell r="F1062" t="str">
            <v>FA</v>
          </cell>
          <cell r="G1062" t="str">
            <v>D</v>
          </cell>
          <cell r="H1062">
            <v>300000</v>
          </cell>
          <cell r="I1062">
            <v>900000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300000</v>
          </cell>
          <cell r="R1062">
            <v>900000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</row>
        <row r="1063">
          <cell r="D1063" t="str">
            <v>R2</v>
          </cell>
          <cell r="E1063" t="str">
            <v>HF</v>
          </cell>
          <cell r="F1063" t="str">
            <v>FA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</row>
        <row r="1064">
          <cell r="D1064" t="str">
            <v>R2</v>
          </cell>
          <cell r="E1064" t="str">
            <v>HF</v>
          </cell>
          <cell r="F1064" t="str">
            <v>F1</v>
          </cell>
          <cell r="G1064" t="str">
            <v>D</v>
          </cell>
          <cell r="H1064">
            <v>1500000</v>
          </cell>
          <cell r="I1064">
            <v>3510000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1500000</v>
          </cell>
          <cell r="R1064">
            <v>3510000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</row>
        <row r="1065">
          <cell r="D1065" t="str">
            <v>R2</v>
          </cell>
          <cell r="E1065" t="str">
            <v>HA</v>
          </cell>
          <cell r="F1065" t="str">
            <v>FA</v>
          </cell>
          <cell r="G1065" t="str">
            <v>D</v>
          </cell>
          <cell r="H1065">
            <v>355</v>
          </cell>
          <cell r="I1065">
            <v>201923929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355</v>
          </cell>
          <cell r="R1065">
            <v>201923929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</row>
        <row r="1066">
          <cell r="D1066" t="str">
            <v>R2</v>
          </cell>
          <cell r="E1066" t="str">
            <v>HA</v>
          </cell>
          <cell r="F1066" t="str">
            <v>FA</v>
          </cell>
          <cell r="G1066" t="str">
            <v>D</v>
          </cell>
          <cell r="H1066">
            <v>25</v>
          </cell>
          <cell r="I1066">
            <v>15241450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25</v>
          </cell>
          <cell r="R1066">
            <v>15241450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</row>
        <row r="1067">
          <cell r="D1067" t="str">
            <v>R2</v>
          </cell>
          <cell r="E1067" t="str">
            <v>HA</v>
          </cell>
          <cell r="F1067" t="str">
            <v>FA</v>
          </cell>
          <cell r="G1067" t="str">
            <v>D</v>
          </cell>
          <cell r="H1067">
            <v>50</v>
          </cell>
          <cell r="I1067">
            <v>1315650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50</v>
          </cell>
          <cell r="R1067">
            <v>1315650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</row>
        <row r="1068">
          <cell r="D1068" t="str">
            <v>R2</v>
          </cell>
          <cell r="E1068" t="str">
            <v>HA</v>
          </cell>
          <cell r="F1068" t="str">
            <v>FA</v>
          </cell>
          <cell r="G1068" t="str">
            <v>D</v>
          </cell>
          <cell r="H1068">
            <v>50</v>
          </cell>
          <cell r="I1068">
            <v>257400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50</v>
          </cell>
          <cell r="R1068">
            <v>257400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</row>
        <row r="1069">
          <cell r="D1069" t="str">
            <v>R2</v>
          </cell>
          <cell r="E1069" t="str">
            <v>HA</v>
          </cell>
          <cell r="F1069" t="str">
            <v>FA</v>
          </cell>
          <cell r="G1069" t="str">
            <v>D</v>
          </cell>
          <cell r="H1069">
            <v>456</v>
          </cell>
          <cell r="I1069">
            <v>11437833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456</v>
          </cell>
          <cell r="R1069">
            <v>11437833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</row>
        <row r="1070">
          <cell r="D1070" t="str">
            <v>R2</v>
          </cell>
          <cell r="E1070" t="str">
            <v>HA</v>
          </cell>
          <cell r="F1070" t="str">
            <v>FA</v>
          </cell>
          <cell r="G1070" t="str">
            <v>D</v>
          </cell>
          <cell r="H1070">
            <v>505</v>
          </cell>
          <cell r="I1070">
            <v>2484692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505</v>
          </cell>
          <cell r="R1070">
            <v>2484692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</row>
        <row r="1071">
          <cell r="D1071" t="str">
            <v>R2</v>
          </cell>
          <cell r="E1071" t="str">
            <v>HA</v>
          </cell>
          <cell r="F1071" t="str">
            <v>FA</v>
          </cell>
          <cell r="G1071" t="str">
            <v>D</v>
          </cell>
          <cell r="H1071">
            <v>295</v>
          </cell>
          <cell r="I1071">
            <v>164038106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295</v>
          </cell>
          <cell r="R1071">
            <v>164038106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</row>
        <row r="1072">
          <cell r="D1072" t="str">
            <v>R2</v>
          </cell>
          <cell r="E1072" t="str">
            <v>HA</v>
          </cell>
          <cell r="F1072" t="str">
            <v>FA</v>
          </cell>
          <cell r="G1072" t="str">
            <v>D</v>
          </cell>
          <cell r="H1072">
            <v>28958</v>
          </cell>
          <cell r="I1072">
            <v>389254096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28958</v>
          </cell>
          <cell r="R1072">
            <v>389254096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</row>
        <row r="1073">
          <cell r="D1073" t="str">
            <v>R2</v>
          </cell>
          <cell r="E1073" t="str">
            <v>HA</v>
          </cell>
          <cell r="F1073" t="str">
            <v>FA</v>
          </cell>
          <cell r="H1073">
            <v>3372</v>
          </cell>
          <cell r="I1073">
            <v>46125588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3372</v>
          </cell>
          <cell r="R1073">
            <v>46125588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</row>
        <row r="1074">
          <cell r="D1074" t="str">
            <v>R2 합계</v>
          </cell>
          <cell r="I1074">
            <v>1094895994</v>
          </cell>
          <cell r="K1074">
            <v>0</v>
          </cell>
          <cell r="N1074">
            <v>0</v>
          </cell>
          <cell r="P1074">
            <v>26200000</v>
          </cell>
          <cell r="R1074">
            <v>1117695994</v>
          </cell>
          <cell r="T1074">
            <v>1823302</v>
          </cell>
          <cell r="V1074">
            <v>0</v>
          </cell>
          <cell r="X1074">
            <v>0</v>
          </cell>
          <cell r="Y1074">
            <v>0.28083482001903792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GM Master"/>
      <sheetName val="LL"/>
      <sheetName val="CIELO발주"/>
      <sheetName val="세부"/>
      <sheetName val="법인+비법인"/>
      <sheetName val="LANOS"/>
      <sheetName val="LEGANZA"/>
      <sheetName val="NUBIRA"/>
      <sheetName val="1월"/>
      <sheetName val="LD100 (2)"/>
      <sheetName val="PAKAGE4362"/>
      <sheetName val="견적LIST"/>
      <sheetName val="FX"/>
      <sheetName val="MF@11-02"/>
      <sheetName val="#"/>
      <sheetName val="Rawdata"/>
      <sheetName val="월간보고"/>
      <sheetName val="내제PM0229"/>
      <sheetName val="Sheet1"/>
      <sheetName val="#REF"/>
      <sheetName val="3~4월 실적"/>
      <sheetName val="VTS Workshare"/>
      <sheetName val="해외생산"/>
      <sheetName val="3사분기"/>
      <sheetName val="CB_1195.XLS"/>
      <sheetName val="OPT손익 내수"/>
      <sheetName val="OPT손익 수출"/>
      <sheetName val="PRTS Summary"/>
      <sheetName val="완성차 미수금"/>
      <sheetName val="표지"/>
      <sheetName val="Definitions"/>
      <sheetName val="A-100전제"/>
      <sheetName val="J150 승인진도관리 LIST"/>
      <sheetName val="LIST"/>
      <sheetName val="TOTAL LIST"/>
      <sheetName val="EXP-COST"/>
      <sheetName val="data"/>
      <sheetName val="Tbom-tot"/>
      <sheetName val="Macro2"/>
      <sheetName val="T진도"/>
      <sheetName val="Constants"/>
      <sheetName val="Competitor Compare"/>
      <sheetName val="ORIGIN"/>
      <sheetName val="CT list"/>
      <sheetName val="Bid_Sheet"/>
      <sheetName val="팀별 합계"/>
      <sheetName val="분석mast"/>
      <sheetName val="지점장"/>
      <sheetName val="GM_Master"/>
      <sheetName val="LD100_(2)"/>
      <sheetName val="3~4월_실적"/>
      <sheetName val="VTS_Workshare"/>
      <sheetName val="CB_1195_XLS"/>
      <sheetName val="완성차_미수금"/>
      <sheetName val="PRTS_Summary"/>
      <sheetName val="Competitor_Compare"/>
      <sheetName val="CT_list"/>
      <sheetName val="OPT손익_내수"/>
      <sheetName val="OPT손익_수출"/>
      <sheetName val="J150_승인진도관리_LIST"/>
      <sheetName val="TOTAL_LIST"/>
      <sheetName val="팀별_합계"/>
      <sheetName val="000000"/>
      <sheetName val="Forward Rate"/>
      <sheetName val="Program Data"/>
      <sheetName val="Program List"/>
      <sheetName val="Raw_Data"/>
      <sheetName val="검토사항"/>
      <sheetName val="전산down0322_14시현재"/>
      <sheetName val="단가"/>
      <sheetName val="Price Calc HFV6"/>
      <sheetName val="Basic Calc"/>
      <sheetName val="Acc Rec Pay WC"/>
      <sheetName val="원가"/>
      <sheetName val="노무"/>
      <sheetName val="재료"/>
      <sheetName val="Inputs"/>
      <sheetName val="굂굍"/>
      <sheetName val="굊굍"/>
      <sheetName val="생산전망"/>
      <sheetName val="choices"/>
      <sheetName val="2. Definitions"/>
      <sheetName val="e-1810_A"/>
      <sheetName val="2a. 1804 "/>
      <sheetName val="Sheet5"/>
      <sheetName val="진행 DATA (2)"/>
      <sheetName val="채권(하반기)"/>
      <sheetName val="INDIA-ML"/>
      <sheetName val="PC%계산"/>
      <sheetName val="CTL19-00"/>
      <sheetName val="대표자"/>
      <sheetName val="실DATA "/>
      <sheetName val="BOM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표(상반기)"/>
      <sheetName val="총괄표(하반기)"/>
      <sheetName val="손익"/>
      <sheetName val="년간금융비용"/>
      <sheetName val="중점추진(매출)"/>
      <sheetName val="중점추진(수주)"/>
      <sheetName val="중점추진(손익,원절)"/>
      <sheetName val="중점추진(재고,채권)"/>
      <sheetName val="매출"/>
      <sheetName val="수주"/>
      <sheetName val="원가절감1-6월"/>
      <sheetName val="원가절감상반기"/>
      <sheetName val="생산"/>
      <sheetName val="지상부하"/>
      <sheetName val="방산부하"/>
      <sheetName val="중기부하"/>
      <sheetName val="정밀부하"/>
      <sheetName val="생산성"/>
      <sheetName val="지상계획"/>
      <sheetName val="방산계획"/>
      <sheetName val="중기계획"/>
      <sheetName val="정밀계획"/>
      <sheetName val="재고(지상)"/>
      <sheetName val="방산"/>
      <sheetName val="정밀"/>
      <sheetName val="중기"/>
      <sheetName val="채권"/>
      <sheetName val="수금"/>
      <sheetName val="선수금"/>
      <sheetName val="투자본부"/>
      <sheetName val="투자방산"/>
      <sheetName val="투자정밀"/>
      <sheetName val="투자중기"/>
      <sheetName val="시험연구비상각"/>
      <sheetName val="경영현황"/>
      <sheetName val="지역-가마감"/>
      <sheetName val="P.CAR AND VAN"/>
      <sheetName val="Breakeven Analysis Data"/>
      <sheetName val="첨부2"/>
      <sheetName val="완제품3"/>
      <sheetName val="간접비내역-1"/>
      <sheetName val="7월회의(지상)"/>
      <sheetName val="Sheet5"/>
      <sheetName val="CLM-MP"/>
      <sheetName val="Sheet6 (3)"/>
      <sheetName val="Analysis_한양"/>
      <sheetName val="Analysis_VCEK"/>
      <sheetName val="Table_한양"/>
      <sheetName val="Table_VCEK"/>
      <sheetName val="적용기준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다목적갑"/>
      <sheetName val="추산서갑"/>
      <sheetName val="요크추산"/>
      <sheetName val="탄속기구"/>
      <sheetName val="판스프링"/>
      <sheetName val="부대비산"/>
      <sheetName val="표지"/>
      <sheetName val="A"/>
      <sheetName val="B"/>
      <sheetName val="C"/>
      <sheetName val="1"/>
      <sheetName val="2"/>
      <sheetName val="2.1"/>
      <sheetName val="3"/>
      <sheetName val="4"/>
      <sheetName val="5"/>
      <sheetName val="6"/>
      <sheetName val="6.1"/>
      <sheetName val="7"/>
      <sheetName val="8"/>
      <sheetName val="9"/>
      <sheetName val="10"/>
      <sheetName val="11"/>
      <sheetName val="12"/>
      <sheetName val="유첨"/>
      <sheetName val="2&amp;3차 item"/>
      <sheetName val="중요 item"/>
      <sheetName val="고가順"/>
      <sheetName val="2차 &amp; 1차 고가 구매 비교"/>
      <sheetName val="2차 &amp; 1차 고가 구매 비교 2"/>
      <sheetName val="2차 &amp; 1차 고가 구매 비교 誤 데이타 입력分"/>
      <sheetName val="수입부품"/>
      <sheetName val="DBL LPG시험"/>
      <sheetName val="시험연구비상각"/>
      <sheetName val="bi"/>
      <sheetName val="RDLEVLST"/>
      <sheetName val="임율"/>
      <sheetName val="자바라1"/>
      <sheetName val="조립지적"/>
      <sheetName val="MSTS"/>
      <sheetName val="재료비"/>
      <sheetName val="부대비(0402)"/>
      <sheetName val="공수"/>
      <sheetName val="사급외주"/>
      <sheetName val="판관"/>
      <sheetName val="제조"/>
      <sheetName val="한계원가"/>
      <sheetName val="부대비율"/>
      <sheetName val="첨부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가공투자전제"/>
      <sheetName val="가공비교"/>
      <sheetName val="가공투자비"/>
      <sheetName val="조립전제및 투자비"/>
      <sheetName val="MHver0p8"/>
      <sheetName val="MH_생산"/>
      <sheetName val="Data입력"/>
      <sheetName val="종합표"/>
      <sheetName val="직급별인건비"/>
      <sheetName val="Gene Chart"/>
      <sheetName val="0F Safety"/>
      <sheetName val="차체"/>
      <sheetName val="CFLOW"/>
      <sheetName val="주소(한문)"/>
      <sheetName val="목표치"/>
      <sheetName val="부품LIST"/>
      <sheetName val="장비이력목록추출"/>
      <sheetName val="안내"/>
      <sheetName val="전체개별장비지수열람"/>
      <sheetName val="일자부하시간추출"/>
      <sheetName val="스페어추출"/>
      <sheetName val="1.변경범위"/>
      <sheetName val="계약내역서"/>
      <sheetName val="Sheet1"/>
      <sheetName val="군산공장추가구매"/>
      <sheetName val="626TD(COLOR)"/>
      <sheetName val="Car Input"/>
      <sheetName val="Passenger"/>
      <sheetName val="Pole"/>
      <sheetName val="Side"/>
      <sheetName val="Macro1"/>
      <sheetName val="Proposal"/>
      <sheetName val="R&amp;R010312"/>
      <sheetName val="Salary 03"/>
      <sheetName val="0C N&amp;V_PIT GAP"/>
      <sheetName val="견적 집계"/>
      <sheetName val="TOTAL"/>
      <sheetName val="GM Master"/>
      <sheetName val="LL"/>
      <sheetName val="0E Energy"/>
      <sheetName val="Overview GBP"/>
      <sheetName val="GENTRA"/>
      <sheetName val="LACETTI"/>
      <sheetName val="TOSCA"/>
      <sheetName val="ORIGIN"/>
      <sheetName val="Z41,Z42 이외total"/>
      <sheetName val="#REF"/>
      <sheetName val="계산program"/>
      <sheetName val="해외생산"/>
      <sheetName val="년도별"/>
      <sheetName val="TCA"/>
      <sheetName val="DWMC"/>
      <sheetName val="PILOT품"/>
      <sheetName val="M96현황-동아"/>
      <sheetName val="FX Codes"/>
      <sheetName val="Year"/>
      <sheetName val="장적산출"/>
      <sheetName val="Sch1-5"/>
      <sheetName val="result0927"/>
      <sheetName val="대우자동차용역비"/>
      <sheetName val="엔진조립"/>
      <sheetName val="MA"/>
      <sheetName val="평가자13"/>
      <sheetName val="Data"/>
      <sheetName val="LEGAN"/>
      <sheetName val="Level 1-3 Change Overview"/>
      <sheetName val="조립전제및_투자비"/>
      <sheetName val="Gene_Chart"/>
      <sheetName val="0F_Safety"/>
      <sheetName val="1_변경범위"/>
      <sheetName val="Car_Input"/>
      <sheetName val="Salary_03"/>
      <sheetName val="견적_집계"/>
      <sheetName val="0C_N&amp;V_PIT_GAP"/>
      <sheetName val="0E_Energy"/>
      <sheetName val="Overview_GBP"/>
      <sheetName val="GM_Master"/>
      <sheetName val="Z41,Z42_이외total"/>
      <sheetName val="FX_Codes"/>
      <sheetName val="Level_1-3_Change_Overview"/>
      <sheetName val="PAKAGE4362"/>
      <sheetName val="Main"/>
      <sheetName val="BID"/>
      <sheetName val="GXS00-원본"/>
      <sheetName val="세계수요종합OK"/>
      <sheetName val="DEVALUATION"/>
      <sheetName val="T진도"/>
      <sheetName val="조립전제및_투자비1"/>
      <sheetName val="Gene_Chart1"/>
      <sheetName val="0F_Safety1"/>
      <sheetName val="1_변경범위1"/>
      <sheetName val="Car_Input1"/>
      <sheetName val="Salary_031"/>
      <sheetName val="0C_N&amp;V_PIT_GAP1"/>
      <sheetName val="견적_집계1"/>
      <sheetName val="GM_Master1"/>
      <sheetName val="0E_Energy1"/>
      <sheetName val="Overview_GBP1"/>
      <sheetName val="Z41,Z42_이외total1"/>
      <sheetName val="FX_Codes1"/>
      <sheetName val="입찰안"/>
      <sheetName val="??(??)"/>
      <sheetName val="??"/>
      <sheetName val="????"/>
      <sheetName val="Start"/>
      <sheetName val="GuV"/>
      <sheetName val="Salaries"/>
      <sheetName val="BS"/>
      <sheetName val="99정부과제종합"/>
      <sheetName val="TOP Sheet (2)"/>
      <sheetName val="BRAKE"/>
      <sheetName val="AR_by_EGM"/>
      <sheetName val="GG S&amp;O List"/>
      <sheetName val="RDLEVLST"/>
      <sheetName val="3월"/>
      <sheetName val="A-100전제"/>
      <sheetName val="효율계획(당월)"/>
      <sheetName val="전체실적"/>
      <sheetName val="NI 98"/>
      <sheetName val="일위대가"/>
      <sheetName val="VXX"/>
      <sheetName val="초기화면"/>
      <sheetName val="CASE ASM"/>
      <sheetName val="Cost Template"/>
      <sheetName val="Assumption"/>
      <sheetName val="Custom"/>
      <sheetName val="Show Car Costs"/>
      <sheetName val="Total Machine Cost"/>
      <sheetName val="공사비집계"/>
      <sheetName val="데이타"/>
      <sheetName val="4.Design&amp;PreProdBuild"/>
      <sheetName val="10.PPAP&amp;Pilot"/>
      <sheetName val="1.Program Overview"/>
      <sheetName val="Plant Data"/>
      <sheetName val="가격인하"/>
      <sheetName val="Team 종합"/>
      <sheetName val="Inputs"/>
      <sheetName val="조립전제및_투자비2"/>
      <sheetName val="Gene_Chart2"/>
      <sheetName val="0F_Safety2"/>
      <sheetName val="1_변경범위2"/>
      <sheetName val="Car_Input2"/>
      <sheetName val="견적_집계2"/>
      <sheetName val="Salary_032"/>
      <sheetName val="0C_N&amp;V_PIT_GAP2"/>
      <sheetName val="Overview_GBP2"/>
      <sheetName val="0E_Energy2"/>
      <sheetName val="Z41,Z42_이외total2"/>
      <sheetName val="GM_Master2"/>
      <sheetName val="FX_Codes2"/>
      <sheetName val="Level_1-3_Change_Overview1"/>
      <sheetName val="4_Design&amp;PreProdBuild"/>
      <sheetName val="10_PPAP&amp;Pilot"/>
      <sheetName val="1_Program_Overview"/>
      <sheetName val="Plant_Data"/>
      <sheetName val="NI_98"/>
      <sheetName val="TOP_Sheet_(2)"/>
      <sheetName val="LY7 vs 3800SC PMT Coding"/>
      <sheetName val="3800SC Costbook"/>
      <sheetName val="단중표"/>
      <sheetName val="CASE_ASM"/>
      <sheetName val="Cost_Template"/>
      <sheetName val="CAUDIT"/>
      <sheetName val="Расчеты"/>
      <sheetName val="Inside"/>
      <sheetName val="Данные"/>
      <sheetName val="2000 (원본)"/>
      <sheetName val="진행 DATA (2)"/>
      <sheetName val="MHver0p8.xls"/>
      <sheetName val="일위대가목차"/>
      <sheetName val="__(__)"/>
      <sheetName val="__"/>
      <sheetName val="____"/>
      <sheetName val=""/>
    </sheetNames>
    <definedNames>
      <definedName name="gethering" refersTo="#REF!"/>
      <definedName name="goto_managemant" refersTo="#REF!"/>
      <definedName name="printing" refersTo="#REF!" sheetId="0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BS,CF)-BACK"/>
      <sheetName val="주요전제"/>
      <sheetName val="공개검토"/>
      <sheetName val="보고BS"/>
      <sheetName val="보고CF"/>
      <sheetName val="투자비(1.4 분기 부평공장) "/>
      <sheetName val="98분야 투자반영(부평공장)"/>
      <sheetName val="98분야 투자미반영(부평공장)"/>
      <sheetName val="98.1,2,3월지급실적(반영)"/>
      <sheetName val="표지"/>
      <sheetName val="종합"/>
      <sheetName val="생산성"/>
      <sheetName val="생산성미달"/>
      <sheetName val="품질종합"/>
      <sheetName val="DPTV분야별"/>
      <sheetName val="DIQS분야별"/>
      <sheetName val="WARRANTY분야별"/>
      <sheetName val="시장미달"/>
      <sheetName val="부품미달"/>
      <sheetName val="DIQS5월실적"/>
      <sheetName val="VENT OIL LEAK"/>
      <sheetName val="OIL LEAK"/>
      <sheetName val="생산량"/>
      <sheetName val="영업"/>
      <sheetName val="인도"/>
      <sheetName val="생산(공장별)"/>
      <sheetName val="인도KD"/>
      <sheetName val="수출(지역별)"/>
      <sheetName val="f-재고계획"/>
      <sheetName val="f-생산(내수출)"/>
      <sheetName val="KD공급율"/>
      <sheetName val="종합(1쪽)"/>
      <sheetName val="차이분석(2쪽)"/>
      <sheetName val="TREND(3쪽)"/>
      <sheetName val="종합(1쪽) (2)"/>
      <sheetName val="조정목표비교"/>
      <sheetName val="******"/>
      <sheetName val="가정"/>
      <sheetName val="DA"/>
      <sheetName val="BS SUM"/>
      <sheetName val="BS99"/>
      <sheetName val="이자"/>
      <sheetName val="Sale"/>
      <sheetName val="IS"/>
      <sheetName val="고정자산"/>
      <sheetName val="가정1"/>
      <sheetName val="판관비"/>
      <sheetName val="Cash"/>
      <sheetName val="매출"/>
      <sheetName val="2000매출"/>
      <sheetName val="2000"/>
      <sheetName val="BASIC ASSUM."/>
      <sheetName val="MGMT ANALYSIS"/>
      <sheetName val="SUMMARY"/>
      <sheetName val="1-1.P&amp;L"/>
      <sheetName val="1-2.SALES&amp;STOCK"/>
      <sheetName val="1-2.USED"/>
      <sheetName val="1-3.SALES &amp; GROSS PROFIT"/>
      <sheetName val="1-4.2000SALES &amp; PROFIT"/>
      <sheetName val="1-5.PURCHASE"/>
      <sheetName val="1-6.EXPENSES"/>
      <sheetName val="1-7.MARKETING"/>
      <sheetName val="1-8.NON.O.EXP."/>
      <sheetName val="1-9.EXTRA.EXP."/>
      <sheetName val="-2(2-1)B-SHEET"/>
      <sheetName val="2-2.INVEST."/>
      <sheetName val="-3.CASH FLOW"/>
      <sheetName val="INDEX"/>
      <sheetName val="PRICE STRUCTURE REQUESTED"/>
      <sheetName val="-1.Price Structure SUGGESTED"/>
      <sheetName val="-2.'00 Order PLAN"/>
      <sheetName val="-3.'00 SALES PLAN"/>
      <sheetName val="-4.MarketShare"/>
      <sheetName val="-5.Incentive"/>
      <sheetName val="-6.LOGISTICS"/>
      <sheetName val="-7.CompanyCar"/>
      <sheetName val="A9AEDN01"/>
      <sheetName val="시설투자"/>
      <sheetName val="GM Master"/>
      <sheetName val="T진도"/>
      <sheetName val="최종BS"/>
      <sheetName val="년도별"/>
      <sheetName val="CF"/>
      <sheetName val="손익계산서"/>
      <sheetName val="so-021"/>
      <sheetName val="완성차 미수금"/>
      <sheetName val="WEIGHT"/>
      <sheetName val="차체"/>
      <sheetName val="Calendars"/>
      <sheetName val="ORIGIN"/>
      <sheetName val="월간보고"/>
      <sheetName val="목적별"/>
      <sheetName val="Z41,Z42 이외total"/>
      <sheetName val="1월"/>
      <sheetName val="TCA"/>
      <sheetName val="COVER"/>
      <sheetName val="진행 DATA (2)"/>
      <sheetName val="Tbom-tot"/>
      <sheetName val="#REF"/>
      <sheetName val="CFLOW"/>
      <sheetName val="부품LIST"/>
      <sheetName val="INSA5"/>
      <sheetName val="LL"/>
      <sheetName val="5-1차수정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total"/>
      <sheetName val="Sheet1"/>
      <sheetName val="Sheet2"/>
      <sheetName val="Sheet3"/>
      <sheetName val="도시가스"/>
      <sheetName val="수선유지비내역"/>
      <sheetName val="투자내역"/>
      <sheetName val="CAUDIT"/>
      <sheetName val="MH_생산"/>
      <sheetName val="①評価項目_メーカー"/>
      <sheetName val="List"/>
      <sheetName val="투자비(1_4_분기_부평공장)_"/>
      <sheetName val="98분야_투자반영(부평공장)"/>
      <sheetName val="98분야_투자미반영(부평공장)"/>
      <sheetName val="98_1,2,3월지급실적(반영)"/>
      <sheetName val="VENT_OIL_LEAK"/>
      <sheetName val="OIL_LEAK"/>
      <sheetName val="종합(1쪽)_(2)"/>
      <sheetName val="BS_SUM"/>
      <sheetName val="BASIC_ASSUM_"/>
      <sheetName val="MGMT_ANALYSIS"/>
      <sheetName val="1-1_P&amp;L"/>
      <sheetName val="1-2_SALES&amp;STOCK"/>
      <sheetName val="1-2_USED"/>
      <sheetName val="1-3_SALES_&amp;_GROSS_PROFIT"/>
      <sheetName val="1-4_2000SALES_&amp;_PROFIT"/>
      <sheetName val="1-5_PURCHASE"/>
      <sheetName val="1-6_EXPENSES"/>
      <sheetName val="1-7_MARKETING"/>
      <sheetName val="1-8_NON_O_EXP_"/>
      <sheetName val="1-9_EXTRA_EXP_"/>
      <sheetName val="2-2_INVEST_"/>
      <sheetName val="-3_CASH_FLOW"/>
      <sheetName val="PRICE_STRUCTURE_REQUESTED"/>
      <sheetName val="-1_Price_Structure_SUGGESTED"/>
      <sheetName val="-2_'00_Order_PLAN"/>
      <sheetName val="-3_'00_SALES_PLAN"/>
      <sheetName val="-4_MarketShare"/>
      <sheetName val="-5_Incentive"/>
      <sheetName val="-6_LOGISTICS"/>
      <sheetName val="-7_CompanyCar"/>
      <sheetName val="GM_Master"/>
      <sheetName val="완성차_미수금"/>
      <sheetName val="Z41,Z42_이외total"/>
      <sheetName val="_BS_CF__BACK"/>
      <sheetName val="DATA"/>
      <sheetName val="12월추진현황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전체"/>
      <sheetName val="12월01일"/>
      <sheetName val="12월02일"/>
      <sheetName val="12월05일"/>
      <sheetName val="12월06일"/>
      <sheetName val="12월07일"/>
      <sheetName val="12월08일"/>
      <sheetName val="12월09일"/>
      <sheetName val="12월12일"/>
      <sheetName val="12월13일"/>
      <sheetName val="12월14일"/>
      <sheetName val="12월15일"/>
      <sheetName val="12월16일"/>
      <sheetName val="12월19일"/>
      <sheetName val="12월20일"/>
      <sheetName val="12월21일"/>
      <sheetName val="12월22일"/>
      <sheetName val="Notes Rec Retrieve"/>
      <sheetName val="보조부문비배부"/>
      <sheetName val="전략"/>
      <sheetName val="WELDING"/>
      <sheetName val="제조부문배부"/>
      <sheetName val="부서별1월"/>
      <sheetName val="부서별2월"/>
      <sheetName val="부서별3월"/>
      <sheetName val="TABLE_DB"/>
      <sheetName val="Team_종합"/>
      <sheetName val="BRAKE미주입"/>
      <sheetName val="쌍용_data_base"/>
      <sheetName val="사양조정"/>
      <sheetName val="PROCEDURE_LIST"/>
      <sheetName val="KXV01"/>
      <sheetName val="98_1,2,3월지급실적(반영)1"/>
      <sheetName val="투자비(1_4_분기_부평공장)_1"/>
      <sheetName val="98분야_투자반영(부평공장)1"/>
      <sheetName val="98분야_투자미반영(부평공장)1"/>
      <sheetName val="VENT_OIL_LEAK1"/>
      <sheetName val="OIL_LEAK1"/>
      <sheetName val="종합(1쪽)_(2)1"/>
      <sheetName val="BS_SUM1"/>
      <sheetName val="BASIC_ASSUM_1"/>
      <sheetName val="MGMT_ANALYSIS1"/>
      <sheetName val="1-1_P&amp;L1"/>
      <sheetName val="1-2_SALES&amp;STOCK1"/>
      <sheetName val="1-2_USED1"/>
      <sheetName val="1-3_SALES_&amp;_GROSS_PROFIT1"/>
      <sheetName val="1-4_2000SALES_&amp;_PROFIT1"/>
      <sheetName val="1-5_PURCHASE1"/>
      <sheetName val="1-6_EXPENSES1"/>
      <sheetName val="1-7_MARKETING1"/>
      <sheetName val="1-8_NON_O_EXP_1"/>
      <sheetName val="1-9_EXTRA_EXP_1"/>
      <sheetName val="2-2_INVEST_1"/>
      <sheetName val="-3_CASH_FLOW1"/>
      <sheetName val="PRICE_STRUCTURE_REQUESTED1"/>
      <sheetName val="-1_Price_Structure_SUGGESTED1"/>
      <sheetName val="-2_'00_Order_PLAN1"/>
      <sheetName val="-3_'00_SALES_PLAN1"/>
      <sheetName val="-4_MarketShare1"/>
      <sheetName val="-5_Incentive1"/>
      <sheetName val="-6_LOGISTICS1"/>
      <sheetName val="-7_CompanyCar1"/>
      <sheetName val="GM_Master1"/>
      <sheetName val="완성차_미수금1"/>
      <sheetName val="Z41,Z42_이외total1"/>
      <sheetName val="Printing_Form"/>
      <sheetName val="훈련비용_시간당단가"/>
      <sheetName val="평가자13"/>
      <sheetName val="Macro1"/>
      <sheetName val="Q13"/>
      <sheetName val="초기화면"/>
      <sheetName val="검토서"/>
      <sheetName val="체재비"/>
      <sheetName val="PV"/>
      <sheetName val="귀책별TOP"/>
      <sheetName val="제안서입력"/>
      <sheetName val="RHTV실적"/>
      <sheetName val="RHW"/>
      <sheetName val="RHTV"/>
      <sheetName val="Q11(자체)"/>
      <sheetName val="Q11"/>
      <sheetName val="견적서"/>
      <sheetName val="승인1팀"/>
      <sheetName val="Q23"/>
      <sheetName val="Q12"/>
      <sheetName val="99실적"/>
      <sheetName val="99예산"/>
      <sheetName val="PIVOT"/>
      <sheetName val="기타자료"/>
      <sheetName val="제품"/>
      <sheetName val="실적(Q11)"/>
      <sheetName val="예산(Q11)"/>
      <sheetName val="작업명"/>
      <sheetName val="고불량TREND"/>
      <sheetName val="월별 실적 및 분석"/>
      <sheetName val="세계수요종합OK"/>
      <sheetName val="inputs"/>
      <sheetName val="RD제품개발투자비(매가)"/>
      <sheetName val="FSS Sch - Actual"/>
      <sheetName val="장차입"/>
      <sheetName val="일별Data"/>
      <sheetName val="EEE 1916"/>
      <sheetName val="COMM"/>
      <sheetName val="대외공문"/>
      <sheetName val="7.3 DY팀"/>
      <sheetName val="반기_유가증권"/>
      <sheetName val=" 견적서"/>
      <sheetName val="KD율"/>
      <sheetName val="일반경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"/>
      <sheetName val="PILOT APP."/>
      <sheetName val="조립지적"/>
      <sheetName val="시험연구비상각"/>
      <sheetName val="인원01"/>
      <sheetName val="T9608"/>
      <sheetName val="PILOT_APP_"/>
      <sheetName val="DISTTB"/>
      <sheetName val="다목적갑"/>
      <sheetName val="TCA"/>
      <sheetName val="ALL"/>
      <sheetName val="LIDE"/>
      <sheetName val="지성학원"/>
      <sheetName val="ILBAN"/>
      <sheetName val="가공MH"/>
      <sheetName val="dtxl"/>
      <sheetName val="Leden"/>
      <sheetName val="주행"/>
      <sheetName val="List"/>
      <sheetName val="생산량"/>
      <sheetName val="COLOR별 인쇄"/>
      <sheetName val="월별수입"/>
      <sheetName val="001"/>
      <sheetName val="자바라1"/>
      <sheetName val="별-재료비상세표(DL06_EPL)"/>
      <sheetName val="Sheet2"/>
      <sheetName val="인천CI"/>
      <sheetName val="MEGA 최종 단가변경"/>
      <sheetName val="MASTER"/>
      <sheetName val="Unload_5"/>
      <sheetName val="Sheet5"/>
      <sheetName val="Sheet6 (3)"/>
      <sheetName val="MOTOR"/>
      <sheetName val="2월가격"/>
      <sheetName val="은행"/>
      <sheetName val="#REF"/>
      <sheetName val="INMD1198"/>
      <sheetName val="INFG1198"/>
      <sheetName val="CAUDIT"/>
      <sheetName val="FTR MACRo"/>
      <sheetName val="Sheet1"/>
      <sheetName val="KMCWD"/>
      <sheetName val="세목별"/>
      <sheetName val="Setup"/>
      <sheetName val="유예기간"/>
      <sheetName val="단가"/>
      <sheetName val="07수주상세"/>
      <sheetName val="원본"/>
      <sheetName val="full (2)"/>
      <sheetName val="3-3"/>
      <sheetName val="득점현황"/>
      <sheetName val="GRACE"/>
      <sheetName val="KD율"/>
      <sheetName val="할증 "/>
      <sheetName val="KURSER"/>
      <sheetName val="DEALER_기종"/>
      <sheetName val="3BL공동구 수량"/>
      <sheetName val="건축"/>
      <sheetName val="전체실적"/>
      <sheetName val="06-BATCH "/>
      <sheetName val="PILOT_APP_1"/>
      <sheetName val="경영현황"/>
      <sheetName val="손익분석"/>
      <sheetName val="평가자13"/>
      <sheetName val="BF106_완"/>
      <sheetName val="96수출"/>
      <sheetName val="중기생산계획_수량"/>
      <sheetName val="교육계획"/>
      <sheetName val="Data entry"/>
      <sheetName val="RD제품개발투자비(매가)"/>
      <sheetName val="major"/>
      <sheetName val="수정분개"/>
      <sheetName val="MC&amp;다변화"/>
      <sheetName val="기존단가 (2)"/>
      <sheetName val="소유주(원)"/>
      <sheetName val="1.경제설계"/>
      <sheetName val="중기"/>
      <sheetName val="# articles per Sub-Commodity"/>
      <sheetName val="8월차잔"/>
      <sheetName val="Ship Forecast"/>
      <sheetName val="Macro1"/>
      <sheetName val="구동"/>
      <sheetName val="판매가비교"/>
      <sheetName val="实绩总1"/>
      <sheetName val="PH"/>
      <sheetName val="实绩总2"/>
      <sheetName val="代码"/>
      <sheetName val="차체"/>
      <sheetName val="유효성"/>
      <sheetName val="차종별"/>
      <sheetName val="SUN 2000.4가격"/>
      <sheetName val="interface_errors"/>
      <sheetName val="금호"/>
      <sheetName val="누호"/>
      <sheetName val="SDATA"/>
      <sheetName val="TOTAL"/>
      <sheetName val="업무담당"/>
    </sheetNames>
    <sheetDataSet>
      <sheetData sheetId="0" refreshError="1">
        <row r="3">
          <cell r="A3" t="str">
            <v>H1CCA</v>
          </cell>
          <cell r="B3" t="str">
            <v>9608</v>
          </cell>
          <cell r="C3" t="str">
            <v>용접1직</v>
          </cell>
          <cell r="D3">
            <v>76510</v>
          </cell>
          <cell r="E3">
            <v>960</v>
          </cell>
          <cell r="F3">
            <v>430</v>
          </cell>
          <cell r="G3">
            <v>61380</v>
          </cell>
          <cell r="H3">
            <v>8480</v>
          </cell>
          <cell r="I3">
            <v>57205</v>
          </cell>
          <cell r="J3">
            <v>1100</v>
          </cell>
          <cell r="K3">
            <v>550</v>
          </cell>
          <cell r="L3">
            <v>0</v>
          </cell>
          <cell r="M3">
            <v>0</v>
          </cell>
          <cell r="N3">
            <v>2620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40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90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1440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  <cell r="CC3">
            <v>1450</v>
          </cell>
          <cell r="CD3">
            <v>0</v>
          </cell>
          <cell r="CE3">
            <v>0</v>
          </cell>
          <cell r="CF3">
            <v>0</v>
          </cell>
          <cell r="CG3">
            <v>0</v>
          </cell>
          <cell r="CH3">
            <v>0</v>
          </cell>
          <cell r="CI3">
            <v>0</v>
          </cell>
          <cell r="CJ3">
            <v>0</v>
          </cell>
          <cell r="CK3">
            <v>0</v>
          </cell>
          <cell r="CL3">
            <v>0</v>
          </cell>
          <cell r="CM3">
            <v>0</v>
          </cell>
          <cell r="CN3">
            <v>0</v>
          </cell>
        </row>
        <row r="4">
          <cell r="A4" t="str">
            <v>H1CCB</v>
          </cell>
          <cell r="B4" t="str">
            <v>9608</v>
          </cell>
          <cell r="C4" t="str">
            <v>용접2직</v>
          </cell>
          <cell r="D4">
            <v>63380</v>
          </cell>
          <cell r="E4">
            <v>1440</v>
          </cell>
          <cell r="F4">
            <v>0</v>
          </cell>
          <cell r="G4">
            <v>60190</v>
          </cell>
          <cell r="H4">
            <v>1140</v>
          </cell>
          <cell r="I4">
            <v>48150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2320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650</v>
          </cell>
          <cell r="AW4">
            <v>870</v>
          </cell>
          <cell r="AX4">
            <v>0</v>
          </cell>
          <cell r="AY4">
            <v>0</v>
          </cell>
          <cell r="AZ4">
            <v>0</v>
          </cell>
          <cell r="BA4">
            <v>60</v>
          </cell>
          <cell r="BB4">
            <v>0</v>
          </cell>
          <cell r="BC4">
            <v>420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1350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</row>
        <row r="5">
          <cell r="A5" t="str">
            <v>H1CCC</v>
          </cell>
          <cell r="B5" t="str">
            <v>9608</v>
          </cell>
          <cell r="C5" t="str">
            <v>용접3직</v>
          </cell>
          <cell r="D5">
            <v>54650</v>
          </cell>
          <cell r="E5">
            <v>1920</v>
          </cell>
          <cell r="F5">
            <v>0</v>
          </cell>
          <cell r="G5">
            <v>50400</v>
          </cell>
          <cell r="H5">
            <v>1430</v>
          </cell>
          <cell r="I5">
            <v>34255</v>
          </cell>
          <cell r="J5">
            <v>1100</v>
          </cell>
          <cell r="K5">
            <v>0</v>
          </cell>
          <cell r="L5">
            <v>0</v>
          </cell>
          <cell r="M5">
            <v>0</v>
          </cell>
          <cell r="N5">
            <v>2010</v>
          </cell>
          <cell r="O5">
            <v>0</v>
          </cell>
          <cell r="P5">
            <v>0</v>
          </cell>
          <cell r="Q5">
            <v>0</v>
          </cell>
          <cell r="R5">
            <v>320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450</v>
          </cell>
          <cell r="AX5">
            <v>0</v>
          </cell>
          <cell r="AY5">
            <v>450</v>
          </cell>
          <cell r="AZ5">
            <v>0</v>
          </cell>
          <cell r="BA5">
            <v>0</v>
          </cell>
          <cell r="BB5">
            <v>0</v>
          </cell>
          <cell r="BC5">
            <v>340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30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1110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</row>
        <row r="8">
          <cell r="A8" t="str">
            <v>H1CDA</v>
          </cell>
          <cell r="B8" t="str">
            <v>9608</v>
          </cell>
          <cell r="C8" t="str">
            <v>가공1직</v>
          </cell>
          <cell r="D8">
            <v>96450</v>
          </cell>
          <cell r="E8">
            <v>2160</v>
          </cell>
          <cell r="F8">
            <v>310</v>
          </cell>
          <cell r="G8">
            <v>72089</v>
          </cell>
          <cell r="H8">
            <v>12535</v>
          </cell>
          <cell r="I8">
            <v>62974</v>
          </cell>
          <cell r="J8">
            <v>2200</v>
          </cell>
          <cell r="K8">
            <v>2750</v>
          </cell>
          <cell r="L8">
            <v>0</v>
          </cell>
          <cell r="M8">
            <v>0</v>
          </cell>
          <cell r="N8">
            <v>3300</v>
          </cell>
          <cell r="O8">
            <v>0</v>
          </cell>
          <cell r="P8">
            <v>0</v>
          </cell>
          <cell r="Q8">
            <v>0</v>
          </cell>
          <cell r="R8">
            <v>640</v>
          </cell>
          <cell r="S8">
            <v>180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20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160</v>
          </cell>
          <cell r="AJ8">
            <v>60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2850</v>
          </cell>
          <cell r="AV8">
            <v>60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410</v>
          </cell>
          <cell r="BB8">
            <v>0</v>
          </cell>
          <cell r="BC8">
            <v>340</v>
          </cell>
          <cell r="BD8">
            <v>270</v>
          </cell>
          <cell r="BE8">
            <v>695</v>
          </cell>
          <cell r="BF8">
            <v>0</v>
          </cell>
          <cell r="BG8">
            <v>0</v>
          </cell>
          <cell r="BH8">
            <v>10</v>
          </cell>
          <cell r="BI8">
            <v>150</v>
          </cell>
          <cell r="BJ8">
            <v>0</v>
          </cell>
          <cell r="BK8">
            <v>0</v>
          </cell>
          <cell r="BL8">
            <v>190</v>
          </cell>
          <cell r="BM8">
            <v>2530</v>
          </cell>
          <cell r="BN8">
            <v>0</v>
          </cell>
          <cell r="BO8">
            <v>925</v>
          </cell>
          <cell r="BP8">
            <v>0</v>
          </cell>
          <cell r="BQ8">
            <v>25</v>
          </cell>
          <cell r="BR8">
            <v>0</v>
          </cell>
          <cell r="BS8">
            <v>0</v>
          </cell>
          <cell r="BT8">
            <v>0</v>
          </cell>
          <cell r="BU8">
            <v>20</v>
          </cell>
          <cell r="BV8">
            <v>0</v>
          </cell>
          <cell r="BW8">
            <v>0</v>
          </cell>
          <cell r="BX8">
            <v>1110</v>
          </cell>
          <cell r="BY8">
            <v>0</v>
          </cell>
          <cell r="BZ8">
            <v>0</v>
          </cell>
          <cell r="CA8">
            <v>0</v>
          </cell>
          <cell r="CB8">
            <v>120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</row>
        <row r="9">
          <cell r="A9" t="str">
            <v>H1CDB</v>
          </cell>
          <cell r="B9" t="str">
            <v>9608</v>
          </cell>
          <cell r="C9" t="str">
            <v>가공2직</v>
          </cell>
          <cell r="D9">
            <v>108540</v>
          </cell>
          <cell r="E9">
            <v>7230</v>
          </cell>
          <cell r="F9">
            <v>550</v>
          </cell>
          <cell r="G9">
            <v>96415</v>
          </cell>
          <cell r="H9">
            <v>5560</v>
          </cell>
          <cell r="I9">
            <v>96277</v>
          </cell>
          <cell r="J9">
            <v>0</v>
          </cell>
          <cell r="K9">
            <v>480</v>
          </cell>
          <cell r="L9">
            <v>0</v>
          </cell>
          <cell r="M9">
            <v>0</v>
          </cell>
          <cell r="N9">
            <v>4892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30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60</v>
          </cell>
          <cell r="AH9">
            <v>0</v>
          </cell>
          <cell r="AI9">
            <v>170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725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1700</v>
          </cell>
          <cell r="AZ9">
            <v>0</v>
          </cell>
          <cell r="BA9">
            <v>185</v>
          </cell>
          <cell r="BB9">
            <v>0</v>
          </cell>
          <cell r="BC9">
            <v>3835</v>
          </cell>
          <cell r="BD9">
            <v>115</v>
          </cell>
          <cell r="BE9">
            <v>2330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30</v>
          </cell>
          <cell r="BM9">
            <v>0</v>
          </cell>
          <cell r="BN9">
            <v>0</v>
          </cell>
          <cell r="BO9">
            <v>50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370</v>
          </cell>
          <cell r="BV9">
            <v>0</v>
          </cell>
          <cell r="BW9">
            <v>0</v>
          </cell>
          <cell r="BX9">
            <v>60</v>
          </cell>
          <cell r="BY9">
            <v>245</v>
          </cell>
          <cell r="BZ9">
            <v>230</v>
          </cell>
          <cell r="CA9">
            <v>0</v>
          </cell>
          <cell r="CB9">
            <v>40</v>
          </cell>
          <cell r="CC9">
            <v>3240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</row>
        <row r="10">
          <cell r="A10" t="str">
            <v>H1CDC</v>
          </cell>
          <cell r="B10" t="str">
            <v>9608</v>
          </cell>
          <cell r="C10" t="str">
            <v>형상가공직</v>
          </cell>
          <cell r="D10">
            <v>86650</v>
          </cell>
          <cell r="E10">
            <v>240</v>
          </cell>
          <cell r="F10">
            <v>430</v>
          </cell>
          <cell r="G10">
            <v>67990</v>
          </cell>
          <cell r="H10">
            <v>15250</v>
          </cell>
          <cell r="I10">
            <v>29125</v>
          </cell>
          <cell r="J10">
            <v>0</v>
          </cell>
          <cell r="K10">
            <v>1100</v>
          </cell>
          <cell r="L10">
            <v>0</v>
          </cell>
          <cell r="M10">
            <v>0</v>
          </cell>
          <cell r="N10">
            <v>3100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120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70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130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30</v>
          </cell>
          <cell r="BM10">
            <v>0</v>
          </cell>
          <cell r="BN10">
            <v>0</v>
          </cell>
          <cell r="BO10">
            <v>1710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60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1470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</row>
        <row r="15">
          <cell r="A15" t="str">
            <v>H1DCA</v>
          </cell>
          <cell r="B15" t="str">
            <v>9608</v>
          </cell>
          <cell r="C15" t="str">
            <v>종조립직</v>
          </cell>
          <cell r="D15">
            <v>140990</v>
          </cell>
          <cell r="E15">
            <v>19730</v>
          </cell>
          <cell r="F15">
            <v>2950</v>
          </cell>
          <cell r="G15">
            <v>135900</v>
          </cell>
          <cell r="H15">
            <v>3230</v>
          </cell>
          <cell r="I15">
            <v>2440</v>
          </cell>
          <cell r="J15">
            <v>0</v>
          </cell>
          <cell r="K15">
            <v>480</v>
          </cell>
          <cell r="L15">
            <v>0</v>
          </cell>
          <cell r="M15">
            <v>0</v>
          </cell>
          <cell r="N15">
            <v>5380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550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1940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150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10</v>
          </cell>
          <cell r="BK15">
            <v>0</v>
          </cell>
          <cell r="BL15">
            <v>150</v>
          </cell>
          <cell r="BM15">
            <v>0</v>
          </cell>
          <cell r="BN15">
            <v>0</v>
          </cell>
          <cell r="BO15">
            <v>3100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160</v>
          </cell>
          <cell r="BW15">
            <v>0</v>
          </cell>
          <cell r="BX15">
            <v>240</v>
          </cell>
          <cell r="BY15">
            <v>10</v>
          </cell>
          <cell r="BZ15">
            <v>0</v>
          </cell>
          <cell r="CA15">
            <v>0</v>
          </cell>
          <cell r="CB15">
            <v>240</v>
          </cell>
          <cell r="CC15">
            <v>4090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</row>
        <row r="16">
          <cell r="A16" t="str">
            <v>H1DCB</v>
          </cell>
          <cell r="B16" t="str">
            <v>9608</v>
          </cell>
          <cell r="C16" t="str">
            <v>동력장치직</v>
          </cell>
          <cell r="D16">
            <v>109300</v>
          </cell>
          <cell r="E16">
            <v>5880</v>
          </cell>
          <cell r="F16">
            <v>340</v>
          </cell>
          <cell r="G16">
            <v>101810</v>
          </cell>
          <cell r="H16">
            <v>0</v>
          </cell>
          <cell r="I16">
            <v>0</v>
          </cell>
          <cell r="J16">
            <v>0</v>
          </cell>
          <cell r="K16">
            <v>1990</v>
          </cell>
          <cell r="L16">
            <v>0</v>
          </cell>
          <cell r="M16">
            <v>0</v>
          </cell>
          <cell r="N16">
            <v>3840</v>
          </cell>
          <cell r="O16">
            <v>0</v>
          </cell>
          <cell r="P16">
            <v>0</v>
          </cell>
          <cell r="Q16">
            <v>0</v>
          </cell>
          <cell r="R16">
            <v>820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960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60</v>
          </cell>
          <cell r="AT16">
            <v>0</v>
          </cell>
          <cell r="AU16">
            <v>330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120</v>
          </cell>
          <cell r="BM16">
            <v>0</v>
          </cell>
          <cell r="BN16">
            <v>0</v>
          </cell>
          <cell r="BO16">
            <v>2350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2100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</row>
        <row r="17">
          <cell r="A17" t="str">
            <v>H1DCC</v>
          </cell>
          <cell r="B17" t="str">
            <v>9608</v>
          </cell>
          <cell r="C17" t="str">
            <v>체계조립직</v>
          </cell>
          <cell r="D17">
            <v>106890</v>
          </cell>
          <cell r="E17">
            <v>27920</v>
          </cell>
          <cell r="F17">
            <v>0</v>
          </cell>
          <cell r="G17">
            <v>0</v>
          </cell>
          <cell r="H17">
            <v>123710</v>
          </cell>
          <cell r="I17">
            <v>0</v>
          </cell>
          <cell r="J17">
            <v>0</v>
          </cell>
          <cell r="K17">
            <v>240</v>
          </cell>
          <cell r="L17">
            <v>0</v>
          </cell>
          <cell r="M17">
            <v>0</v>
          </cell>
          <cell r="N17">
            <v>4500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550</v>
          </cell>
          <cell r="BH17">
            <v>40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1860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누계"/>
      <sheetName val="Sheet2"/>
      <sheetName val="Sheet1"/>
      <sheetName val="절감MH"/>
      <sheetName val="잔업"/>
      <sheetName val="분석"/>
      <sheetName val="추이"/>
      <sheetName val="생산성2000-1"/>
      <sheetName val="bi"/>
      <sheetName val="소상 &quot;1&quot;"/>
      <sheetName val="3-3"/>
      <sheetName val="KD율"/>
      <sheetName val="2.대외공문"/>
      <sheetName val="TCA"/>
      <sheetName val="GRACE"/>
      <sheetName val="다목적갑"/>
      <sheetName val="Sheet5"/>
      <sheetName val="Sheet6 (3)"/>
      <sheetName val="주행"/>
      <sheetName val="full (2)"/>
      <sheetName val="TOTAL"/>
    </sheetNames>
    <definedNames>
      <definedName name="PER지우기" sheetId="2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계산서"/>
      <sheetName val="CF"/>
    </sheetNames>
    <sheetDataSet>
      <sheetData sheetId="0" refreshError="1"/>
      <sheetData sheetId="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ECTION"/>
      <sheetName val="CLIMATIC"/>
      <sheetName val="P &amp; E"/>
      <sheetName val="BODY"/>
      <sheetName val="STRG"/>
      <sheetName val="R&amp;H"/>
      <sheetName val="TIRE"/>
      <sheetName val="BRAKE"/>
      <sheetName val="BRAKE_x0000_]Macro1_x0000_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시설투자"/>
      <sheetName val="A-100전제"/>
      <sheetName val="비교원RD-S"/>
      <sheetName val="PILOT APP."/>
      <sheetName val="A9AEDN01"/>
      <sheetName val="b_spe#_ph2(batch5)"/>
      <sheetName val="ESOTOTAL"/>
      <sheetName val="LD100 (2)"/>
      <sheetName val="_x0000__x0000_H"/>
      <sheetName val="(BS,CF)-BACK"/>
      <sheetName val="효율계획(당월)"/>
      <sheetName val="전체실적"/>
      <sheetName val="p가단가10월말"/>
      <sheetName val="1st"/>
      <sheetName val="J100"/>
      <sheetName val="ORIGIN"/>
      <sheetName val="MAIN"/>
      <sheetName val="Target Costbooks"/>
      <sheetName val="내역서"/>
      <sheetName val="Essbase Retrieve"/>
      <sheetName val="A-A"/>
      <sheetName val="현황"/>
      <sheetName val="TOTAL"/>
      <sheetName val="충주"/>
      <sheetName val="Data"/>
      <sheetName val="GPR - DAT"/>
      <sheetName val=""/>
      <sheetName val="0216직장별인원"/>
      <sheetName val="계실5-1"/>
      <sheetName val="신규DEP"/>
      <sheetName val="Macro1"/>
      <sheetName val="계산정보"/>
      <sheetName val="CF"/>
      <sheetName val="손익계산서"/>
      <sheetName val="목적별"/>
      <sheetName val="Paint Equpmt Readiness"/>
      <sheetName val="input"/>
      <sheetName val="wide euro"/>
      <sheetName val="SOU03 UPDATE용"/>
      <sheetName val="일반경비"/>
      <sheetName val="환경기계공정표 (3)"/>
      <sheetName val="Sensitivity 3 Yrs"/>
      <sheetName val="세계수요종합OK"/>
      <sheetName val="1-1"/>
      <sheetName val="PAKAGE4362"/>
      <sheetName val="GRACE"/>
      <sheetName val="TCA"/>
      <sheetName val="CSummary"/>
      <sheetName val="Control Panel"/>
      <sheetName val="모델표준"/>
      <sheetName val="QUOTE LIST"/>
      <sheetName val="**1"/>
      <sheetName val="겉장"/>
      <sheetName val="국내 pilot sample"/>
      <sheetName val="군산공장추가구매"/>
      <sheetName val="국가DATA"/>
      <sheetName val="세부추진"/>
      <sheetName val="P-shaft list"/>
      <sheetName val="부품LIST"/>
      <sheetName val="Summary"/>
      <sheetName val="월별 실적 및 분석"/>
      <sheetName val="비용명세1"/>
      <sheetName val="2st"/>
      <sheetName val="WEIGHT"/>
      <sheetName val="Programs"/>
      <sheetName val="Tire 동하중 반경"/>
      <sheetName val="Time Data"/>
      <sheetName val="__1"/>
      <sheetName val="Loc. Currency"/>
      <sheetName val="장비이력목록추출"/>
      <sheetName val="일자부하시간추출"/>
      <sheetName val="스페어추출"/>
      <sheetName val="고불량TREND"/>
      <sheetName val="RHTV실적"/>
      <sheetName val="PIVOT"/>
      <sheetName val="GM Master"/>
      <sheetName val="완성차 미수금"/>
      <sheetName val="목록"/>
      <sheetName val="PROCEDURE LIST"/>
      <sheetName val="111WKPAR.XLS"/>
      <sheetName val="#REF"/>
      <sheetName val="Macro"/>
      <sheetName val="3월종합현황"/>
      <sheetName val="출장거리"/>
      <sheetName val="P_&amp;_E"/>
      <sheetName val="BATCH6_BOM"/>
      <sheetName val="Real_Time"/>
      <sheetName val="Data_Acquisition"/>
      <sheetName val="Consumer_Use"/>
      <sheetName val="Pressure_Anal"/>
      <sheetName val="cost_save"/>
      <sheetName val="PILOT_APP_"/>
      <sheetName val="LD100_(2)"/>
      <sheetName val="Target_Costbooks"/>
      <sheetName val="Essbase_Retrieve"/>
      <sheetName val="GPR_-_DAT"/>
      <sheetName val="Paint_Equpmt_Readiness"/>
      <sheetName val="wide_euro"/>
      <sheetName val="SOU03_UPDATE용"/>
      <sheetName val="환경기계공정표_(3)"/>
      <sheetName val="Sensitivity_3_Yrs"/>
      <sheetName val="Control_Panel"/>
      <sheetName val="QUOTE_LIST"/>
      <sheetName val="국내_pilot_sample"/>
      <sheetName val="P-shaft_list"/>
      <sheetName val="월별_실적_및_분석"/>
      <sheetName val="Tire_동하중_반경"/>
      <sheetName val="Time_Data"/>
      <sheetName val="Loc__Currency"/>
      <sheetName val="GM_Master"/>
      <sheetName val="완성차_미수금"/>
      <sheetName val="globals"/>
      <sheetName val=" SUMMARY(P.P&amp;S.O.P)"/>
      <sheetName val="표지"/>
      <sheetName val="RD제품개발투자비(매가)"/>
      <sheetName val="M사양 "/>
      <sheetName val="Data Tables"/>
      <sheetName val="내구품질향상1"/>
      <sheetName val="TEAM하반기 계획 (2)"/>
      <sheetName val="Drop Down Lists"/>
      <sheetName val="FİİLİ İTHALAT"/>
      <sheetName val="대공종"/>
      <sheetName val="부동산소유명세"/>
      <sheetName val="MH_생산"/>
      <sheetName val="시험장S자로가로등공사"/>
      <sheetName val="Tonawanda 22"/>
      <sheetName val="Spring Hill 24"/>
      <sheetName val="Spring Hill 22"/>
      <sheetName val="FUEL FILLER"/>
      <sheetName val="Plant Data"/>
      <sheetName val="Financial Statements"/>
      <sheetName val="2.대외공문"/>
      <sheetName val="Europe PU-1"/>
      <sheetName val="Packlist0314-EK"/>
      <sheetName val="国产工装"/>
      <sheetName val="MCT6"/>
      <sheetName val="상용_mp"/>
      <sheetName val="첨부5"/>
      <sheetName val="원가절감종합"/>
      <sheetName val="Ber-D"/>
      <sheetName val="P_&amp;_E1"/>
      <sheetName val="BATCH6_BOM1"/>
      <sheetName val="Real_Time1"/>
      <sheetName val="Data_Acquisition1"/>
      <sheetName val="Consumer_Use1"/>
      <sheetName val="Pressure_Anal1"/>
      <sheetName val="cost_save1"/>
      <sheetName val="PILOT_APP_1"/>
      <sheetName val="LD100_(2)1"/>
      <sheetName val="Target_Costbooks1"/>
      <sheetName val="Essbase_Retrieve1"/>
      <sheetName val="GPR_-_DAT1"/>
      <sheetName val="wide_euro1"/>
      <sheetName val="SOU03_UPDATE용1"/>
      <sheetName val="환경기계공정표_(3)1"/>
      <sheetName val="Paint_Equpmt_Readiness1"/>
      <sheetName val="Sensitivity_3_Yrs1"/>
      <sheetName val="Control_Panel1"/>
      <sheetName val="QUOTE_LIST1"/>
      <sheetName val="국내_pilot_sample1"/>
      <sheetName val="월별_실적_및_분석1"/>
      <sheetName val="P-shaft_list1"/>
      <sheetName val="Loc__Currency1"/>
      <sheetName val="Tire_동하중_반경1"/>
      <sheetName val="Time_Data1"/>
      <sheetName val="GM_Master1"/>
      <sheetName val="완성차_미수금1"/>
      <sheetName val="111WKPAR_XLS"/>
      <sheetName val="PROCEDURE_LIST"/>
      <sheetName val="_SUMMARY(P_P&amp;S_O_P)"/>
      <sheetName val="M사양_"/>
      <sheetName val="Data_Tables"/>
      <sheetName val="TEAM하반기_계획_(2)"/>
      <sheetName val="Drop_Down_Lists"/>
      <sheetName val="FUEL_FILLER"/>
      <sheetName val="Tonawanda_22"/>
      <sheetName val="Spring_Hill_24"/>
      <sheetName val="Spring_Hill_22"/>
      <sheetName val="FİİLİ_İTHALAT"/>
      <sheetName val="Europe_PU-1"/>
      <sheetName val="Financial_Statements"/>
      <sheetName val="Plant_Data"/>
      <sheetName val="2_대외공문"/>
      <sheetName val="P_&amp;_E2"/>
      <sheetName val="BATCH6_BOM2"/>
      <sheetName val="Real_Time2"/>
      <sheetName val="Data_Acquisition2"/>
      <sheetName val="Consumer_Use2"/>
      <sheetName val="Pressure_Anal2"/>
      <sheetName val="cost_save2"/>
      <sheetName val="PILOT_APP_2"/>
      <sheetName val="LD100_(2)2"/>
      <sheetName val="Target_Costbooks2"/>
      <sheetName val="Essbase_Retrieve2"/>
      <sheetName val="GPR_-_DAT2"/>
      <sheetName val="Paint_Equpmt_Readiness2"/>
      <sheetName val="wide_euro2"/>
      <sheetName val="SOU03_UPDATE용2"/>
      <sheetName val="환경기계공정표_(3)2"/>
      <sheetName val="Sensitivity_3_Yrs2"/>
      <sheetName val="Control_Panel2"/>
      <sheetName val="QUOTE_LIST2"/>
      <sheetName val="국내_pilot_sample2"/>
      <sheetName val="P-shaft_list2"/>
      <sheetName val="PROCEDURE_LIST1"/>
      <sheetName val="111WKPAR_XLS1"/>
      <sheetName val="_SUMMARY(P_P&amp;S_O_P)1"/>
      <sheetName val="Data_Tables1"/>
      <sheetName val="M사양_1"/>
      <sheetName val="TEAM하반기_계획_(2)1"/>
      <sheetName val="Drop_Down_Lists1"/>
      <sheetName val="Tonawanda_221"/>
      <sheetName val="Spring_Hill_241"/>
      <sheetName val="Spring_Hill_221"/>
      <sheetName val="FUEL_FILLER1"/>
      <sheetName val="W-현원가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대외공문"/>
      <sheetName val="BRAKE?]Macro1?"/>
      <sheetName val="??H"/>
      <sheetName val="PDP"/>
      <sheetName val="RE9604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소특"/>
      <sheetName val="000 김양섭 O"/>
      <sheetName val="244豪州一般ZD301生試"/>
      <sheetName val="1999"/>
      <sheetName val="PARTLIST"/>
      <sheetName val="HCCE01"/>
      <sheetName val="Asmp"/>
      <sheetName val="EU"/>
      <sheetName val="Price Range"/>
      <sheetName val="option"/>
      <sheetName val="Z41,Z42 이외total"/>
      <sheetName val="1.General"/>
      <sheetName val="1-체코"/>
      <sheetName val="95BS"/>
      <sheetName val="PILOT품"/>
      <sheetName val="품-(주)코①"/>
      <sheetName val="Lighting"/>
      <sheetName val="Production Database 399"/>
      <sheetName val="Data input"/>
      <sheetName val="План пр-ва_1"/>
      <sheetName val="План продаж_1"/>
      <sheetName val="BRAKE_x005f_x0000__Macro1_x005f_x0000_"/>
      <sheetName val="_x005f_x0000__x005f_x0000_H"/>
      <sheetName val="Assumptions"/>
      <sheetName val="Used Cars MY95 N REG"/>
      <sheetName val="구동"/>
      <sheetName val="기계명세표"/>
      <sheetName val="O-H LOADER"/>
      <sheetName val="T진도"/>
      <sheetName val="BRAKE_x005f_x0000_]Macro1_x005f_x0000_"/>
      <sheetName val="구list"/>
      <sheetName val="2. Definitions"/>
      <sheetName val="Bucket Summary"/>
      <sheetName val="법인세신고자료"/>
      <sheetName val="22"/>
      <sheetName val="조립지적"/>
      <sheetName val="Lists"/>
      <sheetName val="DAILY"/>
      <sheetName val="평가자13"/>
      <sheetName val="iNPUTDATA"/>
      <sheetName val="Team 종합"/>
      <sheetName val="969910( R)"/>
      <sheetName val="안내"/>
      <sheetName val="전체개별장비지수열람"/>
      <sheetName val="ENG"/>
      <sheetName val="CONT"/>
      <sheetName val="96期(川崎)"/>
      <sheetName val="장비이력목록"/>
      <sheetName val="A4 Vehicle Channels"/>
      <sheetName val="PSA T7"/>
      <sheetName val="해외생산"/>
      <sheetName val="Investment Summary - 4 May "/>
      <sheetName val="Lookups"/>
      <sheetName val="Schedule"/>
      <sheetName val="공정능력계산"/>
      <sheetName val="Manufacturing Costs(97)"/>
      <sheetName val="BRAKE__Macro1_"/>
      <sheetName val="__H"/>
      <sheetName val="Tbom-tot"/>
      <sheetName val="Calculation"/>
      <sheetName val="업무담당"/>
      <sheetName val="piece cost brkdwn"/>
      <sheetName val="Pick List"/>
      <sheetName val="fax양식"/>
      <sheetName val="①評価項目_メーカー"/>
      <sheetName val="내수1.8GL"/>
      <sheetName val="Ref"/>
      <sheetName val="JY134J"/>
      <sheetName val="대표경력"/>
      <sheetName val="Sheet"/>
      <sheetName val="SOW"/>
      <sheetName val="BOM Compile"/>
      <sheetName val="프레스 원가"/>
      <sheetName val="LCAUTO.4"/>
      <sheetName val="LCAT수.조"/>
      <sheetName val="LXLIST1"/>
      <sheetName val="지우지　말것"/>
      <sheetName val="동명재고"/>
      <sheetName val="건수"/>
      <sheetName val="BEP분석"/>
      <sheetName val="94열처리"/>
      <sheetName val="TCS ouvrants"/>
      <sheetName val="실적(Q11)"/>
      <sheetName val="예산(Q11)"/>
      <sheetName val="차체"/>
      <sheetName val="Cover"/>
      <sheetName val="관리방안"/>
      <sheetName val="부서별 진행계획(부평프레스)"/>
      <sheetName val="부서별 진행계획(Team용)"/>
      <sheetName val="작업명"/>
      <sheetName val="공정"/>
      <sheetName val="Macro1?"/>
      <sheetName val="Macro1_x005f_x0000_"/>
      <sheetName val="JT3.0견적-구1"/>
      <sheetName val="Support-Info"/>
      <sheetName val="VPPS V5.0"/>
      <sheetName val="1 Project Info"/>
      <sheetName val="Project Info-Cover Sheet"/>
      <sheetName val="인원Detail"/>
      <sheetName val="FUEL 북미 가공비 1"/>
      <sheetName val="bi"/>
      <sheetName val="B"/>
      <sheetName val="E"/>
      <sheetName val="D"/>
      <sheetName val="C"/>
      <sheetName val="A"/>
      <sheetName val="화면구성기초자료"/>
      <sheetName val="graph"/>
      <sheetName val="2012년 대비"/>
      <sheetName val="GA"/>
      <sheetName val="9812"/>
      <sheetName val="9810"/>
      <sheetName val="9808"/>
      <sheetName val="9807"/>
      <sheetName val="THEME CODE"/>
      <sheetName val="CR CODE"/>
      <sheetName val="부서CODE"/>
      <sheetName val="31321-26000"/>
      <sheetName val="미거래처현황"/>
      <sheetName val="제품L.D."/>
      <sheetName val="경영계획"/>
      <sheetName val="기안"/>
      <sheetName val="Roll Out - Limit"/>
      <sheetName val="I-1"/>
      <sheetName val="PN_ORDER"/>
      <sheetName val="BOM"/>
      <sheetName val="원가분개(PL)"/>
      <sheetName val="원가분개(TB)"/>
      <sheetName val="TB"/>
      <sheetName val="대차대조표"/>
      <sheetName val="RFQ 1804"/>
      <sheetName val="생산전망"/>
      <sheetName val="CFLOW"/>
      <sheetName val="Part List"/>
      <sheetName val="PRO (참조)"/>
      <sheetName val="BRAKE_x005f_x005f_x005f_x0000__Macro1_x005f"/>
      <sheetName val="_x005f_x005f_x005f_x0000__x005f_x005f_x005f_x0000_H"/>
      <sheetName val="ﾊﾟｲﾌﾟ"/>
      <sheetName val="冷延鋼板"/>
      <sheetName val="熱延鋼板"/>
      <sheetName val="他材料費"/>
      <sheetName val="Volume &amp; Assumptions"/>
      <sheetName val="Tables"/>
      <sheetName val="OLD"/>
      <sheetName val="P_&amp;_E3"/>
      <sheetName val="BATCH6_BOM3"/>
      <sheetName val="Real_Time3"/>
      <sheetName val="Data_Acquisition3"/>
      <sheetName val="Consumer_Use3"/>
      <sheetName val="Pressure_Anal3"/>
      <sheetName val="cost_save3"/>
      <sheetName val="PILOT_APP_3"/>
      <sheetName val="LD100_(2)3"/>
      <sheetName val="Target_Costbooks3"/>
      <sheetName val="Essbase_Retrieve3"/>
      <sheetName val="GPR_-_DAT3"/>
      <sheetName val="SOU03_UPDATE용3"/>
      <sheetName val="wide_euro3"/>
      <sheetName val="Paint_Equpmt_Readiness3"/>
      <sheetName val="환경기계공정표_(3)3"/>
      <sheetName val="Sensitivity_3_Yrs3"/>
      <sheetName val="QUOTE_LIST3"/>
      <sheetName val="Control_Panel3"/>
      <sheetName val="국내_pilot_sample3"/>
      <sheetName val="P-shaft_list3"/>
      <sheetName val="월별_실적_및_분석2"/>
      <sheetName val="Tire_동하중_반경2"/>
      <sheetName val="Time_Data2"/>
      <sheetName val="Loc__Currency2"/>
      <sheetName val="GM_Master2"/>
      <sheetName val="완성차_미수금2"/>
      <sheetName val="PROCEDURE_LIST2"/>
      <sheetName val="Data_Tables2"/>
      <sheetName val="111WKPAR_XLS2"/>
      <sheetName val="Data_input"/>
      <sheetName val="План_пр-ва_1"/>
      <sheetName val="План_продаж_1"/>
      <sheetName val="Financial_Statements1"/>
      <sheetName val="_SUMMARY(P_P&amp;S_O_P)2"/>
      <sheetName val="M사양_2"/>
      <sheetName val="TEAM하반기_계획_(2)2"/>
      <sheetName val="Drop_Down_Lists2"/>
      <sheetName val="Tonawanda_222"/>
      <sheetName val="Spring_Hill_242"/>
      <sheetName val="Spring_Hill_222"/>
      <sheetName val="FİİLİ_İTHALAT1"/>
      <sheetName val="2_대외공문1"/>
      <sheetName val="Europe_PU-11"/>
      <sheetName val="FUEL_FILLER2"/>
      <sheetName val="Plant_Data1"/>
      <sheetName val="Team_종합"/>
      <sheetName val="969910(_R)"/>
      <sheetName val="Queriable_GVDP_4_X"/>
      <sheetName val="TIMING_CARD"/>
      <sheetName val="PROGRAM_NAME_CHANGE_REPORT"/>
      <sheetName val="Queriable_GVDP_3_X"/>
      <sheetName val="Queriable_OTHER_4_X"/>
      <sheetName val="Queriable_CLS"/>
      <sheetName val="Queriable_Other"/>
      <sheetName val="Z41,Z42_이외total"/>
      <sheetName val="000_김양섭_O"/>
      <sheetName val="Production_Database_399"/>
      <sheetName val="Price_Range"/>
      <sheetName val="1_General"/>
      <sheetName val="2__Definitions"/>
      <sheetName val="Bucket_Summary"/>
      <sheetName val="A4_Vehicle_Channels"/>
      <sheetName val="PSA_T7"/>
      <sheetName val="Used_Cars_MY95_N_REG"/>
      <sheetName val="O-H_LOADER"/>
      <sheetName val="Manufacturing_Costs(97)"/>
      <sheetName val="Pick_List"/>
      <sheetName val="piece_cost_brkdwn"/>
      <sheetName val="프레스_원가"/>
      <sheetName val="Investment_Summary_-_4_May_"/>
      <sheetName val="LCAUTO_4"/>
      <sheetName val="LCAT수_조"/>
      <sheetName val="TCS_ouvrants"/>
      <sheetName val="승용"/>
      <sheetName val="LEGAN"/>
      <sheetName val="PML"/>
      <sheetName val="Product Line"/>
      <sheetName val="LTD FY00"/>
      <sheetName val="Key"/>
      <sheetName val="X-3 ENG"/>
      <sheetName val="LL"/>
      <sheetName val="Drop_Lists"/>
      <sheetName val="PCS Page 2"/>
      <sheetName val="내수1_8GL"/>
      <sheetName val="PC%계산"/>
      <sheetName val="부서별_진행계획(부평프레스)"/>
      <sheetName val="채권(하반기)"/>
      <sheetName val="BOM_Compile"/>
      <sheetName val="부서별_진행계획(Team용)"/>
      <sheetName val="FUEL_북미_가공비_1"/>
      <sheetName val="VPPS_V5_0"/>
      <sheetName val="1_Project_Info"/>
      <sheetName val="Project_Info-Cover_Sheet"/>
      <sheetName val="JT3_0견적-구1"/>
      <sheetName val="2012년_대비"/>
      <sheetName val="THEME_CODE"/>
      <sheetName val="CR_CODE"/>
      <sheetName val="제품L_D_"/>
      <sheetName val="Roll_Out_-_Limit"/>
      <sheetName val="RFQ_1804"/>
      <sheetName val="Part_List"/>
      <sheetName val="PRO_(참조)"/>
      <sheetName val="Volume_&amp;_Assumptions"/>
      <sheetName val="진행 DATA (2)"/>
      <sheetName val="등록의뢰"/>
      <sheetName val="차체설계"/>
      <sheetName val="LIST"/>
      <sheetName val="견적요청서"/>
      <sheetName val="TOTO"/>
      <sheetName val="WCT"/>
      <sheetName val="Annahmen"/>
      <sheetName val="Project Information"/>
      <sheetName val="Development Costs in progress"/>
      <sheetName val="Bid_Sheet"/>
      <sheetName val="Quality Plan"/>
      <sheetName val="PCS_Page_2"/>
      <sheetName val="301  금성근"/>
      <sheetName val="Bouclier arr PPP3"/>
      <sheetName val="Bouclier avt PPP3"/>
      <sheetName val="구매품단가"/>
      <sheetName val="10한빛"/>
      <sheetName val="실행"/>
      <sheetName val="Sheet_x0001_"/>
      <sheetName val="_x0000__x0007__x0000_×"/>
      <sheetName val="유통조직현황"/>
      <sheetName val="Cost_Center"/>
      <sheetName val="과거교육훈련비"/>
      <sheetName val=" 견적서"/>
      <sheetName val="제 336차 상개위 회의록 (송부용).xlsx"/>
      <sheetName val="Financial impact"/>
      <sheetName val="CC Down load 0716"/>
      <sheetName val="Depreciation&amp;Interest"/>
      <sheetName val="NR Suppliers"/>
      <sheetName val="Variables"/>
      <sheetName val="Investment"/>
      <sheetName val="Production"/>
      <sheetName val="Material"/>
      <sheetName val="Product"/>
      <sheetName val="NR Inland Transport"/>
      <sheetName val="Incentives"/>
      <sheetName val="NR Overseas Transport"/>
      <sheetName val="NR Price"/>
      <sheetName val="Product mix"/>
      <sheetName val="Exchange Rate"/>
      <sheetName val="001"/>
      <sheetName val="Upgrades pricing"/>
      <sheetName val="수주단가"/>
      <sheetName val="97(US,EP,PCT,KR)"/>
      <sheetName val="추진전략"/>
      <sheetName val="_견적서"/>
      <sheetName val="제_336차_상개위_회의록_(송부용)_xlsx"/>
      <sheetName val="Financial_impact"/>
      <sheetName val="CC_Down_load_0716"/>
      <sheetName val="NR_Suppliers"/>
      <sheetName val="NR_Inland_Transport"/>
      <sheetName val="NR_Overseas_Transport"/>
      <sheetName val="NR_Price"/>
      <sheetName val="Product_mix"/>
      <sheetName val="Exchange_Rate"/>
      <sheetName val="Upgrades_pricing"/>
      <sheetName val="PriceMaster"/>
      <sheetName val="기기분석"/>
      <sheetName val="우각부보강"/>
      <sheetName val="DATE"/>
      <sheetName val="사업장별"/>
      <sheetName val="광주(기본)"/>
      <sheetName val="광주정비"/>
      <sheetName val="광주(의지)"/>
      <sheetName val="구로(기본)"/>
      <sheetName val="구로정비"/>
      <sheetName val="구로(의지)"/>
      <sheetName val="대전(기본)"/>
      <sheetName val="대전정비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정비"/>
      <sheetName val="양산(의지)"/>
      <sheetName val="차종별"/>
      <sheetName val="DFMEA"/>
      <sheetName val="Units Invoiced"/>
      <sheetName val="연습장소"/>
      <sheetName val="X3ATRH.CR"/>
      <sheetName val="조립수출"/>
      <sheetName val="Fan_Motor(가공비)"/>
      <sheetName val="BRAKE_x005f_x005f_x005f_x0000_]Macro1_x005f"/>
      <sheetName val="BRAKE_x005f_x005f_x005f_x005f_x005f_x005f_x005f_x0000__"/>
      <sheetName val="_x005f_x005f_x005f_x005f_x005f_x005f_x005f_x0000__x005f"/>
      <sheetName val="発行表"/>
      <sheetName val="인원"/>
      <sheetName val="BOX"/>
      <sheetName val="SEQ"/>
      <sheetName val="매출생산"/>
      <sheetName val="图表"/>
      <sheetName val="评分"/>
      <sheetName val="首页"/>
      <sheetName val="02.25"/>
      <sheetName val="8D"/>
      <sheetName val="BRAKE_x0000__Macro1_x0000_"/>
      <sheetName val="BRAKE_x005f_x0000__Macro1_x005f"/>
      <sheetName val="BRAKE_x005f_x005f_x005f_x0000__"/>
      <sheetName val="_x005f_x005f_x005f_x0000__x005f"/>
      <sheetName val="냉연"/>
      <sheetName val="Import"/>
      <sheetName val="대표자"/>
      <sheetName val="협조전"/>
      <sheetName val="SP"/>
      <sheetName val="BRAKE_x005f_x005f_x005f_x005f_x005f_x005f_x005f_x005f_x"/>
      <sheetName val="_x005f_x005f_x005f_x005f_x005f_x005f_x005f_x005f_x005f_x005f_"/>
      <sheetName val="Project_Information"/>
      <sheetName val="Development_Costs_in_progress"/>
      <sheetName val="P_&amp;_E4"/>
      <sheetName val="BATCH6_BOM4"/>
      <sheetName val="Real_Time4"/>
      <sheetName val="Data_Acquisition4"/>
      <sheetName val="Consumer_Use4"/>
      <sheetName val="Pressure_Anal4"/>
      <sheetName val="cost_save4"/>
      <sheetName val="PILOT_APP_4"/>
      <sheetName val="LD100_(2)4"/>
      <sheetName val="Target_Costbooks4"/>
      <sheetName val="Essbase_Retrieve4"/>
      <sheetName val="GPR_-_DAT4"/>
      <sheetName val="wide_euro4"/>
      <sheetName val="SOU03_UPDATE용4"/>
      <sheetName val="환경기계공정표_(3)4"/>
      <sheetName val="Paint_Equpmt_Readiness4"/>
      <sheetName val="Control_Panel4"/>
      <sheetName val="Sensitivity_3_Yrs4"/>
      <sheetName val="QUOTE_LIST4"/>
      <sheetName val="국내_pilot_sample4"/>
      <sheetName val="P-shaft_list4"/>
      <sheetName val="Tire_동하중_반경3"/>
      <sheetName val="Time_Data3"/>
      <sheetName val="GM_Master3"/>
      <sheetName val="완성차_미수금3"/>
      <sheetName val="Loc__Currency3"/>
      <sheetName val="월별_실적_및_분석3"/>
      <sheetName val="PROCEDURE_LIST3"/>
      <sheetName val="_SUMMARY(P_P&amp;S_O_P)3"/>
      <sheetName val="111WKPAR_XLS3"/>
      <sheetName val="M사양_3"/>
      <sheetName val="Data_Tables3"/>
      <sheetName val="TEAM하반기_계획_(2)3"/>
      <sheetName val="Drop_Down_Lists3"/>
      <sheetName val="Europe_PU-12"/>
      <sheetName val="Tonawanda_223"/>
      <sheetName val="Spring_Hill_243"/>
      <sheetName val="Spring_Hill_223"/>
      <sheetName val="FİİLİ_İTHALAT2"/>
      <sheetName val="Financial_Statements2"/>
      <sheetName val="2_대외공문2"/>
      <sheetName val="FUEL_FILLER3"/>
      <sheetName val="Plant_Data2"/>
      <sheetName val="Queriable_GVDP_4_X1"/>
      <sheetName val="TIMING_CARD1"/>
      <sheetName val="PROGRAM_NAME_CHANGE_REPORT1"/>
      <sheetName val="Queriable_GVDP_3_X1"/>
      <sheetName val="Queriable_OTHER_4_X1"/>
      <sheetName val="Queriable_CLS1"/>
      <sheetName val="Queriable_Other1"/>
      <sheetName val="000_김양섭_O1"/>
      <sheetName val="Production_Database_3991"/>
      <sheetName val="Team_종합1"/>
      <sheetName val="969910(_R)1"/>
      <sheetName val="Data_input1"/>
      <sheetName val="План_пр-ва_11"/>
      <sheetName val="План_продаж_11"/>
      <sheetName val="1_General1"/>
      <sheetName val="Price_Range1"/>
      <sheetName val="Z41,Z42_이외total1"/>
      <sheetName val="2__Definitions1"/>
      <sheetName val="Bucket_Summary1"/>
      <sheetName val="A4_Vehicle_Channels1"/>
      <sheetName val="PSA_T71"/>
      <sheetName val="Used_Cars_MY95_N_REG1"/>
      <sheetName val="O-H_LOADER1"/>
      <sheetName val="PCS_Page_21"/>
      <sheetName val="Manufacturing_Costs(97)1"/>
      <sheetName val="부서별_진행계획(부평프레스)1"/>
      <sheetName val="부서별_진행계획(Team용)1"/>
      <sheetName val="Pick_List1"/>
      <sheetName val="piece_cost_brkdwn1"/>
      <sheetName val="프레스_원가1"/>
      <sheetName val="Investment_Summary_-_4_May_1"/>
      <sheetName val="LCAUTO_41"/>
      <sheetName val="LCAT수_조1"/>
      <sheetName val="TCS_ouvrants1"/>
      <sheetName val="내수1_8GL1"/>
      <sheetName val="BOM_Compile1"/>
      <sheetName val="VPPS_V5_01"/>
      <sheetName val="1_Project_Info1"/>
      <sheetName val="Project_Info-Cover_Sheet1"/>
      <sheetName val="JT3_0견적-구11"/>
      <sheetName val="Roll_Out_-_Limit1"/>
      <sheetName val="FUEL_북미_가공비_11"/>
      <sheetName val="THEME_CODE1"/>
      <sheetName val="CR_CODE1"/>
      <sheetName val="제품L_D_1"/>
      <sheetName val="Project_Information1"/>
      <sheetName val="Development_Costs_in_progress1"/>
      <sheetName val="P_&amp;_E5"/>
      <sheetName val="BATCH6_BOM5"/>
      <sheetName val="Real_Time5"/>
      <sheetName val="Data_Acquisition5"/>
      <sheetName val="Consumer_Use5"/>
      <sheetName val="Pressure_Anal5"/>
      <sheetName val="cost_save5"/>
      <sheetName val="PILOT_APP_5"/>
      <sheetName val="LD100_(2)5"/>
      <sheetName val="Target_Costbooks5"/>
      <sheetName val="Essbase_Retrieve5"/>
      <sheetName val="GPR_-_DAT5"/>
      <sheetName val="wide_euro5"/>
      <sheetName val="SOU03_UPDATE용5"/>
      <sheetName val="환경기계공정표_(3)5"/>
      <sheetName val="Paint_Equpmt_Readiness5"/>
      <sheetName val="Control_Panel5"/>
      <sheetName val="Sensitivity_3_Yrs5"/>
      <sheetName val="QUOTE_LIST5"/>
      <sheetName val="국내_pilot_sample5"/>
      <sheetName val="P-shaft_list5"/>
      <sheetName val="Tire_동하중_반경4"/>
      <sheetName val="Time_Data4"/>
      <sheetName val="GM_Master4"/>
      <sheetName val="완성차_미수금4"/>
      <sheetName val="Loc__Currency4"/>
      <sheetName val="월별_실적_및_분석4"/>
      <sheetName val="PROCEDURE_LIST4"/>
      <sheetName val="_SUMMARY(P_P&amp;S_O_P)4"/>
      <sheetName val="111WKPAR_XLS4"/>
      <sheetName val="M사양_4"/>
      <sheetName val="Data_Tables4"/>
      <sheetName val="TEAM하반기_계획_(2)4"/>
      <sheetName val="Drop_Down_Lists4"/>
      <sheetName val="Europe_PU-13"/>
      <sheetName val="Tonawanda_224"/>
      <sheetName val="Spring_Hill_244"/>
      <sheetName val="Spring_Hill_224"/>
      <sheetName val="FİİLİ_İTHALAT3"/>
      <sheetName val="Financial_Statements3"/>
      <sheetName val="2_대외공문3"/>
      <sheetName val="FUEL_FILLER4"/>
      <sheetName val="Plant_Data3"/>
      <sheetName val="Queriable_GVDP_4_X2"/>
      <sheetName val="TIMING_CARD2"/>
      <sheetName val="PROGRAM_NAME_CHANGE_REPORT2"/>
      <sheetName val="Queriable_GVDP_3_X2"/>
      <sheetName val="Queriable_OTHER_4_X2"/>
      <sheetName val="Queriable_CLS2"/>
      <sheetName val="Queriable_Other2"/>
      <sheetName val="000_김양섭_O2"/>
      <sheetName val="Production_Database_3992"/>
      <sheetName val="Team_종합2"/>
      <sheetName val="969910(_R)2"/>
      <sheetName val="Data_input2"/>
      <sheetName val="План_пр-ва_12"/>
      <sheetName val="План_продаж_12"/>
      <sheetName val="1_General2"/>
      <sheetName val="Price_Range2"/>
      <sheetName val="Z41,Z42_이외total2"/>
      <sheetName val="2__Definitions2"/>
      <sheetName val="Bucket_Summary2"/>
      <sheetName val="A4_Vehicle_Channels2"/>
      <sheetName val="PSA_T72"/>
      <sheetName val="Used_Cars_MY95_N_REG2"/>
      <sheetName val="O-H_LOADER2"/>
      <sheetName val="PCS_Page_22"/>
      <sheetName val="Manufacturing_Costs(97)2"/>
      <sheetName val="부서별_진행계획(부평프레스)2"/>
      <sheetName val="부서별_진행계획(Team용)2"/>
      <sheetName val="Pick_List2"/>
      <sheetName val="piece_cost_brkdwn2"/>
      <sheetName val="프레스_원가2"/>
      <sheetName val="Investment_Summary_-_4_May_2"/>
      <sheetName val="LCAUTO_42"/>
      <sheetName val="LCAT수_조2"/>
      <sheetName val="TCS_ouvrants2"/>
      <sheetName val="내수1_8GL2"/>
      <sheetName val="BOM_Compile2"/>
      <sheetName val="VPPS_V5_02"/>
      <sheetName val="1_Project_Info2"/>
      <sheetName val="Project_Info-Cover_Sheet2"/>
      <sheetName val="JT3_0견적-구12"/>
      <sheetName val="Roll_Out_-_Limit2"/>
      <sheetName val="해외부품"/>
      <sheetName val="부산정비"/>
      <sheetName val="대구정비"/>
      <sheetName val="전체"/>
      <sheetName val="창동정비"/>
      <sheetName val="성남정비"/>
      <sheetName val="정비지원"/>
      <sheetName val="정비기술"/>
      <sheetName val="인천정비"/>
      <sheetName val="업무팀"/>
      <sheetName val="부품운영"/>
      <sheetName val="부품물류"/>
      <sheetName val="부품마케"/>
      <sheetName val="총품목현황"/>
      <sheetName val="선반OPT"/>
      <sheetName val="BBP_eng"/>
      <sheetName val="BBP_tm"/>
      <sheetName val="MM"/>
      <sheetName val="CAUDIT"/>
      <sheetName val="BRAKE_x0000__Macro1_x005f"/>
      <sheetName val="Macro1_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4"/>
      <sheetName val="평가자15"/>
      <sheetName val="평가자16"/>
      <sheetName val="RESULT"/>
      <sheetName val="G-data"/>
      <sheetName val="?????"/>
      <sheetName val="A100-2R"/>
      <sheetName val="기준계정"/>
      <sheetName val="¿ÀÁ¤¿ë¼±ÀÓ"/>
      <sheetName val="직급별인건비"/>
      <sheetName val="승인1팀"/>
      <sheetName val="제품"/>
      <sheetName val="년도별"/>
      <sheetName val="坷沥侩急烙"/>
      <sheetName val="Macro2"/>
      <sheetName val="Macro4"/>
      <sheetName val="FTR MACRo"/>
      <sheetName val="TOTAL LIST"/>
      <sheetName val="신규list master list"/>
      <sheetName val="제조경비"/>
      <sheetName val="HeaderInfo"/>
      <sheetName val="resume"/>
      <sheetName val="M.H"/>
      <sheetName val="1.결품사전예고"/>
      <sheetName val="부품보증서(영문)"/>
      <sheetName val="계산program"/>
      <sheetName val="BNO"/>
      <sheetName val="2007-12 Sales"/>
      <sheetName val="1c"/>
      <sheetName val="s1"/>
      <sheetName val="2011 Drop Down"/>
      <sheetName val="Project"/>
      <sheetName val="126.255"/>
      <sheetName val="GB-IC Villingen GG"/>
      <sheetName val="직원신상"/>
      <sheetName val="Printing_Form"/>
      <sheetName val="훈련비용_시간당단가"/>
      <sheetName val="견적검토040504"/>
      <sheetName val="판매가비교"/>
      <sheetName val="Классификатор"/>
      <sheetName val="Справ"/>
      <sheetName val="소상 &quot;1&quot;"/>
      <sheetName val="소상_&quot;1&quot;"/>
      <sheetName val="Quote Assumptions"/>
      <sheetName val="MBNBSMTR"/>
      <sheetName val="V105"/>
      <sheetName val="CF:손익계산서"/>
      <sheetName val="Holiday_Table"/>
      <sheetName val="AutodateWheel"/>
      <sheetName val="PostClose"/>
      <sheetName val="Project Info"/>
      <sheetName val="Start"/>
      <sheetName val="Market Data"/>
      <sheetName val="Variablen"/>
      <sheetName val="RATING"/>
      <sheetName val="AN"/>
      <sheetName val="LZ"/>
      <sheetName val="共用化構想書0315"/>
      <sheetName val="PWR-AKD"/>
      <sheetName val="Rate table"/>
      <sheetName val="Stampings Parameters (2)"/>
      <sheetName val="배부금액"/>
      <sheetName val="조절Panel"/>
      <sheetName val="총집계내역"/>
      <sheetName val="KD율"/>
      <sheetName val="General Info"/>
      <sheetName val="2-row_Opt_table"/>
      <sheetName val="PC_Names"/>
      <sheetName val="ACT &amp; BUD 882"/>
      <sheetName val="Journal Voucher 104 worksheet"/>
      <sheetName val="Headcount may 00 Engine"/>
      <sheetName val="확정실적"/>
      <sheetName val="권취Simu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TIEMPOS"/>
      <sheetName val="손익계산서:CF"/>
      <sheetName val="매출DATA"/>
      <sheetName val="P&amp;L"/>
      <sheetName val="BRAKE_x005f_x005f_x005f_x005f_x"/>
      <sheetName val="_x005f_x005f_x005f_x005f_"/>
      <sheetName val="OPT"/>
      <sheetName val="양식"/>
      <sheetName val="__MAIN"/>
      <sheetName val="9.내수재고"/>
      <sheetName val="10.수출재고"/>
      <sheetName val="8.출하"/>
      <sheetName val="FUEL_북미_가공비_12"/>
      <sheetName val="_견적서2"/>
      <sheetName val="제_336차_상개위_회의록_(송부용)_xlsx2"/>
      <sheetName val="Financial_impact2"/>
      <sheetName val="CC_Down_load_07162"/>
      <sheetName val="NR_Suppliers2"/>
      <sheetName val="NR_Inland_Transport2"/>
      <sheetName val="NR_Overseas_Transport2"/>
      <sheetName val="NR_Price2"/>
      <sheetName val="Product_mix2"/>
      <sheetName val="Exchange_Rate2"/>
      <sheetName val="Upgrades_pricing2"/>
      <sheetName val="_견적서1"/>
      <sheetName val="제_336차_상개위_회의록_(송부용)_xlsx1"/>
      <sheetName val="Financial_impact1"/>
      <sheetName val="CC_Down_load_07161"/>
      <sheetName val="NR_Suppliers1"/>
      <sheetName val="NR_Inland_Transport1"/>
      <sheetName val="NR_Overseas_Transport1"/>
      <sheetName val="NR_Price1"/>
      <sheetName val="Product_mix1"/>
      <sheetName val="Exchange_Rate1"/>
      <sheetName val="Upgrades_pricing1"/>
      <sheetName val="P_&amp;_E6"/>
      <sheetName val="BATCH6_BOM6"/>
      <sheetName val="Real_Time6"/>
      <sheetName val="Data_Acquisition6"/>
      <sheetName val="Consumer_Use6"/>
      <sheetName val="Pressure_Anal6"/>
      <sheetName val="cost_save6"/>
      <sheetName val="PILOT_APP_6"/>
      <sheetName val="LD100_(2)6"/>
      <sheetName val="Target_Costbooks6"/>
      <sheetName val="Essbase_Retrieve6"/>
      <sheetName val="GPR_-_DAT6"/>
      <sheetName val="wide_euro6"/>
      <sheetName val="SOU03_UPDATE용6"/>
      <sheetName val="환경기계공정표_(3)6"/>
      <sheetName val="Paint_Equpmt_Readiness6"/>
      <sheetName val="Sensitivity_3_Yrs6"/>
      <sheetName val="Control_Panel6"/>
      <sheetName val="QUOTE_LIST6"/>
      <sheetName val="국내_pilot_sample6"/>
      <sheetName val="P-shaft_list6"/>
      <sheetName val="월별_실적_및_분석5"/>
      <sheetName val="Tire_동하중_반경5"/>
      <sheetName val="Time_Data5"/>
      <sheetName val="Loc__Currency5"/>
      <sheetName val="GM_Master5"/>
      <sheetName val="완성차_미수금5"/>
      <sheetName val="PROCEDURE_LIST5"/>
      <sheetName val="111WKPAR_XLS5"/>
      <sheetName val="_SUMMARY(P_P&amp;S_O_P)5"/>
      <sheetName val="M사양_5"/>
      <sheetName val="Data_Tables5"/>
      <sheetName val="TEAM하반기_계획_(2)5"/>
      <sheetName val="Drop_Down_Lists5"/>
      <sheetName val="FUEL_FILLER5"/>
      <sheetName val="Tonawanda_225"/>
      <sheetName val="Spring_Hill_245"/>
      <sheetName val="Spring_Hill_225"/>
      <sheetName val="FİİLİ_İTHALAT4"/>
      <sheetName val="Europe_PU-14"/>
      <sheetName val="Financial_Statements4"/>
      <sheetName val="2_대외공문4"/>
      <sheetName val="Queriable_GVDP_4_X3"/>
      <sheetName val="TIMING_CARD3"/>
      <sheetName val="PROGRAM_NAME_CHANGE_REPORT3"/>
      <sheetName val="Queriable_GVDP_3_X3"/>
      <sheetName val="Queriable_OTHER_4_X3"/>
      <sheetName val="Queriable_CLS3"/>
      <sheetName val="Queriable_Other3"/>
      <sheetName val="Plant_Data4"/>
      <sheetName val="000_김양섭_O3"/>
      <sheetName val="Data_input3"/>
      <sheetName val="План_пр-ва_13"/>
      <sheetName val="План_продаж_13"/>
      <sheetName val="Price_Range3"/>
      <sheetName val="Z41,Z42_이외total3"/>
      <sheetName val="1_General3"/>
      <sheetName val="Production_Database_3993"/>
      <sheetName val="Team_종합3"/>
      <sheetName val="969910(_R)3"/>
      <sheetName val="A4_Vehicle_Channels3"/>
      <sheetName val="PSA_T73"/>
      <sheetName val="2__Definitions3"/>
      <sheetName val="Bucket_Summary3"/>
      <sheetName val="Manufacturing_Costs(97)3"/>
      <sheetName val="Used_Cars_MY95_N_REG3"/>
      <sheetName val="O-H_LOADER3"/>
      <sheetName val="Pick_List3"/>
      <sheetName val="piece_cost_brkdwn3"/>
      <sheetName val="프레스_원가3"/>
      <sheetName val="Investment_Summary_-_4_May_3"/>
      <sheetName val="LCAUTO_43"/>
      <sheetName val="LCAT수_조3"/>
      <sheetName val="TCS_ouvrants3"/>
      <sheetName val="부서별_진행계획(부평프레스)3"/>
      <sheetName val="부서별_진행계획(Team용)3"/>
      <sheetName val="FUEL_북미_가공비_13"/>
      <sheetName val="_견적서3"/>
      <sheetName val="제_336차_상개위_회의록_(송부용)_xlsx3"/>
      <sheetName val="Financial_impact3"/>
      <sheetName val="CC_Down_load_07163"/>
      <sheetName val="NR_Suppliers3"/>
      <sheetName val="NR_Inland_Transport3"/>
      <sheetName val="NR_Overseas_Transport3"/>
      <sheetName val="NR_Price3"/>
      <sheetName val="Product_mix3"/>
      <sheetName val="Exchange_Rate3"/>
      <sheetName val="Upgrades_pricing3"/>
      <sheetName val="Volume_&amp;_Assumptions1"/>
      <sheetName val="2012년_대비1"/>
      <sheetName val="RECIMAKE"/>
      <sheetName val="불량Database"/>
      <sheetName val="wage rates"/>
      <sheetName val="B053 (990701)공정능력PC%계산"/>
      <sheetName val="B053 (990701)공정실적PP%계산"/>
      <sheetName val="Truck-1"/>
      <sheetName val="BRAKE?S?수출차품질보"/>
      <sheetName val="개인별 필수이수과목 수(신청대상자4갑7-대리)"/>
      <sheetName val="Process"/>
      <sheetName val="VC_CR"/>
      <sheetName val="PL"/>
      <sheetName val="TEMP1"/>
      <sheetName val="TEMP2"/>
      <sheetName val="PCS Page 1"/>
      <sheetName val="영업 입수계획 "/>
      <sheetName val="월별_실적_및_분석6"/>
      <sheetName val="Tire_동하중_반경6"/>
      <sheetName val="Time_Data6"/>
      <sheetName val="Loc__Currency6"/>
      <sheetName val="GM_Master6"/>
      <sheetName val="완성차_미수금6"/>
      <sheetName val="PROCEDURE_LIST6"/>
      <sheetName val="111WKPAR_XLS6"/>
      <sheetName val="P_&amp;_E7"/>
      <sheetName val="BATCH6_BOM7"/>
      <sheetName val="Real_Time7"/>
      <sheetName val="Data_Acquisition7"/>
      <sheetName val="Consumer_Use7"/>
      <sheetName val="Pressure_Anal7"/>
      <sheetName val="cost_save7"/>
      <sheetName val="PILOT_APP_7"/>
      <sheetName val="LD100_(2)7"/>
      <sheetName val="Target_Costbooks7"/>
      <sheetName val="Essbase_Retrieve7"/>
      <sheetName val="GPR_-_DAT7"/>
      <sheetName val="wide_euro7"/>
      <sheetName val="SOU03_UPDATE용7"/>
      <sheetName val="환경기계공정표_(3)7"/>
      <sheetName val="Paint_Equpmt_Readiness7"/>
      <sheetName val="Sensitivity_3_Yrs7"/>
      <sheetName val="Control_Panel7"/>
      <sheetName val="QUOTE_LIST7"/>
      <sheetName val="국내_pilot_sample7"/>
      <sheetName val="P-shaft_list7"/>
      <sheetName val="월별_실적_및_분석7"/>
      <sheetName val="Tire_동하중_반경7"/>
      <sheetName val="Time_Data7"/>
      <sheetName val="Loc__Currency7"/>
      <sheetName val="GM_Master7"/>
      <sheetName val="완성차_미수금7"/>
      <sheetName val="PROCEDURE_LIST7"/>
      <sheetName val="111WKPAR_XLS7"/>
      <sheetName val="P_&amp;_E8"/>
      <sheetName val="BATCH6_BOM8"/>
      <sheetName val="Real_Time8"/>
      <sheetName val="Data_Acquisition8"/>
      <sheetName val="Consumer_Use8"/>
      <sheetName val="Pressure_Anal8"/>
      <sheetName val="cost_save8"/>
      <sheetName val="PILOT_APP_8"/>
      <sheetName val="LD100_(2)8"/>
      <sheetName val="Target_Costbooks8"/>
      <sheetName val="Essbase_Retrieve8"/>
      <sheetName val="GPR_-_DAT8"/>
      <sheetName val="wide_euro8"/>
      <sheetName val="SOU03_UPDATE용8"/>
      <sheetName val="환경기계공정표_(3)8"/>
      <sheetName val="Paint_Equpmt_Readiness8"/>
      <sheetName val="Sensitivity_3_Yrs8"/>
      <sheetName val="Control_Panel8"/>
      <sheetName val="QUOTE_LIST8"/>
      <sheetName val="국내_pilot_sample8"/>
      <sheetName val="P-shaft_list8"/>
      <sheetName val="월별_실적_및_분석8"/>
      <sheetName val="Tire_동하중_반경8"/>
      <sheetName val="Time_Data8"/>
      <sheetName val="Loc__Currency8"/>
      <sheetName val="GM_Master8"/>
      <sheetName val="완성차_미수금8"/>
      <sheetName val="PROCEDURE_LIST8"/>
      <sheetName val="111WKPAR_XLS8"/>
      <sheetName val="P_&amp;_E9"/>
      <sheetName val="BATCH6_BOM9"/>
      <sheetName val="Real_Time9"/>
      <sheetName val="Data_Acquisition9"/>
      <sheetName val="Consumer_Use9"/>
      <sheetName val="Pressure_Anal9"/>
      <sheetName val="cost_save9"/>
      <sheetName val="PILOT_APP_9"/>
      <sheetName val="LD100_(2)9"/>
      <sheetName val="Target_Costbooks9"/>
      <sheetName val="Essbase_Retrieve9"/>
      <sheetName val="GPR_-_DAT9"/>
      <sheetName val="wide_euro9"/>
      <sheetName val="SOU03_UPDATE용9"/>
      <sheetName val="환경기계공정표_(3)9"/>
      <sheetName val="Paint_Equpmt_Readiness9"/>
      <sheetName val="Sensitivity_3_Yrs9"/>
      <sheetName val="Control_Panel9"/>
      <sheetName val="QUOTE_LIST9"/>
      <sheetName val="국내_pilot_sample9"/>
      <sheetName val="P-shaft_list9"/>
      <sheetName val="월별_실적_및_분석9"/>
      <sheetName val="Tire_동하중_반경9"/>
      <sheetName val="Time_Data9"/>
      <sheetName val="Loc__Currency9"/>
      <sheetName val="GM_Master9"/>
      <sheetName val="완성차_미수금9"/>
      <sheetName val="PROCEDURE_LIST9"/>
      <sheetName val="111WKPAR_XLS9"/>
      <sheetName val="P_&amp;_E10"/>
      <sheetName val="BATCH6_BOM10"/>
      <sheetName val="Real_Time10"/>
      <sheetName val="Data_Acquisition10"/>
      <sheetName val="Consumer_Use10"/>
      <sheetName val="Pressure_Anal10"/>
      <sheetName val="cost_save10"/>
      <sheetName val="PILOT_APP_10"/>
      <sheetName val="LD100_(2)10"/>
      <sheetName val="Target_Costbooks10"/>
      <sheetName val="Essbase_Retrieve10"/>
      <sheetName val="GPR_-_DAT10"/>
      <sheetName val="wide_euro10"/>
      <sheetName val="SOU03_UPDATE용10"/>
      <sheetName val="환경기계공정표_(3)10"/>
      <sheetName val="Paint_Equpmt_Readiness10"/>
      <sheetName val="Sensitivity_3_Yrs10"/>
      <sheetName val="Control_Panel10"/>
      <sheetName val="QUOTE_LIST10"/>
      <sheetName val="국내_pilot_sample10"/>
      <sheetName val="P-shaft_list10"/>
      <sheetName val="월별_실적_및_분석10"/>
      <sheetName val="Tire_동하중_반경10"/>
      <sheetName val="Time_Data10"/>
      <sheetName val="Loc__Currency10"/>
      <sheetName val="GM_Master10"/>
      <sheetName val="완성차_미수금10"/>
      <sheetName val="PROCEDURE_LIST10"/>
      <sheetName val="111WKPAR_XLS10"/>
      <sheetName val="P_&amp;_E11"/>
      <sheetName val="BATCH6_BOM11"/>
      <sheetName val="Real_Time11"/>
      <sheetName val="Data_Acquisition11"/>
      <sheetName val="Consumer_Use11"/>
      <sheetName val="Pressure_Anal11"/>
      <sheetName val="cost_save11"/>
      <sheetName val="PILOT_APP_11"/>
      <sheetName val="LD100_(2)11"/>
      <sheetName val="Target_Costbooks11"/>
      <sheetName val="Essbase_Retrieve11"/>
      <sheetName val="GPR_-_DAT11"/>
      <sheetName val="wide_euro11"/>
      <sheetName val="SOU03_UPDATE용11"/>
      <sheetName val="환경기계공정표_(3)11"/>
      <sheetName val="Paint_Equpmt_Readiness11"/>
      <sheetName val="Sensitivity_3_Yrs11"/>
      <sheetName val="Control_Panel11"/>
      <sheetName val="QUOTE_LIST11"/>
      <sheetName val="국내_pilot_sample11"/>
      <sheetName val="P-shaft_list11"/>
      <sheetName val="월별_실적_및_분석11"/>
      <sheetName val="Tire_동하중_반경11"/>
      <sheetName val="Time_Data11"/>
      <sheetName val="Loc__Currency11"/>
      <sheetName val="GM_Master11"/>
      <sheetName val="완성차_미수금11"/>
      <sheetName val="PROCEDURE_LIST11"/>
      <sheetName val="111WKPAR_XLS11"/>
      <sheetName val="P_&amp;_E13"/>
      <sheetName val="BATCH6_BOM13"/>
      <sheetName val="Real_Time13"/>
      <sheetName val="Data_Acquisition13"/>
      <sheetName val="Consumer_Use13"/>
      <sheetName val="Pressure_Anal13"/>
      <sheetName val="cost_save13"/>
      <sheetName val="PILOT_APP_13"/>
      <sheetName val="LD100_(2)13"/>
      <sheetName val="Target_Costbooks13"/>
      <sheetName val="Essbase_Retrieve13"/>
      <sheetName val="GPR_-_DAT13"/>
      <sheetName val="wide_euro13"/>
      <sheetName val="SOU03_UPDATE용13"/>
      <sheetName val="환경기계공정표_(3)13"/>
      <sheetName val="Paint_Equpmt_Readiness13"/>
      <sheetName val="Sensitivity_3_Yrs13"/>
      <sheetName val="Control_Panel13"/>
      <sheetName val="QUOTE_LIST13"/>
      <sheetName val="국내_pilot_sample13"/>
      <sheetName val="P-shaft_list13"/>
      <sheetName val="월별_실적_및_분석13"/>
      <sheetName val="Tire_동하중_반경13"/>
      <sheetName val="Time_Data13"/>
      <sheetName val="Loc__Currency13"/>
      <sheetName val="GM_Master13"/>
      <sheetName val="완성차_미수금13"/>
      <sheetName val="PROCEDURE_LIST13"/>
      <sheetName val="111WKPAR_XLS13"/>
      <sheetName val="P_&amp;_E12"/>
      <sheetName val="BATCH6_BOM12"/>
      <sheetName val="Real_Time12"/>
      <sheetName val="Data_Acquisition12"/>
      <sheetName val="Consumer_Use12"/>
      <sheetName val="Pressure_Anal12"/>
      <sheetName val="cost_save12"/>
      <sheetName val="PILOT_APP_12"/>
      <sheetName val="LD100_(2)12"/>
      <sheetName val="Target_Costbooks12"/>
      <sheetName val="Essbase_Retrieve12"/>
      <sheetName val="GPR_-_DAT12"/>
      <sheetName val="wide_euro12"/>
      <sheetName val="SOU03_UPDATE용12"/>
      <sheetName val="환경기계공정표_(3)12"/>
      <sheetName val="Paint_Equpmt_Readiness12"/>
      <sheetName val="Sensitivity_3_Yrs12"/>
      <sheetName val="Control_Panel12"/>
      <sheetName val="QUOTE_LIST12"/>
      <sheetName val="국내_pilot_sample12"/>
      <sheetName val="P-shaft_list12"/>
      <sheetName val="월별_실적_및_분석12"/>
      <sheetName val="Tire_동하중_반경12"/>
      <sheetName val="Time_Data12"/>
      <sheetName val="Loc__Currency12"/>
      <sheetName val="GM_Master12"/>
      <sheetName val="완성차_미수금12"/>
      <sheetName val="PROCEDURE_LIST12"/>
      <sheetName val="111WKPAR_XLS12"/>
      <sheetName val="P_&amp;_E14"/>
      <sheetName val="BATCH6_BOM14"/>
      <sheetName val="Real_Time14"/>
      <sheetName val="Data_Acquisition14"/>
      <sheetName val="Consumer_Use14"/>
      <sheetName val="Pressure_Anal14"/>
      <sheetName val="cost_save14"/>
      <sheetName val="PILOT_APP_14"/>
      <sheetName val="LD100_(2)14"/>
      <sheetName val="Target_Costbooks14"/>
      <sheetName val="Essbase_Retrieve14"/>
      <sheetName val="GPR_-_DAT14"/>
      <sheetName val="wide_euro14"/>
      <sheetName val="SOU03_UPDATE용14"/>
      <sheetName val="환경기계공정표_(3)14"/>
      <sheetName val="Paint_Equpmt_Readiness14"/>
      <sheetName val="Sensitivity_3_Yrs14"/>
      <sheetName val="Control_Panel14"/>
      <sheetName val="QUOTE_LIST14"/>
      <sheetName val="국내_pilot_sample14"/>
      <sheetName val="P-shaft_list14"/>
      <sheetName val="월별_실적_및_분석14"/>
      <sheetName val="Tire_동하중_반경14"/>
      <sheetName val="Time_Data14"/>
      <sheetName val="Loc__Currency14"/>
      <sheetName val="GM_Master14"/>
      <sheetName val="완성차_미수금14"/>
      <sheetName val="PROCEDURE_LIST14"/>
      <sheetName val="111WKPAR_XLS14"/>
      <sheetName val="P_&amp;_E15"/>
      <sheetName val="BATCH6_BOM15"/>
      <sheetName val="Real_Time15"/>
      <sheetName val="Data_Acquisition15"/>
      <sheetName val="Consumer_Use15"/>
      <sheetName val="Pressure_Anal15"/>
      <sheetName val="cost_save15"/>
      <sheetName val="PILOT_APP_15"/>
      <sheetName val="LD100_(2)15"/>
      <sheetName val="Target_Costbooks15"/>
      <sheetName val="Essbase_Retrieve15"/>
      <sheetName val="GPR_-_DAT15"/>
      <sheetName val="wide_euro15"/>
      <sheetName val="SOU03_UPDATE용15"/>
      <sheetName val="환경기계공정표_(3)15"/>
      <sheetName val="Paint_Equpmt_Readiness15"/>
      <sheetName val="Sensitivity_3_Yrs15"/>
      <sheetName val="Control_Panel15"/>
      <sheetName val="QUOTE_LIST15"/>
      <sheetName val="국내_pilot_sample15"/>
      <sheetName val="P-shaft_list15"/>
      <sheetName val="월별_실적_및_분석15"/>
      <sheetName val="Tire_동하중_반경15"/>
      <sheetName val="Time_Data15"/>
      <sheetName val="Loc__Currency15"/>
      <sheetName val="GM_Master15"/>
      <sheetName val="완성차_미수금15"/>
      <sheetName val="PROCEDURE_LIST15"/>
      <sheetName val="111WKPAR_XLS15"/>
      <sheetName val="기타자료"/>
      <sheetName val="cv"/>
      <sheetName val="단가"/>
      <sheetName val="대구"/>
      <sheetName val="부산"/>
      <sheetName val="성남"/>
      <sheetName val="성동"/>
      <sheetName val="인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 refreshError="1"/>
      <sheetData sheetId="409" refreshError="1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/>
      <sheetData sheetId="457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/>
      <sheetData sheetId="540"/>
      <sheetData sheetId="541" refreshError="1"/>
      <sheetData sheetId="542" refreshError="1"/>
      <sheetData sheetId="543"/>
      <sheetData sheetId="544" refreshError="1"/>
      <sheetData sheetId="545" refreshError="1"/>
      <sheetData sheetId="546" refreshError="1"/>
      <sheetData sheetId="547"/>
      <sheetData sheetId="548" refreshError="1"/>
      <sheetData sheetId="549"/>
      <sheetData sheetId="550" refreshError="1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/>
      <sheetData sheetId="667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증감(Q10)"/>
      <sheetName val="명세서(Q10)"/>
      <sheetName val="실적(Q10)"/>
      <sheetName val="예산(Q10)"/>
      <sheetName val="실적(Q11)"/>
      <sheetName val="예산(Q11)"/>
      <sheetName val="BRAKE"/>
      <sheetName val="제품"/>
      <sheetName val="내역서"/>
      <sheetName val="현황"/>
      <sheetName val="군산공장추가구매"/>
      <sheetName val="VXX"/>
      <sheetName val="Sheet2"/>
    </sheetNames>
    <sheetDataSet>
      <sheetData sheetId="0"/>
      <sheetData sheetId="1"/>
      <sheetData sheetId="2"/>
      <sheetData sheetId="3"/>
      <sheetData sheetId="4" refreshError="1">
        <row r="7">
          <cell r="B7" t="str">
            <v>X110020</v>
          </cell>
          <cell r="C7" t="str">
            <v>급료와임금-사무직</v>
          </cell>
          <cell r="D7">
            <v>33662.124000000003</v>
          </cell>
          <cell r="E7">
            <v>33662.124000000003</v>
          </cell>
          <cell r="F7">
            <v>37003.599999999999</v>
          </cell>
          <cell r="G7">
            <v>3341.4760000000001</v>
          </cell>
          <cell r="H7">
            <v>410076.74400000001</v>
          </cell>
          <cell r="I7">
            <v>410076.74400000001</v>
          </cell>
          <cell r="J7">
            <v>428983.67300000001</v>
          </cell>
          <cell r="K7">
            <v>18906.929</v>
          </cell>
          <cell r="L7">
            <v>426403</v>
          </cell>
        </row>
        <row r="8">
          <cell r="B8" t="str">
            <v>X110030</v>
          </cell>
          <cell r="C8" t="str">
            <v>급료와임금-공직장</v>
          </cell>
          <cell r="D8">
            <v>2077.826</v>
          </cell>
          <cell r="E8">
            <v>2077.826</v>
          </cell>
          <cell r="F8">
            <v>2071.7979999999998</v>
          </cell>
          <cell r="G8">
            <v>-6.0279999999999996</v>
          </cell>
          <cell r="H8">
            <v>24933.912</v>
          </cell>
          <cell r="I8">
            <v>24933.912</v>
          </cell>
          <cell r="J8">
            <v>24861.576000000001</v>
          </cell>
          <cell r="K8">
            <v>-72.335999999999999</v>
          </cell>
          <cell r="L8">
            <v>22539</v>
          </cell>
        </row>
        <row r="9">
          <cell r="B9" t="str">
            <v>X110050</v>
          </cell>
          <cell r="C9" t="str">
            <v>급료와임금-간접일급제</v>
          </cell>
          <cell r="D9">
            <v>6062.4970000000003</v>
          </cell>
          <cell r="E9">
            <v>6062.4970000000003</v>
          </cell>
          <cell r="F9">
            <v>6307.5469999999996</v>
          </cell>
          <cell r="G9">
            <v>245.05</v>
          </cell>
          <cell r="H9">
            <v>72749.964000000007</v>
          </cell>
          <cell r="I9">
            <v>72749.964000000007</v>
          </cell>
          <cell r="J9">
            <v>71708.202999999994</v>
          </cell>
          <cell r="K9">
            <v>-1041.761</v>
          </cell>
          <cell r="L9">
            <v>70832</v>
          </cell>
        </row>
        <row r="10">
          <cell r="B10" t="str">
            <v>X110060</v>
          </cell>
          <cell r="C10" t="str">
            <v>급료와임금-지원직</v>
          </cell>
          <cell r="D10">
            <v>1871.3219999999999</v>
          </cell>
          <cell r="E10">
            <v>1871.3219999999999</v>
          </cell>
          <cell r="F10">
            <v>1842.6179999999999</v>
          </cell>
          <cell r="G10">
            <v>-28.704000000000001</v>
          </cell>
          <cell r="H10">
            <v>22455.864000000001</v>
          </cell>
          <cell r="I10">
            <v>22455.864000000001</v>
          </cell>
          <cell r="J10">
            <v>21289.378000000001</v>
          </cell>
          <cell r="K10">
            <v>-1166.4860000000001</v>
          </cell>
          <cell r="L10">
            <v>7322</v>
          </cell>
        </row>
        <row r="11">
          <cell r="B11" t="str">
            <v>X111020</v>
          </cell>
          <cell r="C11" t="str">
            <v>공상급여-사무직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-914.04600000000005</v>
          </cell>
          <cell r="K11">
            <v>-914.04600000000005</v>
          </cell>
          <cell r="L11">
            <v>0</v>
          </cell>
        </row>
        <row r="12">
          <cell r="B12" t="str">
            <v>X121020</v>
          </cell>
          <cell r="C12" t="str">
            <v>통상수당-사무직</v>
          </cell>
          <cell r="D12">
            <v>2586.393</v>
          </cell>
          <cell r="E12">
            <v>2586.393</v>
          </cell>
          <cell r="F12">
            <v>2650</v>
          </cell>
          <cell r="G12">
            <v>63.606999999999999</v>
          </cell>
          <cell r="H12">
            <v>31567.637999999999</v>
          </cell>
          <cell r="I12">
            <v>31567.637999999999</v>
          </cell>
          <cell r="J12">
            <v>31107.887999999999</v>
          </cell>
          <cell r="K12">
            <v>-459.75</v>
          </cell>
          <cell r="L12">
            <v>87796</v>
          </cell>
        </row>
        <row r="13">
          <cell r="B13" t="str">
            <v>X121030</v>
          </cell>
          <cell r="C13" t="str">
            <v>통상수당-공직장</v>
          </cell>
          <cell r="D13">
            <v>350.81</v>
          </cell>
          <cell r="E13">
            <v>350.81</v>
          </cell>
          <cell r="F13">
            <v>366</v>
          </cell>
          <cell r="G13">
            <v>15.19</v>
          </cell>
          <cell r="H13">
            <v>4209.72</v>
          </cell>
          <cell r="I13">
            <v>4209.72</v>
          </cell>
          <cell r="J13">
            <v>4331.6660000000002</v>
          </cell>
          <cell r="K13">
            <v>121.946</v>
          </cell>
          <cell r="L13">
            <v>4826</v>
          </cell>
        </row>
        <row r="14">
          <cell r="B14" t="str">
            <v>X121050</v>
          </cell>
          <cell r="C14" t="str">
            <v>통상수당-간접일급제</v>
          </cell>
          <cell r="D14">
            <v>852.81700000000001</v>
          </cell>
          <cell r="E14">
            <v>852.81700000000001</v>
          </cell>
          <cell r="F14">
            <v>801.33399999999995</v>
          </cell>
          <cell r="G14">
            <v>-51.482999999999997</v>
          </cell>
          <cell r="H14">
            <v>10233.804</v>
          </cell>
          <cell r="I14">
            <v>10233.804</v>
          </cell>
          <cell r="J14">
            <v>10542.698</v>
          </cell>
          <cell r="K14">
            <v>308.89400000000001</v>
          </cell>
          <cell r="L14">
            <v>13069</v>
          </cell>
        </row>
        <row r="15">
          <cell r="B15" t="str">
            <v>X121060</v>
          </cell>
          <cell r="C15" t="str">
            <v>통상수당-지원직</v>
          </cell>
          <cell r="D15">
            <v>375.14299999999997</v>
          </cell>
          <cell r="E15">
            <v>375.14299999999997</v>
          </cell>
          <cell r="F15">
            <v>350</v>
          </cell>
          <cell r="G15">
            <v>-25.143000000000001</v>
          </cell>
          <cell r="H15">
            <v>4501.7160000000003</v>
          </cell>
          <cell r="I15">
            <v>4501.7160000000003</v>
          </cell>
          <cell r="J15">
            <v>4133.6660000000002</v>
          </cell>
          <cell r="K15">
            <v>-368.05</v>
          </cell>
          <cell r="L15">
            <v>1473</v>
          </cell>
        </row>
        <row r="16">
          <cell r="B16" t="str">
            <v>X122020</v>
          </cell>
          <cell r="C16" t="str">
            <v>비통상수당-사무직</v>
          </cell>
          <cell r="D16">
            <v>7501.768</v>
          </cell>
          <cell r="E16">
            <v>7501.768</v>
          </cell>
          <cell r="F16">
            <v>10609.224</v>
          </cell>
          <cell r="G16">
            <v>3107.4560000000001</v>
          </cell>
          <cell r="H16">
            <v>91451.508000000002</v>
          </cell>
          <cell r="I16">
            <v>91451.508000000002</v>
          </cell>
          <cell r="J16">
            <v>127467.61</v>
          </cell>
          <cell r="K16">
            <v>36016.101999999999</v>
          </cell>
          <cell r="L16">
            <v>51924</v>
          </cell>
        </row>
        <row r="17">
          <cell r="B17" t="str">
            <v>X122030</v>
          </cell>
          <cell r="C17" t="str">
            <v>비통상수당-공직장</v>
          </cell>
          <cell r="D17">
            <v>1024</v>
          </cell>
          <cell r="E17">
            <v>1024</v>
          </cell>
          <cell r="F17">
            <v>180.06100000000001</v>
          </cell>
          <cell r="G17">
            <v>-843.93899999999996</v>
          </cell>
          <cell r="H17">
            <v>12288</v>
          </cell>
          <cell r="I17">
            <v>12288</v>
          </cell>
          <cell r="J17">
            <v>3881.5050000000001</v>
          </cell>
          <cell r="K17">
            <v>-8406.4950000000008</v>
          </cell>
          <cell r="L17">
            <v>2752</v>
          </cell>
        </row>
        <row r="18">
          <cell r="B18" t="str">
            <v>X122050</v>
          </cell>
          <cell r="C18" t="str">
            <v>비통상수당-간접일급제</v>
          </cell>
          <cell r="D18">
            <v>713.726</v>
          </cell>
          <cell r="E18">
            <v>713.726</v>
          </cell>
          <cell r="F18">
            <v>268</v>
          </cell>
          <cell r="G18">
            <v>-445.726</v>
          </cell>
          <cell r="H18">
            <v>8564.7119999999995</v>
          </cell>
          <cell r="I18">
            <v>8564.7119999999995</v>
          </cell>
          <cell r="J18">
            <v>2927.5439999999999</v>
          </cell>
          <cell r="K18">
            <v>-5637.1679999999997</v>
          </cell>
          <cell r="L18">
            <v>1392</v>
          </cell>
        </row>
        <row r="19">
          <cell r="B19" t="str">
            <v>X122060</v>
          </cell>
          <cell r="C19" t="str">
            <v>비통상수당-지원직</v>
          </cell>
          <cell r="D19">
            <v>500</v>
          </cell>
          <cell r="E19">
            <v>500</v>
          </cell>
          <cell r="F19">
            <v>152.51</v>
          </cell>
          <cell r="G19">
            <v>-347.49</v>
          </cell>
          <cell r="H19">
            <v>6000</v>
          </cell>
          <cell r="I19">
            <v>6000</v>
          </cell>
          <cell r="J19">
            <v>2970.681</v>
          </cell>
          <cell r="K19">
            <v>-3029.319</v>
          </cell>
          <cell r="L19">
            <v>1937</v>
          </cell>
        </row>
        <row r="20">
          <cell r="B20" t="str">
            <v>X123120</v>
          </cell>
          <cell r="C20" t="str">
            <v>고정특근수당-사무직</v>
          </cell>
          <cell r="D20">
            <v>8796.66</v>
          </cell>
          <cell r="E20">
            <v>8796.66</v>
          </cell>
          <cell r="F20">
            <v>9295</v>
          </cell>
          <cell r="G20">
            <v>498.34</v>
          </cell>
          <cell r="H20">
            <v>107148.984</v>
          </cell>
          <cell r="I20">
            <v>107148.984</v>
          </cell>
          <cell r="J20">
            <v>106439.09299999999</v>
          </cell>
          <cell r="K20">
            <v>-709.89099999999996</v>
          </cell>
          <cell r="L20">
            <v>108635</v>
          </cell>
        </row>
        <row r="21">
          <cell r="B21" t="str">
            <v>X123130</v>
          </cell>
          <cell r="C21" t="str">
            <v>고정특근수당-공직장</v>
          </cell>
          <cell r="D21">
            <v>820.83900000000006</v>
          </cell>
          <cell r="E21">
            <v>820.83900000000006</v>
          </cell>
          <cell r="F21">
            <v>769.23</v>
          </cell>
          <cell r="G21">
            <v>-51.609000000000002</v>
          </cell>
          <cell r="H21">
            <v>9850.0679999999993</v>
          </cell>
          <cell r="I21">
            <v>9850.0679999999993</v>
          </cell>
          <cell r="J21">
            <v>9230.76</v>
          </cell>
          <cell r="K21">
            <v>-619.30799999999999</v>
          </cell>
          <cell r="L21">
            <v>8371</v>
          </cell>
        </row>
        <row r="22">
          <cell r="B22" t="str">
            <v>X123150</v>
          </cell>
          <cell r="C22" t="str">
            <v>고정특근수당-간접일급제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859.875</v>
          </cell>
          <cell r="K22">
            <v>859.875</v>
          </cell>
          <cell r="L22">
            <v>0</v>
          </cell>
        </row>
        <row r="23">
          <cell r="B23" t="str">
            <v>X123160</v>
          </cell>
          <cell r="C23" t="str">
            <v>고정특근수당-지원직</v>
          </cell>
          <cell r="D23">
            <v>674.56299999999999</v>
          </cell>
          <cell r="E23">
            <v>674.56299999999999</v>
          </cell>
          <cell r="F23">
            <v>686.91700000000003</v>
          </cell>
          <cell r="G23">
            <v>12.353999999999999</v>
          </cell>
          <cell r="H23">
            <v>8094.7560000000003</v>
          </cell>
          <cell r="I23">
            <v>8094.7560000000003</v>
          </cell>
          <cell r="J23">
            <v>7934.2920000000004</v>
          </cell>
          <cell r="K23">
            <v>-160.464</v>
          </cell>
          <cell r="L23">
            <v>2730</v>
          </cell>
        </row>
        <row r="24">
          <cell r="B24" t="str">
            <v>X123250</v>
          </cell>
          <cell r="C24" t="str">
            <v>변동특근수당-간접일급제</v>
          </cell>
          <cell r="D24">
            <v>816.87199999999996</v>
          </cell>
          <cell r="E24">
            <v>816.87199999999996</v>
          </cell>
          <cell r="F24">
            <v>418.58600000000001</v>
          </cell>
          <cell r="G24">
            <v>-398.286</v>
          </cell>
          <cell r="H24">
            <v>10122.291999999999</v>
          </cell>
          <cell r="I24">
            <v>10122.291999999999</v>
          </cell>
          <cell r="J24">
            <v>7044.5439999999999</v>
          </cell>
          <cell r="K24">
            <v>-3077.748</v>
          </cell>
          <cell r="L24">
            <v>6122</v>
          </cell>
        </row>
        <row r="25">
          <cell r="B25" t="str">
            <v>X125030</v>
          </cell>
          <cell r="C25" t="str">
            <v>공휴일임금-공직장</v>
          </cell>
          <cell r="D25">
            <v>0</v>
          </cell>
          <cell r="E25">
            <v>0</v>
          </cell>
          <cell r="F25">
            <v>184</v>
          </cell>
          <cell r="G25">
            <v>184</v>
          </cell>
          <cell r="H25">
            <v>0</v>
          </cell>
          <cell r="I25">
            <v>0</v>
          </cell>
          <cell r="J25">
            <v>2272</v>
          </cell>
          <cell r="K25">
            <v>2272</v>
          </cell>
          <cell r="L25">
            <v>2152</v>
          </cell>
        </row>
        <row r="26">
          <cell r="B26" t="str">
            <v>X125050</v>
          </cell>
          <cell r="C26" t="str">
            <v>공휴일임금-간접일급제</v>
          </cell>
          <cell r="D26">
            <v>0</v>
          </cell>
          <cell r="E26">
            <v>0</v>
          </cell>
          <cell r="F26">
            <v>54.835000000000001</v>
          </cell>
          <cell r="G26">
            <v>54.835000000000001</v>
          </cell>
          <cell r="H26">
            <v>0</v>
          </cell>
          <cell r="I26">
            <v>0</v>
          </cell>
          <cell r="J26">
            <v>4390.152</v>
          </cell>
          <cell r="K26">
            <v>4390.152</v>
          </cell>
          <cell r="L26">
            <v>5750</v>
          </cell>
        </row>
        <row r="27">
          <cell r="B27" t="str">
            <v>X126020</v>
          </cell>
          <cell r="C27" t="str">
            <v>연차수당-사무직</v>
          </cell>
          <cell r="D27">
            <v>1691.3869999999999</v>
          </cell>
          <cell r="E27">
            <v>1691.3869999999999</v>
          </cell>
          <cell r="F27">
            <v>2479.8969999999999</v>
          </cell>
          <cell r="G27">
            <v>788.51</v>
          </cell>
          <cell r="H27">
            <v>21460.618999999999</v>
          </cell>
          <cell r="I27">
            <v>21460.618999999999</v>
          </cell>
          <cell r="J27">
            <v>26598.151999999998</v>
          </cell>
          <cell r="K27">
            <v>5137.5330000000004</v>
          </cell>
          <cell r="L27">
            <v>38881</v>
          </cell>
        </row>
        <row r="28">
          <cell r="B28" t="str">
            <v>X126030</v>
          </cell>
          <cell r="C28" t="str">
            <v>연차수당-공직장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4224.317</v>
          </cell>
          <cell r="I28">
            <v>4224.317</v>
          </cell>
          <cell r="J28">
            <v>5279.8389999999999</v>
          </cell>
          <cell r="K28">
            <v>1055.5219999999999</v>
          </cell>
          <cell r="L28">
            <v>4262</v>
          </cell>
        </row>
        <row r="29">
          <cell r="B29" t="str">
            <v>X126040</v>
          </cell>
          <cell r="C29" t="str">
            <v>연차수당-직접일급제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1810</v>
          </cell>
          <cell r="K29">
            <v>1810</v>
          </cell>
          <cell r="L29">
            <v>1130</v>
          </cell>
        </row>
        <row r="30">
          <cell r="B30" t="str">
            <v>X126050</v>
          </cell>
          <cell r="C30" t="str">
            <v>연차수당-간접일급제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7619.0619999999999</v>
          </cell>
          <cell r="I30">
            <v>7619.0619999999999</v>
          </cell>
          <cell r="J30">
            <v>5585.2430000000004</v>
          </cell>
          <cell r="K30">
            <v>-2033.819</v>
          </cell>
          <cell r="L30">
            <v>9649</v>
          </cell>
        </row>
        <row r="31">
          <cell r="B31" t="str">
            <v>X126060</v>
          </cell>
          <cell r="C31" t="str">
            <v>연차수당-지원직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3312.8989999999999</v>
          </cell>
          <cell r="I31">
            <v>3312.8989999999999</v>
          </cell>
          <cell r="J31">
            <v>6101.6009999999997</v>
          </cell>
          <cell r="K31">
            <v>2788.7020000000002</v>
          </cell>
          <cell r="L31">
            <v>0</v>
          </cell>
        </row>
        <row r="32">
          <cell r="B32" t="str">
            <v>X127020</v>
          </cell>
          <cell r="C32" t="str">
            <v>월차수당-사무직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2057.63</v>
          </cell>
          <cell r="K32">
            <v>2057.63</v>
          </cell>
          <cell r="L32">
            <v>1264</v>
          </cell>
        </row>
        <row r="33">
          <cell r="B33" t="str">
            <v>X127030</v>
          </cell>
          <cell r="C33" t="str">
            <v>월차수당-공직장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6.7569999999999997</v>
          </cell>
          <cell r="K33">
            <v>6.7569999999999997</v>
          </cell>
          <cell r="L33">
            <v>0</v>
          </cell>
        </row>
        <row r="34">
          <cell r="B34" t="str">
            <v>X127050</v>
          </cell>
          <cell r="C34" t="str">
            <v>월차수당-간접일급제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-41.241999999999997</v>
          </cell>
          <cell r="K34">
            <v>-41.241999999999997</v>
          </cell>
          <cell r="L34">
            <v>579</v>
          </cell>
        </row>
        <row r="35">
          <cell r="B35" t="str">
            <v>X127060</v>
          </cell>
          <cell r="C35" t="str">
            <v>월차수당-지원직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87.593000000000004</v>
          </cell>
          <cell r="K35">
            <v>87.593000000000004</v>
          </cell>
          <cell r="L35">
            <v>0</v>
          </cell>
        </row>
        <row r="36">
          <cell r="B36" t="str">
            <v>X131020</v>
          </cell>
          <cell r="C36" t="str">
            <v>정기상여-사무직</v>
          </cell>
          <cell r="D36">
            <v>15254.538</v>
          </cell>
          <cell r="E36">
            <v>15254.538</v>
          </cell>
          <cell r="F36">
            <v>30516.828000000001</v>
          </cell>
          <cell r="G36">
            <v>15262.29</v>
          </cell>
          <cell r="H36">
            <v>217439.372</v>
          </cell>
          <cell r="I36">
            <v>217439.372</v>
          </cell>
          <cell r="J36">
            <v>225646.03400000001</v>
          </cell>
          <cell r="K36">
            <v>8206.6620000000003</v>
          </cell>
          <cell r="L36">
            <v>251479</v>
          </cell>
        </row>
        <row r="37">
          <cell r="B37" t="str">
            <v>X131030</v>
          </cell>
          <cell r="C37" t="str">
            <v>정기상여-공직장</v>
          </cell>
          <cell r="D37">
            <v>1366.107</v>
          </cell>
          <cell r="E37">
            <v>1366.107</v>
          </cell>
          <cell r="F37">
            <v>2765.0279999999998</v>
          </cell>
          <cell r="G37">
            <v>1398.921</v>
          </cell>
          <cell r="H37">
            <v>19125.499</v>
          </cell>
          <cell r="I37">
            <v>19125.499</v>
          </cell>
          <cell r="J37">
            <v>20715.189999999999</v>
          </cell>
          <cell r="K37">
            <v>1589.691</v>
          </cell>
          <cell r="L37">
            <v>22921</v>
          </cell>
        </row>
        <row r="38">
          <cell r="B38" t="str">
            <v>X131050</v>
          </cell>
          <cell r="C38" t="str">
            <v>정기상여-간접일급제</v>
          </cell>
          <cell r="D38">
            <v>3919.8649999999998</v>
          </cell>
          <cell r="E38">
            <v>3919.8649999999998</v>
          </cell>
          <cell r="F38">
            <v>6434.6540000000005</v>
          </cell>
          <cell r="G38">
            <v>2514.7890000000002</v>
          </cell>
          <cell r="H38">
            <v>54878.108999999997</v>
          </cell>
          <cell r="I38">
            <v>54878.108999999997</v>
          </cell>
          <cell r="J38">
            <v>57282.894</v>
          </cell>
          <cell r="K38">
            <v>2404.7849999999999</v>
          </cell>
          <cell r="L38">
            <v>70529</v>
          </cell>
        </row>
        <row r="39">
          <cell r="B39" t="str">
            <v>X131060</v>
          </cell>
          <cell r="C39" t="str">
            <v>정기상여-지원직</v>
          </cell>
          <cell r="D39">
            <v>1133.2329999999999</v>
          </cell>
          <cell r="E39">
            <v>1133.2329999999999</v>
          </cell>
          <cell r="F39">
            <v>2489.1880000000001</v>
          </cell>
          <cell r="G39">
            <v>1355.9549999999999</v>
          </cell>
          <cell r="H39">
            <v>15865.262000000001</v>
          </cell>
          <cell r="I39">
            <v>15865.262000000001</v>
          </cell>
          <cell r="J39">
            <v>18848.689999999999</v>
          </cell>
          <cell r="K39">
            <v>2983.4279999999999</v>
          </cell>
          <cell r="L39">
            <v>5030</v>
          </cell>
        </row>
        <row r="40">
          <cell r="B40" t="str">
            <v>X132020</v>
          </cell>
          <cell r="C40" t="str">
            <v>비정기상여-사무직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42974.258999999998</v>
          </cell>
          <cell r="I40">
            <v>42974.258999999998</v>
          </cell>
          <cell r="J40">
            <v>62293.9</v>
          </cell>
          <cell r="K40">
            <v>19319.641</v>
          </cell>
          <cell r="L40">
            <v>11200</v>
          </cell>
        </row>
        <row r="41">
          <cell r="B41" t="str">
            <v>X132030</v>
          </cell>
          <cell r="C41" t="str">
            <v>비정기상여-공직장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2614.3180000000002</v>
          </cell>
          <cell r="I41">
            <v>2614.3180000000002</v>
          </cell>
          <cell r="J41">
            <v>3628.8989999999999</v>
          </cell>
          <cell r="K41">
            <v>1014.581</v>
          </cell>
          <cell r="L41">
            <v>700</v>
          </cell>
        </row>
        <row r="42">
          <cell r="B42" t="str">
            <v>X132040</v>
          </cell>
          <cell r="C42" t="str">
            <v>비정기상여-직접일급제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700</v>
          </cell>
          <cell r="K42">
            <v>700</v>
          </cell>
          <cell r="L42">
            <v>0</v>
          </cell>
        </row>
        <row r="43">
          <cell r="B43" t="str">
            <v>X132050</v>
          </cell>
          <cell r="C43" t="str">
            <v>비정기상여-간접일급제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7657.6559999999999</v>
          </cell>
          <cell r="I43">
            <v>7657.6559999999999</v>
          </cell>
          <cell r="J43">
            <v>9986.1550000000007</v>
          </cell>
          <cell r="K43">
            <v>2328.4989999999998</v>
          </cell>
          <cell r="L43">
            <v>2450</v>
          </cell>
        </row>
        <row r="44">
          <cell r="B44" t="str">
            <v>X132060</v>
          </cell>
          <cell r="C44" t="str">
            <v>비정기상여-지원직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2523.2330000000002</v>
          </cell>
          <cell r="I44">
            <v>2523.2330000000002</v>
          </cell>
          <cell r="J44">
            <v>3506.3090000000002</v>
          </cell>
          <cell r="K44">
            <v>983.07600000000002</v>
          </cell>
          <cell r="L44">
            <v>700</v>
          </cell>
        </row>
        <row r="45">
          <cell r="B45" t="str">
            <v>X611020</v>
          </cell>
          <cell r="C45" t="str">
            <v>산재보험료-사무직</v>
          </cell>
          <cell r="D45">
            <v>944.33500000000004</v>
          </cell>
          <cell r="E45">
            <v>944.33500000000004</v>
          </cell>
          <cell r="F45">
            <v>0</v>
          </cell>
          <cell r="G45">
            <v>-944.33500000000004</v>
          </cell>
          <cell r="H45">
            <v>12519.261</v>
          </cell>
          <cell r="I45">
            <v>12519.261</v>
          </cell>
          <cell r="J45">
            <v>13821.505999999999</v>
          </cell>
          <cell r="K45">
            <v>1302.2449999999999</v>
          </cell>
          <cell r="L45">
            <v>0</v>
          </cell>
        </row>
        <row r="46">
          <cell r="B46" t="str">
            <v>X611030</v>
          </cell>
          <cell r="C46" t="str">
            <v>산재보험료-공직장</v>
          </cell>
          <cell r="D46">
            <v>76.387</v>
          </cell>
          <cell r="E46">
            <v>76.387</v>
          </cell>
          <cell r="F46">
            <v>0</v>
          </cell>
          <cell r="G46">
            <v>-76.387</v>
          </cell>
          <cell r="H46">
            <v>1045.2760000000001</v>
          </cell>
          <cell r="I46">
            <v>1045.2760000000001</v>
          </cell>
          <cell r="J46">
            <v>1054.2940000000001</v>
          </cell>
          <cell r="K46">
            <v>9.0180000000000007</v>
          </cell>
          <cell r="L46">
            <v>0</v>
          </cell>
        </row>
        <row r="47">
          <cell r="B47" t="str">
            <v>X611050</v>
          </cell>
          <cell r="C47" t="str">
            <v>산재보험료-간접일급제</v>
          </cell>
          <cell r="D47">
            <v>169.51900000000001</v>
          </cell>
          <cell r="E47">
            <v>169.51900000000001</v>
          </cell>
          <cell r="F47">
            <v>0</v>
          </cell>
          <cell r="G47">
            <v>-169.51900000000001</v>
          </cell>
          <cell r="H47">
            <v>2330.0010000000002</v>
          </cell>
          <cell r="I47">
            <v>2330.0010000000002</v>
          </cell>
          <cell r="J47">
            <v>2437.1790000000001</v>
          </cell>
          <cell r="K47">
            <v>107.178</v>
          </cell>
          <cell r="L47">
            <v>0</v>
          </cell>
        </row>
        <row r="48">
          <cell r="B48" t="str">
            <v>X611060</v>
          </cell>
          <cell r="C48" t="str">
            <v>산재보험료-지원직</v>
          </cell>
          <cell r="D48">
            <v>61.801000000000002</v>
          </cell>
          <cell r="E48">
            <v>61.801000000000002</v>
          </cell>
          <cell r="F48">
            <v>0</v>
          </cell>
          <cell r="G48">
            <v>-61.801000000000002</v>
          </cell>
          <cell r="H48">
            <v>850.50900000000001</v>
          </cell>
          <cell r="I48">
            <v>850.50900000000001</v>
          </cell>
          <cell r="J48">
            <v>903.64400000000001</v>
          </cell>
          <cell r="K48">
            <v>53.134999999999998</v>
          </cell>
          <cell r="L48">
            <v>0</v>
          </cell>
        </row>
        <row r="49">
          <cell r="B49" t="str">
            <v>X612020</v>
          </cell>
          <cell r="C49" t="str">
            <v>의료보험료-사무직</v>
          </cell>
          <cell r="D49">
            <v>788.20299999999997</v>
          </cell>
          <cell r="E49">
            <v>788.20299999999997</v>
          </cell>
          <cell r="F49">
            <v>1464</v>
          </cell>
          <cell r="G49">
            <v>675.79700000000003</v>
          </cell>
          <cell r="H49">
            <v>9603.66</v>
          </cell>
          <cell r="I49">
            <v>9603.66</v>
          </cell>
          <cell r="J49">
            <v>10922.95</v>
          </cell>
          <cell r="K49">
            <v>1319.29</v>
          </cell>
          <cell r="L49">
            <v>9069</v>
          </cell>
        </row>
        <row r="50">
          <cell r="B50" t="str">
            <v>X612030</v>
          </cell>
          <cell r="C50" t="str">
            <v>의료보험료-공직장</v>
          </cell>
          <cell r="D50">
            <v>64.102000000000004</v>
          </cell>
          <cell r="E50">
            <v>64.102000000000004</v>
          </cell>
          <cell r="F50">
            <v>97.8</v>
          </cell>
          <cell r="G50">
            <v>33.698</v>
          </cell>
          <cell r="H50">
            <v>769.22400000000005</v>
          </cell>
          <cell r="I50">
            <v>769.22400000000005</v>
          </cell>
          <cell r="J50">
            <v>722.6</v>
          </cell>
          <cell r="K50">
            <v>-46.624000000000002</v>
          </cell>
          <cell r="L50">
            <v>561</v>
          </cell>
        </row>
        <row r="51">
          <cell r="B51" t="str">
            <v>X612050</v>
          </cell>
          <cell r="C51" t="str">
            <v>의료보험료-간접일급제</v>
          </cell>
          <cell r="D51">
            <v>128.416</v>
          </cell>
          <cell r="E51">
            <v>128.416</v>
          </cell>
          <cell r="F51">
            <v>227.6</v>
          </cell>
          <cell r="G51">
            <v>99.183999999999997</v>
          </cell>
          <cell r="H51">
            <v>1524.3610000000001</v>
          </cell>
          <cell r="I51">
            <v>1524.3610000000001</v>
          </cell>
          <cell r="J51">
            <v>1658.45</v>
          </cell>
          <cell r="K51">
            <v>134.089</v>
          </cell>
          <cell r="L51">
            <v>1389</v>
          </cell>
        </row>
        <row r="52">
          <cell r="B52" t="str">
            <v>X612060</v>
          </cell>
          <cell r="C52" t="str">
            <v>의료보험료-지원직</v>
          </cell>
          <cell r="D52">
            <v>51.314999999999998</v>
          </cell>
          <cell r="E52">
            <v>51.314999999999998</v>
          </cell>
          <cell r="F52">
            <v>83.8</v>
          </cell>
          <cell r="G52">
            <v>32.484999999999999</v>
          </cell>
          <cell r="H52">
            <v>615.78</v>
          </cell>
          <cell r="I52">
            <v>615.78</v>
          </cell>
          <cell r="J52">
            <v>594.6</v>
          </cell>
          <cell r="K52">
            <v>-21.18</v>
          </cell>
          <cell r="L52">
            <v>176</v>
          </cell>
        </row>
        <row r="53">
          <cell r="B53" t="str">
            <v>X613120</v>
          </cell>
          <cell r="C53" t="str">
            <v>고용보험료-실업급여-사무직</v>
          </cell>
          <cell r="D53">
            <v>351.31299999999999</v>
          </cell>
          <cell r="E53">
            <v>351.31299999999999</v>
          </cell>
          <cell r="F53">
            <v>433.32299999999998</v>
          </cell>
          <cell r="G53">
            <v>82.01</v>
          </cell>
          <cell r="H53">
            <v>4657.4380000000001</v>
          </cell>
          <cell r="I53">
            <v>4657.4380000000001</v>
          </cell>
          <cell r="J53">
            <v>4549.2290000000003</v>
          </cell>
          <cell r="K53">
            <v>-108.209</v>
          </cell>
          <cell r="L53">
            <v>773</v>
          </cell>
        </row>
        <row r="54">
          <cell r="B54" t="str">
            <v>X613130</v>
          </cell>
          <cell r="C54" t="str">
            <v>고용보험료-실업급여-공직장</v>
          </cell>
          <cell r="D54">
            <v>28.417999999999999</v>
          </cell>
          <cell r="E54">
            <v>28.417999999999999</v>
          </cell>
          <cell r="F54">
            <v>31.32</v>
          </cell>
          <cell r="G54">
            <v>2.9020000000000001</v>
          </cell>
          <cell r="H54">
            <v>388.87</v>
          </cell>
          <cell r="I54">
            <v>388.87</v>
          </cell>
          <cell r="J54">
            <v>345.60199999999998</v>
          </cell>
          <cell r="K54">
            <v>-43.268000000000001</v>
          </cell>
          <cell r="L54">
            <v>59</v>
          </cell>
        </row>
        <row r="55">
          <cell r="B55" t="str">
            <v>X613150</v>
          </cell>
          <cell r="C55" t="str">
            <v>고용보험료-실업급여-간접일급</v>
          </cell>
          <cell r="D55">
            <v>63.066000000000003</v>
          </cell>
          <cell r="E55">
            <v>63.066000000000003</v>
          </cell>
          <cell r="F55">
            <v>71.486000000000004</v>
          </cell>
          <cell r="G55">
            <v>8.42</v>
          </cell>
          <cell r="H55">
            <v>866.81500000000005</v>
          </cell>
          <cell r="I55">
            <v>866.81500000000005</v>
          </cell>
          <cell r="J55">
            <v>836.81399999999996</v>
          </cell>
          <cell r="K55">
            <v>-30.001000000000001</v>
          </cell>
          <cell r="L55">
            <v>148</v>
          </cell>
        </row>
        <row r="56">
          <cell r="B56" t="str">
            <v>X613160</v>
          </cell>
          <cell r="C56" t="str">
            <v>고용보험료-실업급여-지원직</v>
          </cell>
          <cell r="D56">
            <v>22.992000000000001</v>
          </cell>
          <cell r="E56">
            <v>22.992000000000001</v>
          </cell>
          <cell r="F56">
            <v>27.367000000000001</v>
          </cell>
          <cell r="G56">
            <v>4.375</v>
          </cell>
          <cell r="H56">
            <v>316.416</v>
          </cell>
          <cell r="I56">
            <v>316.416</v>
          </cell>
          <cell r="J56">
            <v>304.08800000000002</v>
          </cell>
          <cell r="K56">
            <v>-12.327999999999999</v>
          </cell>
          <cell r="L56">
            <v>54</v>
          </cell>
        </row>
        <row r="57">
          <cell r="B57" t="str">
            <v>X613220</v>
          </cell>
          <cell r="C57" t="str">
            <v>고용보험료-고용안정-사무직</v>
          </cell>
          <cell r="D57">
            <v>210.78899999999999</v>
          </cell>
          <cell r="E57">
            <v>210.78899999999999</v>
          </cell>
          <cell r="F57">
            <v>259.96600000000001</v>
          </cell>
          <cell r="G57">
            <v>49.177</v>
          </cell>
          <cell r="H57">
            <v>2794.4349999999999</v>
          </cell>
          <cell r="I57">
            <v>2794.4349999999999</v>
          </cell>
          <cell r="J57">
            <v>2729.2890000000002</v>
          </cell>
          <cell r="K57">
            <v>-65.146000000000001</v>
          </cell>
          <cell r="L57">
            <v>515</v>
          </cell>
        </row>
        <row r="58">
          <cell r="B58" t="str">
            <v>X613230</v>
          </cell>
          <cell r="C58" t="str">
            <v>고용보험료-고용안정-공직장</v>
          </cell>
          <cell r="D58">
            <v>17.050999999999998</v>
          </cell>
          <cell r="E58">
            <v>17.050999999999998</v>
          </cell>
          <cell r="F58">
            <v>18.791</v>
          </cell>
          <cell r="G58">
            <v>1.74</v>
          </cell>
          <cell r="H58">
            <v>233.32499999999999</v>
          </cell>
          <cell r="I58">
            <v>233.32499999999999</v>
          </cell>
          <cell r="J58">
            <v>207.34399999999999</v>
          </cell>
          <cell r="K58">
            <v>-25.981000000000002</v>
          </cell>
          <cell r="L58">
            <v>40</v>
          </cell>
        </row>
        <row r="59">
          <cell r="B59" t="str">
            <v>X613240</v>
          </cell>
          <cell r="C59" t="str">
            <v>고용보험료-고용안정-직접일급</v>
          </cell>
          <cell r="D59">
            <v>0</v>
          </cell>
          <cell r="E59">
            <v>0</v>
          </cell>
          <cell r="F59">
            <v>42.887999999999998</v>
          </cell>
          <cell r="G59">
            <v>42.887999999999998</v>
          </cell>
          <cell r="H59">
            <v>0</v>
          </cell>
          <cell r="I59">
            <v>0</v>
          </cell>
          <cell r="J59">
            <v>502.041</v>
          </cell>
          <cell r="K59">
            <v>502.041</v>
          </cell>
          <cell r="L59">
            <v>113</v>
          </cell>
        </row>
        <row r="60">
          <cell r="B60" t="str">
            <v>X613250</v>
          </cell>
          <cell r="C60" t="str">
            <v>고용보험료-고용안정-간접일급</v>
          </cell>
          <cell r="D60">
            <v>37.838999999999999</v>
          </cell>
          <cell r="E60">
            <v>37.838999999999999</v>
          </cell>
          <cell r="F60">
            <v>0</v>
          </cell>
          <cell r="G60">
            <v>-37.838999999999999</v>
          </cell>
          <cell r="H60">
            <v>520.09100000000001</v>
          </cell>
          <cell r="I60">
            <v>520.09100000000001</v>
          </cell>
          <cell r="J60">
            <v>0</v>
          </cell>
          <cell r="K60">
            <v>-520.09100000000001</v>
          </cell>
          <cell r="L60">
            <v>6</v>
          </cell>
        </row>
        <row r="61">
          <cell r="B61" t="str">
            <v>X613260</v>
          </cell>
          <cell r="C61" t="str">
            <v>고용보험료-고용안정-지원직</v>
          </cell>
          <cell r="D61">
            <v>13.795</v>
          </cell>
          <cell r="E61">
            <v>13.795</v>
          </cell>
          <cell r="F61">
            <v>16.417999999999999</v>
          </cell>
          <cell r="G61">
            <v>2.6230000000000002</v>
          </cell>
          <cell r="H61">
            <v>189.846</v>
          </cell>
          <cell r="I61">
            <v>189.846</v>
          </cell>
          <cell r="J61">
            <v>182.434</v>
          </cell>
          <cell r="K61">
            <v>-7.4119999999999999</v>
          </cell>
          <cell r="L61">
            <v>35</v>
          </cell>
        </row>
        <row r="62">
          <cell r="B62" t="str">
            <v>X613320</v>
          </cell>
          <cell r="C62" t="str">
            <v>고용보험료-직업능력-사무직</v>
          </cell>
          <cell r="D62">
            <v>491.84199999999998</v>
          </cell>
          <cell r="E62">
            <v>491.84199999999998</v>
          </cell>
          <cell r="F62">
            <v>606.62900000000002</v>
          </cell>
          <cell r="G62">
            <v>114.78700000000001</v>
          </cell>
          <cell r="H62">
            <v>6520.4369999999999</v>
          </cell>
          <cell r="I62">
            <v>6520.4369999999999</v>
          </cell>
          <cell r="J62">
            <v>6368.6760000000004</v>
          </cell>
          <cell r="K62">
            <v>-151.761</v>
          </cell>
          <cell r="L62">
            <v>127</v>
          </cell>
        </row>
        <row r="63">
          <cell r="B63" t="str">
            <v>X613330</v>
          </cell>
          <cell r="C63" t="str">
            <v>고용보험료-직업능력-공직장</v>
          </cell>
          <cell r="D63">
            <v>39.784999999999997</v>
          </cell>
          <cell r="E63">
            <v>39.784999999999997</v>
          </cell>
          <cell r="F63">
            <v>43.845999999999997</v>
          </cell>
          <cell r="G63">
            <v>4.0609999999999999</v>
          </cell>
          <cell r="H63">
            <v>544.41600000000005</v>
          </cell>
          <cell r="I63">
            <v>544.41600000000005</v>
          </cell>
          <cell r="J63">
            <v>483.82799999999997</v>
          </cell>
          <cell r="K63">
            <v>-60.588000000000001</v>
          </cell>
          <cell r="L63">
            <v>10</v>
          </cell>
        </row>
        <row r="64">
          <cell r="B64" t="str">
            <v>X613340</v>
          </cell>
          <cell r="C64" t="str">
            <v>고용보험료-직업능력-직접일급</v>
          </cell>
          <cell r="D64">
            <v>0</v>
          </cell>
          <cell r="E64">
            <v>0</v>
          </cell>
          <cell r="F64">
            <v>100.078</v>
          </cell>
          <cell r="G64">
            <v>100.078</v>
          </cell>
          <cell r="H64">
            <v>0</v>
          </cell>
          <cell r="I64">
            <v>0</v>
          </cell>
          <cell r="J64">
            <v>1171.4880000000001</v>
          </cell>
          <cell r="K64">
            <v>1171.4880000000001</v>
          </cell>
          <cell r="L64">
            <v>28</v>
          </cell>
        </row>
        <row r="65">
          <cell r="B65" t="str">
            <v>X613350</v>
          </cell>
          <cell r="C65" t="str">
            <v>고용보험료-직업능력-간접일급</v>
          </cell>
          <cell r="D65">
            <v>88.292000000000002</v>
          </cell>
          <cell r="E65">
            <v>88.292000000000002</v>
          </cell>
          <cell r="F65">
            <v>0</v>
          </cell>
          <cell r="G65">
            <v>-88.292000000000002</v>
          </cell>
          <cell r="H65">
            <v>1213.5450000000001</v>
          </cell>
          <cell r="I65">
            <v>1213.5450000000001</v>
          </cell>
          <cell r="J65">
            <v>0</v>
          </cell>
          <cell r="K65">
            <v>-1213.5450000000001</v>
          </cell>
          <cell r="L65">
            <v>1</v>
          </cell>
        </row>
        <row r="66">
          <cell r="B66" t="str">
            <v>X613360</v>
          </cell>
          <cell r="C66" t="str">
            <v>고용보험료-직업능력-지원직</v>
          </cell>
          <cell r="D66">
            <v>32.188000000000002</v>
          </cell>
          <cell r="E66">
            <v>32.188000000000002</v>
          </cell>
          <cell r="F66">
            <v>38.311999999999998</v>
          </cell>
          <cell r="G66">
            <v>6.1239999999999997</v>
          </cell>
          <cell r="H66">
            <v>442.97399999999999</v>
          </cell>
          <cell r="I66">
            <v>442.97399999999999</v>
          </cell>
          <cell r="J66">
            <v>425.70600000000002</v>
          </cell>
          <cell r="K66">
            <v>-17.268000000000001</v>
          </cell>
          <cell r="L66">
            <v>9</v>
          </cell>
        </row>
        <row r="67">
          <cell r="B67" t="str">
            <v>X614020</v>
          </cell>
          <cell r="C67" t="str">
            <v>개인연금보험-사무직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10720</v>
          </cell>
        </row>
        <row r="68">
          <cell r="B68" t="str">
            <v>X614030</v>
          </cell>
          <cell r="C68" t="str">
            <v>개인연금보험-공직장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480</v>
          </cell>
        </row>
        <row r="69">
          <cell r="B69" t="str">
            <v>X614050</v>
          </cell>
          <cell r="C69" t="str">
            <v>개인연금보험-간접일급제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1960</v>
          </cell>
        </row>
        <row r="70">
          <cell r="B70" t="str">
            <v>X615020</v>
          </cell>
          <cell r="C70" t="str">
            <v>임금채권부담금-사무직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1249.7829999999999</v>
          </cell>
          <cell r="K70">
            <v>1249.7829999999999</v>
          </cell>
          <cell r="L70">
            <v>0</v>
          </cell>
        </row>
        <row r="71">
          <cell r="B71" t="str">
            <v>X615030</v>
          </cell>
          <cell r="C71" t="str">
            <v>임금채권부담금-공직장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90.882999999999996</v>
          </cell>
          <cell r="K71">
            <v>90.882999999999996</v>
          </cell>
          <cell r="L71">
            <v>0</v>
          </cell>
        </row>
        <row r="72">
          <cell r="B72" t="str">
            <v>X615050</v>
          </cell>
          <cell r="C72" t="str">
            <v>임금채권부담금-간접일급제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238.58799999999999</v>
          </cell>
          <cell r="K72">
            <v>238.58799999999999</v>
          </cell>
          <cell r="L72">
            <v>0</v>
          </cell>
        </row>
        <row r="73">
          <cell r="B73" t="str">
            <v>X615060</v>
          </cell>
          <cell r="C73" t="str">
            <v>임금채권부담금-지원직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82.013000000000005</v>
          </cell>
          <cell r="K73">
            <v>82.013000000000005</v>
          </cell>
          <cell r="L73">
            <v>0</v>
          </cell>
        </row>
        <row r="74">
          <cell r="B74" t="str">
            <v>X631020</v>
          </cell>
          <cell r="C74" t="str">
            <v>퇴직충당금전입액-사무직</v>
          </cell>
          <cell r="D74">
            <v>9660.3189999999995</v>
          </cell>
          <cell r="E74">
            <v>9660.3189999999995</v>
          </cell>
          <cell r="F74">
            <v>0</v>
          </cell>
          <cell r="G74">
            <v>-9660.3189999999995</v>
          </cell>
          <cell r="H74">
            <v>117626.628</v>
          </cell>
          <cell r="I74">
            <v>117626.628</v>
          </cell>
          <cell r="J74">
            <v>108935.618</v>
          </cell>
          <cell r="K74">
            <v>-8691.01</v>
          </cell>
          <cell r="L74">
            <v>48074</v>
          </cell>
        </row>
        <row r="75">
          <cell r="B75" t="str">
            <v>X631030</v>
          </cell>
          <cell r="C75" t="str">
            <v>퇴직충당금전입액-공직장</v>
          </cell>
          <cell r="D75">
            <v>777.40700000000004</v>
          </cell>
          <cell r="E75">
            <v>777.40700000000004</v>
          </cell>
          <cell r="F75">
            <v>0</v>
          </cell>
          <cell r="G75">
            <v>-777.40700000000004</v>
          </cell>
          <cell r="H75">
            <v>9328.884</v>
          </cell>
          <cell r="I75">
            <v>9328.884</v>
          </cell>
          <cell r="J75">
            <v>6512.442</v>
          </cell>
          <cell r="K75">
            <v>-2816.442</v>
          </cell>
          <cell r="L75">
            <v>0</v>
          </cell>
        </row>
        <row r="76">
          <cell r="B76" t="str">
            <v>X631050</v>
          </cell>
          <cell r="C76" t="str">
            <v>퇴직충당금전입액-간접일급제</v>
          </cell>
          <cell r="D76">
            <v>1308.22</v>
          </cell>
          <cell r="E76">
            <v>1308.22</v>
          </cell>
          <cell r="F76">
            <v>0</v>
          </cell>
          <cell r="G76">
            <v>-1308.22</v>
          </cell>
          <cell r="H76">
            <v>15698.64</v>
          </cell>
          <cell r="I76">
            <v>15698.64</v>
          </cell>
          <cell r="J76">
            <v>15423.458000000001</v>
          </cell>
          <cell r="K76">
            <v>-275.18200000000002</v>
          </cell>
          <cell r="L76">
            <v>12854</v>
          </cell>
        </row>
        <row r="77">
          <cell r="B77" t="str">
            <v>X631060</v>
          </cell>
          <cell r="C77" t="str">
            <v>퇴직충당금전입액-지원직</v>
          </cell>
          <cell r="D77">
            <v>614.05200000000002</v>
          </cell>
          <cell r="E77">
            <v>614.05200000000002</v>
          </cell>
          <cell r="F77">
            <v>0</v>
          </cell>
          <cell r="G77">
            <v>-614.05200000000002</v>
          </cell>
          <cell r="H77">
            <v>7368.6239999999998</v>
          </cell>
          <cell r="I77">
            <v>7368.6239999999998</v>
          </cell>
          <cell r="J77">
            <v>5723.4709999999995</v>
          </cell>
          <cell r="K77">
            <v>-1645.153</v>
          </cell>
          <cell r="L77">
            <v>0</v>
          </cell>
        </row>
        <row r="78">
          <cell r="B78" t="str">
            <v>X631099</v>
          </cell>
          <cell r="C78" t="str">
            <v>퇴직충당금전입액-기타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20896.642</v>
          </cell>
          <cell r="K78">
            <v>20896.642</v>
          </cell>
          <cell r="L78">
            <v>180813</v>
          </cell>
        </row>
        <row r="79">
          <cell r="B79" t="str">
            <v>X637020</v>
          </cell>
          <cell r="C79" t="str">
            <v>국민연금-사무직</v>
          </cell>
          <cell r="D79">
            <v>2107.886</v>
          </cell>
          <cell r="E79">
            <v>2107.886</v>
          </cell>
          <cell r="F79">
            <v>3540.15</v>
          </cell>
          <cell r="G79">
            <v>1432.2639999999999</v>
          </cell>
          <cell r="H79">
            <v>27944.744999999999</v>
          </cell>
          <cell r="I79">
            <v>27944.744999999999</v>
          </cell>
          <cell r="J79">
            <v>37621.800000000003</v>
          </cell>
          <cell r="K79">
            <v>9677.0550000000003</v>
          </cell>
          <cell r="L79">
            <v>27724</v>
          </cell>
        </row>
        <row r="80">
          <cell r="B80" t="str">
            <v>X637030</v>
          </cell>
          <cell r="C80" t="str">
            <v>국민연금-공직장</v>
          </cell>
          <cell r="D80">
            <v>170.50800000000001</v>
          </cell>
          <cell r="E80">
            <v>170.50800000000001</v>
          </cell>
          <cell r="F80">
            <v>277.64999999999998</v>
          </cell>
          <cell r="G80">
            <v>107.142</v>
          </cell>
          <cell r="H80">
            <v>2333.2199999999998</v>
          </cell>
          <cell r="I80">
            <v>2333.2199999999998</v>
          </cell>
          <cell r="J80">
            <v>3040.65</v>
          </cell>
          <cell r="K80">
            <v>707.43</v>
          </cell>
          <cell r="L80">
            <v>1965</v>
          </cell>
        </row>
        <row r="81">
          <cell r="B81" t="str">
            <v>X637050</v>
          </cell>
          <cell r="C81" t="str">
            <v>국민연금-간접일급제</v>
          </cell>
          <cell r="D81">
            <v>378.39299999999997</v>
          </cell>
          <cell r="E81">
            <v>378.39299999999997</v>
          </cell>
          <cell r="F81">
            <v>622.79999999999995</v>
          </cell>
          <cell r="G81">
            <v>244.40700000000001</v>
          </cell>
          <cell r="H81">
            <v>5200.8869999999997</v>
          </cell>
          <cell r="I81">
            <v>5200.8869999999997</v>
          </cell>
          <cell r="J81">
            <v>7360.2</v>
          </cell>
          <cell r="K81">
            <v>2159.3130000000001</v>
          </cell>
          <cell r="L81">
            <v>5499</v>
          </cell>
        </row>
        <row r="82">
          <cell r="B82" t="str">
            <v>X637060</v>
          </cell>
          <cell r="C82" t="str">
            <v>국민연금-지원직</v>
          </cell>
          <cell r="D82">
            <v>137.94800000000001</v>
          </cell>
          <cell r="E82">
            <v>137.94800000000001</v>
          </cell>
          <cell r="F82">
            <v>228.6</v>
          </cell>
          <cell r="G82">
            <v>90.652000000000001</v>
          </cell>
          <cell r="H82">
            <v>1898.454</v>
          </cell>
          <cell r="I82">
            <v>1898.454</v>
          </cell>
          <cell r="J82">
            <v>2477.6999999999998</v>
          </cell>
          <cell r="K82">
            <v>579.24599999999998</v>
          </cell>
          <cell r="L82">
            <v>640</v>
          </cell>
        </row>
        <row r="83">
          <cell r="B83" t="str">
            <v>X82004002</v>
          </cell>
          <cell r="C83" t="str">
            <v>종업원할사업소세-사무직</v>
          </cell>
          <cell r="D83">
            <v>347.46300000000002</v>
          </cell>
          <cell r="E83">
            <v>347.46300000000002</v>
          </cell>
          <cell r="F83">
            <v>384.21899999999999</v>
          </cell>
          <cell r="G83">
            <v>36.756</v>
          </cell>
          <cell r="H83">
            <v>4610.5780000000004</v>
          </cell>
          <cell r="I83">
            <v>4610.5780000000004</v>
          </cell>
          <cell r="J83">
            <v>4599.0249999999996</v>
          </cell>
          <cell r="K83">
            <v>-11.553000000000001</v>
          </cell>
          <cell r="L83">
            <v>1264</v>
          </cell>
        </row>
        <row r="84">
          <cell r="B84" t="str">
            <v>X82004003</v>
          </cell>
          <cell r="C84" t="str">
            <v>종업원할사업소세-공직장</v>
          </cell>
          <cell r="D84">
            <v>28.198</v>
          </cell>
          <cell r="E84">
            <v>28.198</v>
          </cell>
          <cell r="F84">
            <v>27.106999999999999</v>
          </cell>
          <cell r="G84">
            <v>-1.091</v>
          </cell>
          <cell r="H84">
            <v>386.23</v>
          </cell>
          <cell r="I84">
            <v>386.23</v>
          </cell>
          <cell r="J84">
            <v>353.221</v>
          </cell>
          <cell r="K84">
            <v>-33.009</v>
          </cell>
          <cell r="L84">
            <v>108</v>
          </cell>
        </row>
        <row r="85">
          <cell r="B85" t="str">
            <v>X82004005</v>
          </cell>
          <cell r="C85" t="str">
            <v>종업원할사업소세-간접일급제</v>
          </cell>
          <cell r="D85">
            <v>62.405999999999999</v>
          </cell>
          <cell r="E85">
            <v>62.405999999999999</v>
          </cell>
          <cell r="F85">
            <v>60.003999999999998</v>
          </cell>
          <cell r="G85">
            <v>-2.4020000000000001</v>
          </cell>
          <cell r="H85">
            <v>858.89499999999998</v>
          </cell>
          <cell r="I85">
            <v>858.89499999999998</v>
          </cell>
          <cell r="J85">
            <v>826.55899999999997</v>
          </cell>
          <cell r="K85">
            <v>-32.335999999999999</v>
          </cell>
          <cell r="L85">
            <v>239</v>
          </cell>
        </row>
        <row r="86">
          <cell r="B86" t="str">
            <v>X82004006</v>
          </cell>
          <cell r="C86" t="str">
            <v>종업원할사업소세-지원직</v>
          </cell>
          <cell r="D86">
            <v>22.771999999999998</v>
          </cell>
          <cell r="E86">
            <v>22.771999999999998</v>
          </cell>
          <cell r="F86">
            <v>24.510999999999999</v>
          </cell>
          <cell r="G86">
            <v>1.7390000000000001</v>
          </cell>
          <cell r="H86">
            <v>313.77600000000001</v>
          </cell>
          <cell r="I86">
            <v>313.77600000000001</v>
          </cell>
          <cell r="J86">
            <v>304.45499999999998</v>
          </cell>
          <cell r="K86">
            <v>-9.3209999999999997</v>
          </cell>
          <cell r="L86">
            <v>92</v>
          </cell>
        </row>
        <row r="87">
          <cell r="C87" t="str">
            <v>인건비 계</v>
          </cell>
          <cell r="D87">
            <v>111349.51</v>
          </cell>
          <cell r="E87">
            <v>111349.51</v>
          </cell>
          <cell r="F87">
            <v>127425.52</v>
          </cell>
          <cell r="G87">
            <v>16076.01</v>
          </cell>
          <cell r="H87">
            <v>1475460.5279999999</v>
          </cell>
          <cell r="I87">
            <v>1475460.5279999999</v>
          </cell>
          <cell r="J87">
            <v>1587514.672</v>
          </cell>
          <cell r="K87">
            <v>112054.144</v>
          </cell>
          <cell r="L87">
            <v>1552344</v>
          </cell>
        </row>
        <row r="88">
          <cell r="B88" t="str">
            <v>X184020</v>
          </cell>
          <cell r="C88" t="str">
            <v>장학금-중．고교</v>
          </cell>
          <cell r="D88">
            <v>800</v>
          </cell>
          <cell r="E88">
            <v>800</v>
          </cell>
          <cell r="F88">
            <v>1461.9</v>
          </cell>
          <cell r="G88">
            <v>661.9</v>
          </cell>
          <cell r="H88">
            <v>7952</v>
          </cell>
          <cell r="I88">
            <v>7952</v>
          </cell>
          <cell r="J88">
            <v>8028.8</v>
          </cell>
          <cell r="K88">
            <v>76.8</v>
          </cell>
          <cell r="L88">
            <v>10573</v>
          </cell>
        </row>
        <row r="89">
          <cell r="B89" t="str">
            <v>X18907007</v>
          </cell>
          <cell r="C89" t="str">
            <v>기타복리후생비-기타정책-외근식대</v>
          </cell>
          <cell r="D89">
            <v>80</v>
          </cell>
          <cell r="E89">
            <v>80</v>
          </cell>
          <cell r="F89">
            <v>569.5</v>
          </cell>
          <cell r="G89">
            <v>489.5</v>
          </cell>
          <cell r="H89">
            <v>1766</v>
          </cell>
          <cell r="I89">
            <v>1766</v>
          </cell>
          <cell r="J89">
            <v>2447</v>
          </cell>
          <cell r="K89">
            <v>681</v>
          </cell>
          <cell r="L89">
            <v>556</v>
          </cell>
        </row>
        <row r="90">
          <cell r="B90" t="str">
            <v>X18907009</v>
          </cell>
          <cell r="C90" t="str">
            <v>기타복리후생비-기타정책-기타</v>
          </cell>
          <cell r="D90">
            <v>200</v>
          </cell>
          <cell r="E90">
            <v>200</v>
          </cell>
          <cell r="F90">
            <v>150</v>
          </cell>
          <cell r="G90">
            <v>-50</v>
          </cell>
          <cell r="H90">
            <v>2400</v>
          </cell>
          <cell r="I90">
            <v>2400</v>
          </cell>
          <cell r="J90">
            <v>1890.577</v>
          </cell>
          <cell r="K90">
            <v>-509.423</v>
          </cell>
          <cell r="L90">
            <v>10732</v>
          </cell>
        </row>
        <row r="91">
          <cell r="B91" t="str">
            <v>X189090</v>
          </cell>
          <cell r="C91" t="str">
            <v>기타복리후생비-회식비</v>
          </cell>
          <cell r="D91">
            <v>214</v>
          </cell>
          <cell r="E91">
            <v>214</v>
          </cell>
          <cell r="F91">
            <v>120</v>
          </cell>
          <cell r="G91">
            <v>-94</v>
          </cell>
          <cell r="H91">
            <v>2477</v>
          </cell>
          <cell r="I91">
            <v>2477</v>
          </cell>
          <cell r="J91">
            <v>1799.4110000000001</v>
          </cell>
          <cell r="K91">
            <v>-677.58900000000006</v>
          </cell>
          <cell r="L91">
            <v>1582</v>
          </cell>
        </row>
        <row r="92">
          <cell r="B92" t="str">
            <v>X210020</v>
          </cell>
          <cell r="C92" t="str">
            <v>신문도서비-도서구입비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304</v>
          </cell>
          <cell r="I92">
            <v>304</v>
          </cell>
          <cell r="J92">
            <v>180</v>
          </cell>
          <cell r="K92">
            <v>-124</v>
          </cell>
          <cell r="L92">
            <v>704</v>
          </cell>
        </row>
        <row r="93">
          <cell r="B93" t="str">
            <v>X240090</v>
          </cell>
          <cell r="C93" t="str">
            <v>사무용소모품비-기타</v>
          </cell>
          <cell r="D93">
            <v>4.43</v>
          </cell>
          <cell r="E93">
            <v>4.43</v>
          </cell>
          <cell r="F93">
            <v>0</v>
          </cell>
          <cell r="G93">
            <v>-4.43</v>
          </cell>
          <cell r="H93">
            <v>49.070999999999998</v>
          </cell>
          <cell r="I93">
            <v>49.070999999999998</v>
          </cell>
          <cell r="J93">
            <v>0</v>
          </cell>
          <cell r="K93">
            <v>-49.070999999999998</v>
          </cell>
          <cell r="L93">
            <v>126</v>
          </cell>
        </row>
        <row r="94">
          <cell r="B94" t="str">
            <v>X272020</v>
          </cell>
          <cell r="C94" t="str">
            <v>안전보호구-안전화</v>
          </cell>
          <cell r="D94">
            <v>0</v>
          </cell>
          <cell r="E94">
            <v>0</v>
          </cell>
          <cell r="F94">
            <v>75</v>
          </cell>
          <cell r="G94">
            <v>75</v>
          </cell>
          <cell r="H94">
            <v>168</v>
          </cell>
          <cell r="I94">
            <v>168</v>
          </cell>
          <cell r="J94">
            <v>165</v>
          </cell>
          <cell r="K94">
            <v>-3</v>
          </cell>
          <cell r="L94">
            <v>15</v>
          </cell>
        </row>
        <row r="95">
          <cell r="B95" t="str">
            <v>X272030</v>
          </cell>
          <cell r="C95" t="str">
            <v>안전보호구-운동화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90</v>
          </cell>
          <cell r="I95">
            <v>90</v>
          </cell>
          <cell r="J95">
            <v>156</v>
          </cell>
          <cell r="K95">
            <v>66</v>
          </cell>
          <cell r="L95">
            <v>27</v>
          </cell>
        </row>
        <row r="96">
          <cell r="B96" t="str">
            <v>X272040</v>
          </cell>
          <cell r="C96" t="str">
            <v>안전보호구-앞치마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19.350000000000001</v>
          </cell>
          <cell r="K96">
            <v>19.350000000000001</v>
          </cell>
          <cell r="L96">
            <v>0</v>
          </cell>
        </row>
        <row r="97">
          <cell r="B97" t="str">
            <v>X272050</v>
          </cell>
          <cell r="C97" t="str">
            <v>안전보호구-장갑류</v>
          </cell>
          <cell r="D97">
            <v>20</v>
          </cell>
          <cell r="E97">
            <v>20</v>
          </cell>
          <cell r="F97">
            <v>20.02</v>
          </cell>
          <cell r="G97">
            <v>0.02</v>
          </cell>
          <cell r="H97">
            <v>238</v>
          </cell>
          <cell r="I97">
            <v>238</v>
          </cell>
          <cell r="J97">
            <v>195.22</v>
          </cell>
          <cell r="K97">
            <v>-42.78</v>
          </cell>
          <cell r="L97">
            <v>34</v>
          </cell>
        </row>
        <row r="98">
          <cell r="B98" t="str">
            <v>X272080</v>
          </cell>
          <cell r="C98" t="str">
            <v>안전보호구-토시</v>
          </cell>
          <cell r="D98">
            <v>0</v>
          </cell>
          <cell r="E98">
            <v>0</v>
          </cell>
          <cell r="F98">
            <v>4.0999999999999996</v>
          </cell>
          <cell r="G98">
            <v>4.0999999999999996</v>
          </cell>
          <cell r="H98">
            <v>0</v>
          </cell>
          <cell r="I98">
            <v>0</v>
          </cell>
          <cell r="J98">
            <v>14.84</v>
          </cell>
          <cell r="K98">
            <v>14.84</v>
          </cell>
          <cell r="L98">
            <v>0</v>
          </cell>
        </row>
        <row r="99">
          <cell r="B99" t="str">
            <v>X272099</v>
          </cell>
          <cell r="C99" t="str">
            <v>안전보호구-기타</v>
          </cell>
          <cell r="D99">
            <v>4</v>
          </cell>
          <cell r="E99">
            <v>4</v>
          </cell>
          <cell r="F99">
            <v>0</v>
          </cell>
          <cell r="G99">
            <v>-4</v>
          </cell>
          <cell r="H99">
            <v>44</v>
          </cell>
          <cell r="I99">
            <v>44</v>
          </cell>
          <cell r="J99">
            <v>0</v>
          </cell>
          <cell r="K99">
            <v>-44</v>
          </cell>
          <cell r="L99">
            <v>729</v>
          </cell>
        </row>
        <row r="100">
          <cell r="B100" t="str">
            <v>X290099</v>
          </cell>
          <cell r="C100" t="str">
            <v>기타소모품비-기타</v>
          </cell>
          <cell r="D100">
            <v>76</v>
          </cell>
          <cell r="E100">
            <v>76</v>
          </cell>
          <cell r="F100">
            <v>73.954999999999998</v>
          </cell>
          <cell r="G100">
            <v>-2.0449999999999999</v>
          </cell>
          <cell r="H100">
            <v>842</v>
          </cell>
          <cell r="I100">
            <v>842</v>
          </cell>
          <cell r="J100">
            <v>643.63499999999999</v>
          </cell>
          <cell r="K100">
            <v>-198.36500000000001</v>
          </cell>
          <cell r="L100">
            <v>586</v>
          </cell>
        </row>
        <row r="101">
          <cell r="B101" t="str">
            <v>X3400</v>
          </cell>
          <cell r="C101" t="str">
            <v>일반공구</v>
          </cell>
          <cell r="D101">
            <v>0</v>
          </cell>
          <cell r="E101">
            <v>0</v>
          </cell>
          <cell r="F101">
            <v>393.77</v>
          </cell>
          <cell r="G101">
            <v>393.77</v>
          </cell>
          <cell r="H101">
            <v>320</v>
          </cell>
          <cell r="I101">
            <v>320</v>
          </cell>
          <cell r="J101">
            <v>558.61</v>
          </cell>
          <cell r="K101">
            <v>238.61</v>
          </cell>
          <cell r="L101">
            <v>0</v>
          </cell>
        </row>
        <row r="102">
          <cell r="B102" t="str">
            <v>X5400</v>
          </cell>
          <cell r="C102" t="str">
            <v>수선비-기계장치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2240</v>
          </cell>
          <cell r="I102">
            <v>2240</v>
          </cell>
          <cell r="J102">
            <v>1431.7719999999999</v>
          </cell>
          <cell r="K102">
            <v>-808.22799999999995</v>
          </cell>
          <cell r="L102">
            <v>260</v>
          </cell>
        </row>
        <row r="103">
          <cell r="B103" t="str">
            <v>X7100</v>
          </cell>
          <cell r="C103" t="str">
            <v>결손및클레임비-공정불량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11.494999999999999</v>
          </cell>
          <cell r="K103">
            <v>11.494999999999999</v>
          </cell>
          <cell r="L103">
            <v>40</v>
          </cell>
        </row>
        <row r="104">
          <cell r="B104" t="str">
            <v>X7200</v>
          </cell>
          <cell r="C104" t="str">
            <v>결손및클레임비-공정수선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0.91400000000000003</v>
          </cell>
          <cell r="K104">
            <v>0.91400000000000003</v>
          </cell>
          <cell r="L104">
            <v>0</v>
          </cell>
        </row>
        <row r="105">
          <cell r="B105" t="str">
            <v>X830010</v>
          </cell>
          <cell r="C105" t="str">
            <v>감가상각비-구축물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33255.680999999997</v>
          </cell>
          <cell r="I105">
            <v>33255.680999999997</v>
          </cell>
          <cell r="J105">
            <v>36958.754000000001</v>
          </cell>
          <cell r="K105">
            <v>3703.0729999999999</v>
          </cell>
          <cell r="L105">
            <v>29653</v>
          </cell>
        </row>
        <row r="106">
          <cell r="B106" t="str">
            <v>X830030</v>
          </cell>
          <cell r="C106" t="str">
            <v>감가상각비-건물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353.26600000000002</v>
          </cell>
          <cell r="I106">
            <v>353.26600000000002</v>
          </cell>
          <cell r="J106">
            <v>394.74</v>
          </cell>
          <cell r="K106">
            <v>41.473999999999997</v>
          </cell>
          <cell r="L106">
            <v>1680</v>
          </cell>
        </row>
        <row r="107">
          <cell r="B107" t="str">
            <v>X830040</v>
          </cell>
          <cell r="C107" t="str">
            <v>감가상각비-기계장치</v>
          </cell>
          <cell r="D107">
            <v>1532.0319999999999</v>
          </cell>
          <cell r="E107">
            <v>1532.0319999999999</v>
          </cell>
          <cell r="F107">
            <v>0</v>
          </cell>
          <cell r="G107">
            <v>-1532.0319999999999</v>
          </cell>
          <cell r="H107">
            <v>18387.784</v>
          </cell>
          <cell r="I107">
            <v>18387.784</v>
          </cell>
          <cell r="J107">
            <v>17209.812000000002</v>
          </cell>
          <cell r="K107">
            <v>-1177.972</v>
          </cell>
          <cell r="L107">
            <v>13119</v>
          </cell>
        </row>
        <row r="108">
          <cell r="B108" t="str">
            <v>X830051</v>
          </cell>
          <cell r="C108" t="str">
            <v>감가상각비-차량운반구-사유차</v>
          </cell>
          <cell r="D108">
            <v>300</v>
          </cell>
          <cell r="E108">
            <v>300</v>
          </cell>
          <cell r="F108">
            <v>0</v>
          </cell>
          <cell r="G108">
            <v>-300</v>
          </cell>
          <cell r="H108">
            <v>2400</v>
          </cell>
          <cell r="I108">
            <v>2400</v>
          </cell>
          <cell r="J108">
            <v>0</v>
          </cell>
          <cell r="K108">
            <v>-2400</v>
          </cell>
          <cell r="L108">
            <v>0</v>
          </cell>
        </row>
        <row r="109">
          <cell r="B109" t="str">
            <v>X830060</v>
          </cell>
          <cell r="C109" t="str">
            <v>감가상각비-공기구</v>
          </cell>
          <cell r="D109">
            <v>1116.2650000000001</v>
          </cell>
          <cell r="E109">
            <v>1116.2650000000001</v>
          </cell>
          <cell r="F109">
            <v>0</v>
          </cell>
          <cell r="G109">
            <v>-1116.2650000000001</v>
          </cell>
          <cell r="H109">
            <v>13395.18</v>
          </cell>
          <cell r="I109">
            <v>13395.18</v>
          </cell>
          <cell r="J109">
            <v>12278.915000000001</v>
          </cell>
          <cell r="K109">
            <v>-1116.2650000000001</v>
          </cell>
          <cell r="L109">
            <v>9093</v>
          </cell>
        </row>
        <row r="110">
          <cell r="B110" t="str">
            <v>X830091</v>
          </cell>
          <cell r="C110" t="str">
            <v>감가상각비-비품-전산기기</v>
          </cell>
          <cell r="D110">
            <v>5531.2340000000004</v>
          </cell>
          <cell r="E110">
            <v>5531.2340000000004</v>
          </cell>
          <cell r="F110">
            <v>0</v>
          </cell>
          <cell r="G110">
            <v>-5531.2340000000004</v>
          </cell>
          <cell r="H110">
            <v>68355.828999999998</v>
          </cell>
          <cell r="I110">
            <v>68355.828999999998</v>
          </cell>
          <cell r="J110">
            <v>62350.968999999997</v>
          </cell>
          <cell r="K110">
            <v>-6004.86</v>
          </cell>
          <cell r="L110">
            <v>21562</v>
          </cell>
        </row>
        <row r="111">
          <cell r="B111" t="str">
            <v>X830092</v>
          </cell>
          <cell r="C111" t="str">
            <v>감가상각비-비품-일반</v>
          </cell>
          <cell r="D111">
            <v>961.74800000000005</v>
          </cell>
          <cell r="E111">
            <v>961.74800000000005</v>
          </cell>
          <cell r="F111">
            <v>0</v>
          </cell>
          <cell r="G111">
            <v>-961.74800000000005</v>
          </cell>
          <cell r="H111">
            <v>12113.555</v>
          </cell>
          <cell r="I111">
            <v>12113.555</v>
          </cell>
          <cell r="J111">
            <v>11126.272000000001</v>
          </cell>
          <cell r="K111">
            <v>-987.28300000000002</v>
          </cell>
          <cell r="L111">
            <v>34589</v>
          </cell>
        </row>
        <row r="112">
          <cell r="B112" t="str">
            <v>X911010</v>
          </cell>
          <cell r="C112" t="str">
            <v>여비교통비-외근비</v>
          </cell>
          <cell r="D112">
            <v>64</v>
          </cell>
          <cell r="E112">
            <v>64</v>
          </cell>
          <cell r="F112">
            <v>54</v>
          </cell>
          <cell r="G112">
            <v>-10</v>
          </cell>
          <cell r="H112">
            <v>734</v>
          </cell>
          <cell r="I112">
            <v>734</v>
          </cell>
          <cell r="J112">
            <v>422</v>
          </cell>
          <cell r="K112">
            <v>-312</v>
          </cell>
          <cell r="L112">
            <v>436</v>
          </cell>
        </row>
        <row r="113">
          <cell r="B113" t="str">
            <v>X91102001</v>
          </cell>
          <cell r="C113" t="str">
            <v>여비교통비-국내출장비-업무</v>
          </cell>
          <cell r="D113">
            <v>454</v>
          </cell>
          <cell r="E113">
            <v>454</v>
          </cell>
          <cell r="F113">
            <v>3219.1</v>
          </cell>
          <cell r="G113">
            <v>2765.1</v>
          </cell>
          <cell r="H113">
            <v>5299</v>
          </cell>
          <cell r="I113">
            <v>5299</v>
          </cell>
          <cell r="J113">
            <v>9788.8289999999997</v>
          </cell>
          <cell r="K113">
            <v>4489.8289999999997</v>
          </cell>
          <cell r="L113">
            <v>3612</v>
          </cell>
        </row>
        <row r="114">
          <cell r="B114" t="str">
            <v>X91103003</v>
          </cell>
          <cell r="C114" t="str">
            <v>여비교통비-해외출장비-일반</v>
          </cell>
          <cell r="D114">
            <v>2139</v>
          </cell>
          <cell r="E114">
            <v>2139</v>
          </cell>
          <cell r="F114">
            <v>200356.15700000001</v>
          </cell>
          <cell r="G114">
            <v>198217.15700000001</v>
          </cell>
          <cell r="H114">
            <v>30520</v>
          </cell>
          <cell r="I114">
            <v>725668.89399999997</v>
          </cell>
          <cell r="J114">
            <v>474137.902</v>
          </cell>
          <cell r="K114">
            <v>-251530.992</v>
          </cell>
          <cell r="L114">
            <v>99600</v>
          </cell>
        </row>
        <row r="115">
          <cell r="B115" t="str">
            <v>X91209005</v>
          </cell>
          <cell r="C115" t="str">
            <v>차량비-기타유지비-소모자재구입비</v>
          </cell>
          <cell r="D115">
            <v>1</v>
          </cell>
          <cell r="E115">
            <v>1</v>
          </cell>
          <cell r="F115">
            <v>0</v>
          </cell>
          <cell r="G115">
            <v>-1</v>
          </cell>
          <cell r="H115">
            <v>1</v>
          </cell>
          <cell r="I115">
            <v>1</v>
          </cell>
          <cell r="J115">
            <v>0</v>
          </cell>
          <cell r="K115">
            <v>-1</v>
          </cell>
          <cell r="L115">
            <v>0</v>
          </cell>
        </row>
        <row r="116">
          <cell r="B116" t="str">
            <v>X92009009</v>
          </cell>
          <cell r="C116" t="str">
            <v>통신비-기타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 t="str">
            <v>X940050</v>
          </cell>
          <cell r="C117" t="str">
            <v>시험비-시험용소모자재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2982.3719999999998</v>
          </cell>
          <cell r="K117">
            <v>2982.3719999999998</v>
          </cell>
          <cell r="L117">
            <v>0</v>
          </cell>
        </row>
        <row r="118">
          <cell r="B118" t="str">
            <v>X940080</v>
          </cell>
          <cell r="C118" t="str">
            <v>시험비-보험료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3700</v>
          </cell>
          <cell r="I118">
            <v>3700</v>
          </cell>
          <cell r="J118">
            <v>1347.4179999999999</v>
          </cell>
          <cell r="K118">
            <v>-2352.5819999999999</v>
          </cell>
          <cell r="L118">
            <v>-246</v>
          </cell>
        </row>
        <row r="119">
          <cell r="B119" t="str">
            <v>X940091</v>
          </cell>
          <cell r="C119" t="str">
            <v>시험비-유류대</v>
          </cell>
          <cell r="D119">
            <v>2800</v>
          </cell>
          <cell r="E119">
            <v>2800</v>
          </cell>
          <cell r="F119">
            <v>1846.3510000000001</v>
          </cell>
          <cell r="G119">
            <v>-953.649</v>
          </cell>
          <cell r="H119">
            <v>18402</v>
          </cell>
          <cell r="I119">
            <v>18402</v>
          </cell>
          <cell r="J119">
            <v>17921.572</v>
          </cell>
          <cell r="K119">
            <v>-480.428</v>
          </cell>
          <cell r="L119">
            <v>0</v>
          </cell>
        </row>
        <row r="120">
          <cell r="B120" t="str">
            <v>X940093</v>
          </cell>
          <cell r="C120" t="str">
            <v>시험비-시험차수리비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320</v>
          </cell>
          <cell r="I120">
            <v>320</v>
          </cell>
          <cell r="J120">
            <v>0</v>
          </cell>
          <cell r="K120">
            <v>-320</v>
          </cell>
          <cell r="L120">
            <v>0</v>
          </cell>
        </row>
        <row r="121">
          <cell r="B121" t="str">
            <v>X940099</v>
          </cell>
          <cell r="C121" t="str">
            <v>시험비-기타</v>
          </cell>
          <cell r="D121">
            <v>30</v>
          </cell>
          <cell r="E121">
            <v>30</v>
          </cell>
          <cell r="F121">
            <v>45.4</v>
          </cell>
          <cell r="G121">
            <v>15.4</v>
          </cell>
          <cell r="H121">
            <v>1044</v>
          </cell>
          <cell r="I121">
            <v>1044</v>
          </cell>
          <cell r="J121">
            <v>3638.2910000000002</v>
          </cell>
          <cell r="K121">
            <v>2594.2910000000002</v>
          </cell>
          <cell r="L121">
            <v>31649</v>
          </cell>
        </row>
        <row r="122">
          <cell r="B122" t="str">
            <v>X955020</v>
          </cell>
          <cell r="C122" t="str">
            <v>개선활동비-분임조활동비</v>
          </cell>
          <cell r="D122">
            <v>69</v>
          </cell>
          <cell r="E122">
            <v>69</v>
          </cell>
          <cell r="F122">
            <v>0</v>
          </cell>
          <cell r="G122">
            <v>-69</v>
          </cell>
          <cell r="H122">
            <v>760</v>
          </cell>
          <cell r="I122">
            <v>760</v>
          </cell>
          <cell r="J122">
            <v>276.94499999999999</v>
          </cell>
          <cell r="K122">
            <v>-483.05500000000001</v>
          </cell>
          <cell r="L122">
            <v>362</v>
          </cell>
        </row>
        <row r="123">
          <cell r="B123" t="str">
            <v>X9850</v>
          </cell>
          <cell r="C123" t="str">
            <v>회의비</v>
          </cell>
          <cell r="D123">
            <v>56</v>
          </cell>
          <cell r="E123">
            <v>56</v>
          </cell>
          <cell r="F123">
            <v>50</v>
          </cell>
          <cell r="G123">
            <v>-6</v>
          </cell>
          <cell r="H123">
            <v>672</v>
          </cell>
          <cell r="I123">
            <v>672</v>
          </cell>
          <cell r="J123">
            <v>562.89099999999996</v>
          </cell>
          <cell r="K123">
            <v>-109.10899999999999</v>
          </cell>
          <cell r="L123">
            <v>488</v>
          </cell>
        </row>
        <row r="124">
          <cell r="B124" t="str">
            <v>X993020</v>
          </cell>
          <cell r="C124" t="str">
            <v>조사비-일반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10759</v>
          </cell>
        </row>
        <row r="125">
          <cell r="B125" t="str">
            <v>X999090</v>
          </cell>
          <cell r="C125" t="str">
            <v>기타잡비-기타</v>
          </cell>
          <cell r="D125">
            <v>26</v>
          </cell>
          <cell r="E125">
            <v>26</v>
          </cell>
          <cell r="F125">
            <v>14</v>
          </cell>
          <cell r="G125">
            <v>-12</v>
          </cell>
          <cell r="H125">
            <v>288</v>
          </cell>
          <cell r="I125">
            <v>288</v>
          </cell>
          <cell r="J125">
            <v>52.691000000000003</v>
          </cell>
          <cell r="K125">
            <v>-235.309</v>
          </cell>
          <cell r="L125">
            <v>99</v>
          </cell>
        </row>
        <row r="126">
          <cell r="C126" t="str">
            <v>자체경비 계</v>
          </cell>
          <cell r="D126">
            <v>16478.708999999999</v>
          </cell>
          <cell r="E126">
            <v>16478.708999999999</v>
          </cell>
          <cell r="F126">
            <v>208453.253</v>
          </cell>
          <cell r="G126">
            <v>191974.54399999999</v>
          </cell>
          <cell r="H126">
            <v>228891.36600000001</v>
          </cell>
          <cell r="I126">
            <v>924040.26</v>
          </cell>
          <cell r="J126">
            <v>668992.99699999997</v>
          </cell>
          <cell r="K126">
            <v>-255047.26300000001</v>
          </cell>
          <cell r="L126">
            <v>282419</v>
          </cell>
        </row>
        <row r="127">
          <cell r="B127">
            <v>1110010</v>
          </cell>
          <cell r="C127" t="str">
            <v>정보처리비-사무용전산소모품비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3372</v>
          </cell>
          <cell r="I127">
            <v>3372</v>
          </cell>
          <cell r="J127">
            <v>3331.462</v>
          </cell>
          <cell r="K127">
            <v>-40.537999999999997</v>
          </cell>
          <cell r="L127">
            <v>0</v>
          </cell>
        </row>
        <row r="128">
          <cell r="B128">
            <v>1110030</v>
          </cell>
          <cell r="C128" t="str">
            <v>정보처리비-Ｓ/Ｗ임차료</v>
          </cell>
          <cell r="D128">
            <v>19</v>
          </cell>
          <cell r="E128">
            <v>19</v>
          </cell>
          <cell r="F128">
            <v>0</v>
          </cell>
          <cell r="G128">
            <v>-19</v>
          </cell>
          <cell r="H128">
            <v>1022</v>
          </cell>
          <cell r="I128">
            <v>1022</v>
          </cell>
          <cell r="J128">
            <v>892.60500000000002</v>
          </cell>
          <cell r="K128">
            <v>-129.39500000000001</v>
          </cell>
          <cell r="L128">
            <v>0</v>
          </cell>
        </row>
        <row r="129">
          <cell r="B129">
            <v>1110040</v>
          </cell>
          <cell r="C129" t="str">
            <v>정보처리비-유지보수비</v>
          </cell>
          <cell r="D129">
            <v>628</v>
          </cell>
          <cell r="E129">
            <v>628</v>
          </cell>
          <cell r="F129">
            <v>0</v>
          </cell>
          <cell r="G129">
            <v>-628</v>
          </cell>
          <cell r="H129">
            <v>7197</v>
          </cell>
          <cell r="I129">
            <v>7197</v>
          </cell>
          <cell r="J129">
            <v>6385.8540000000003</v>
          </cell>
          <cell r="K129">
            <v>-811.14599999999996</v>
          </cell>
          <cell r="L129">
            <v>0</v>
          </cell>
        </row>
        <row r="130">
          <cell r="B130" t="str">
            <v>X18101001</v>
          </cell>
          <cell r="C130" t="str">
            <v>중.석식대-현물-직원</v>
          </cell>
          <cell r="D130">
            <v>1594</v>
          </cell>
          <cell r="E130">
            <v>1594</v>
          </cell>
          <cell r="F130">
            <v>0</v>
          </cell>
          <cell r="G130">
            <v>-1594</v>
          </cell>
          <cell r="H130">
            <v>19128</v>
          </cell>
          <cell r="I130">
            <v>19128</v>
          </cell>
          <cell r="J130">
            <v>15703.465</v>
          </cell>
          <cell r="K130">
            <v>-3424.5349999999999</v>
          </cell>
          <cell r="L130">
            <v>100</v>
          </cell>
        </row>
        <row r="131">
          <cell r="B131" t="str">
            <v>X18101002</v>
          </cell>
          <cell r="C131" t="str">
            <v>중.석식대-현물-고객</v>
          </cell>
          <cell r="D131">
            <v>11</v>
          </cell>
          <cell r="E131">
            <v>11</v>
          </cell>
          <cell r="F131">
            <v>0</v>
          </cell>
          <cell r="G131">
            <v>-11</v>
          </cell>
          <cell r="H131">
            <v>44</v>
          </cell>
          <cell r="I131">
            <v>44</v>
          </cell>
          <cell r="J131">
            <v>36.426000000000002</v>
          </cell>
          <cell r="K131">
            <v>-7.5739999999999998</v>
          </cell>
          <cell r="L131">
            <v>0</v>
          </cell>
        </row>
        <row r="132">
          <cell r="B132" t="str">
            <v>X18101004</v>
          </cell>
          <cell r="C132" t="str">
            <v>중.석식대-현물-별관외빈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607.101</v>
          </cell>
          <cell r="K132">
            <v>607.101</v>
          </cell>
          <cell r="L132">
            <v>0</v>
          </cell>
        </row>
        <row r="133">
          <cell r="B133" t="str">
            <v>X183010</v>
          </cell>
          <cell r="C133" t="str">
            <v>피복비-기사원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632</v>
          </cell>
          <cell r="I133">
            <v>632</v>
          </cell>
          <cell r="J133">
            <v>506.51</v>
          </cell>
          <cell r="K133">
            <v>-125.49</v>
          </cell>
          <cell r="L133">
            <v>623</v>
          </cell>
        </row>
        <row r="134">
          <cell r="B134" t="str">
            <v>X18905002</v>
          </cell>
          <cell r="C134" t="str">
            <v>기타복리후생비-복지후생지원-주차장임차</v>
          </cell>
          <cell r="D134">
            <v>28</v>
          </cell>
          <cell r="E134">
            <v>28</v>
          </cell>
          <cell r="F134">
            <v>0</v>
          </cell>
          <cell r="G134">
            <v>-28</v>
          </cell>
          <cell r="H134">
            <v>336</v>
          </cell>
          <cell r="I134">
            <v>336</v>
          </cell>
          <cell r="J134">
            <v>315</v>
          </cell>
          <cell r="K134">
            <v>-21</v>
          </cell>
          <cell r="L134">
            <v>110</v>
          </cell>
        </row>
        <row r="135">
          <cell r="B135" t="str">
            <v>X18905006</v>
          </cell>
          <cell r="C135" t="str">
            <v>기타복리후생비-복지후생지원-경조화환구</v>
          </cell>
          <cell r="D135">
            <v>23</v>
          </cell>
          <cell r="E135">
            <v>23</v>
          </cell>
          <cell r="F135">
            <v>0</v>
          </cell>
          <cell r="G135">
            <v>-23</v>
          </cell>
          <cell r="H135">
            <v>276</v>
          </cell>
          <cell r="I135">
            <v>276</v>
          </cell>
          <cell r="J135">
            <v>160</v>
          </cell>
          <cell r="K135">
            <v>-116</v>
          </cell>
          <cell r="L135">
            <v>80</v>
          </cell>
        </row>
        <row r="136">
          <cell r="B136" t="str">
            <v>X18905008</v>
          </cell>
          <cell r="C136" t="str">
            <v>기타복리후생비-복지후생지원-세탁비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2.36</v>
          </cell>
          <cell r="K136">
            <v>2.36</v>
          </cell>
          <cell r="L136">
            <v>2</v>
          </cell>
        </row>
        <row r="137">
          <cell r="B137" t="str">
            <v>X220010</v>
          </cell>
          <cell r="C137" t="str">
            <v>인쇄비-외주인쇄비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425.82</v>
          </cell>
          <cell r="I137">
            <v>425.82</v>
          </cell>
          <cell r="J137">
            <v>166.4</v>
          </cell>
          <cell r="K137">
            <v>-259.42</v>
          </cell>
          <cell r="L137">
            <v>0</v>
          </cell>
        </row>
        <row r="138">
          <cell r="B138" t="str">
            <v>X240010</v>
          </cell>
          <cell r="C138" t="str">
            <v>사무용소모품비-복사용지</v>
          </cell>
          <cell r="D138">
            <v>28.606000000000002</v>
          </cell>
          <cell r="E138">
            <v>28.606000000000002</v>
          </cell>
          <cell r="F138">
            <v>0</v>
          </cell>
          <cell r="G138">
            <v>-28.606000000000002</v>
          </cell>
          <cell r="H138">
            <v>343.27199999999999</v>
          </cell>
          <cell r="I138">
            <v>343.27199999999999</v>
          </cell>
          <cell r="J138">
            <v>503.41399999999999</v>
          </cell>
          <cell r="K138">
            <v>160.142</v>
          </cell>
          <cell r="L138">
            <v>0</v>
          </cell>
        </row>
        <row r="139">
          <cell r="B139" t="str">
            <v>X240020</v>
          </cell>
          <cell r="C139" t="str">
            <v>사무용소모품비-복사기임차료</v>
          </cell>
          <cell r="D139">
            <v>106.29900000000001</v>
          </cell>
          <cell r="E139">
            <v>106.29900000000001</v>
          </cell>
          <cell r="F139">
            <v>0</v>
          </cell>
          <cell r="G139">
            <v>-106.29900000000001</v>
          </cell>
          <cell r="H139">
            <v>1244.546</v>
          </cell>
          <cell r="I139">
            <v>1244.546</v>
          </cell>
          <cell r="J139">
            <v>1178.675</v>
          </cell>
          <cell r="K139">
            <v>-65.870999999999995</v>
          </cell>
          <cell r="L139">
            <v>497</v>
          </cell>
        </row>
        <row r="140">
          <cell r="B140" t="str">
            <v>X240030</v>
          </cell>
          <cell r="C140" t="str">
            <v>사무용소모품비-문방구비</v>
          </cell>
          <cell r="D140">
            <v>19.994</v>
          </cell>
          <cell r="E140">
            <v>19.994</v>
          </cell>
          <cell r="F140">
            <v>0</v>
          </cell>
          <cell r="G140">
            <v>-19.994</v>
          </cell>
          <cell r="H140">
            <v>239.928</v>
          </cell>
          <cell r="I140">
            <v>239.928</v>
          </cell>
          <cell r="J140">
            <v>392.64100000000002</v>
          </cell>
          <cell r="K140">
            <v>152.71299999999999</v>
          </cell>
          <cell r="L140">
            <v>0</v>
          </cell>
        </row>
        <row r="141">
          <cell r="B141" t="str">
            <v>X240040</v>
          </cell>
          <cell r="C141" t="str">
            <v>사무용소모품비-화일용품</v>
          </cell>
          <cell r="D141">
            <v>6</v>
          </cell>
          <cell r="E141">
            <v>6</v>
          </cell>
          <cell r="F141">
            <v>0</v>
          </cell>
          <cell r="G141">
            <v>-6</v>
          </cell>
          <cell r="H141">
            <v>72</v>
          </cell>
          <cell r="I141">
            <v>72</v>
          </cell>
          <cell r="J141">
            <v>79.06</v>
          </cell>
          <cell r="K141">
            <v>7.06</v>
          </cell>
          <cell r="L141">
            <v>0</v>
          </cell>
        </row>
        <row r="142">
          <cell r="B142" t="str">
            <v>X2750</v>
          </cell>
          <cell r="C142" t="str">
            <v>폐수처리약품비</v>
          </cell>
          <cell r="D142">
            <v>20.288</v>
          </cell>
          <cell r="E142">
            <v>16.707999999999998</v>
          </cell>
          <cell r="F142">
            <v>0</v>
          </cell>
          <cell r="G142">
            <v>-16.707999999999998</v>
          </cell>
          <cell r="H142">
            <v>216.66499999999999</v>
          </cell>
          <cell r="I142">
            <v>182.80799999999999</v>
          </cell>
          <cell r="J142">
            <v>98.188000000000002</v>
          </cell>
          <cell r="K142">
            <v>-84.62</v>
          </cell>
          <cell r="L142">
            <v>0</v>
          </cell>
        </row>
        <row r="143">
          <cell r="B143" t="str">
            <v>X290010</v>
          </cell>
          <cell r="C143" t="str">
            <v>기타소모품비-식당소모품비</v>
          </cell>
          <cell r="D143">
            <v>13</v>
          </cell>
          <cell r="E143">
            <v>13</v>
          </cell>
          <cell r="F143">
            <v>0</v>
          </cell>
          <cell r="G143">
            <v>-13</v>
          </cell>
          <cell r="H143">
            <v>35</v>
          </cell>
          <cell r="I143">
            <v>35</v>
          </cell>
          <cell r="J143">
            <v>229.19800000000001</v>
          </cell>
          <cell r="K143">
            <v>194.19800000000001</v>
          </cell>
          <cell r="L143">
            <v>0</v>
          </cell>
        </row>
        <row r="144">
          <cell r="B144" t="str">
            <v>X290011</v>
          </cell>
          <cell r="C144" t="str">
            <v>기타소모품비-화장실소모품비</v>
          </cell>
          <cell r="D144">
            <v>24</v>
          </cell>
          <cell r="E144">
            <v>24</v>
          </cell>
          <cell r="F144">
            <v>0</v>
          </cell>
          <cell r="G144">
            <v>-24</v>
          </cell>
          <cell r="H144">
            <v>277</v>
          </cell>
          <cell r="I144">
            <v>277</v>
          </cell>
          <cell r="J144">
            <v>225.16300000000001</v>
          </cell>
          <cell r="K144">
            <v>-51.837000000000003</v>
          </cell>
          <cell r="L144">
            <v>0</v>
          </cell>
        </row>
        <row r="145">
          <cell r="B145" t="str">
            <v>X290012</v>
          </cell>
          <cell r="C145" t="str">
            <v>기타소모품비-청소용품구입비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31.434999999999999</v>
          </cell>
          <cell r="K145">
            <v>31.434999999999999</v>
          </cell>
          <cell r="L145">
            <v>0</v>
          </cell>
        </row>
        <row r="146">
          <cell r="B146" t="str">
            <v>X290013</v>
          </cell>
          <cell r="C146" t="str">
            <v>기타소모품비-명찰제작비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20</v>
          </cell>
          <cell r="I146">
            <v>20</v>
          </cell>
          <cell r="J146">
            <v>51.7</v>
          </cell>
          <cell r="K146">
            <v>31.7</v>
          </cell>
          <cell r="L146">
            <v>44</v>
          </cell>
        </row>
        <row r="147">
          <cell r="B147" t="str">
            <v>X290014</v>
          </cell>
          <cell r="C147" t="str">
            <v>기타소모품비-명함제작비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16</v>
          </cell>
          <cell r="I147">
            <v>16</v>
          </cell>
          <cell r="J147">
            <v>67.2</v>
          </cell>
          <cell r="K147">
            <v>51.2</v>
          </cell>
          <cell r="L147">
            <v>4</v>
          </cell>
        </row>
        <row r="148">
          <cell r="B148" t="str">
            <v>X290017</v>
          </cell>
          <cell r="C148" t="str">
            <v>기타소모품비-분리수거비</v>
          </cell>
          <cell r="D148">
            <v>11</v>
          </cell>
          <cell r="E148">
            <v>11</v>
          </cell>
          <cell r="F148">
            <v>0</v>
          </cell>
          <cell r="G148">
            <v>-11</v>
          </cell>
          <cell r="H148">
            <v>110</v>
          </cell>
          <cell r="I148">
            <v>110</v>
          </cell>
          <cell r="J148">
            <v>48.265000000000001</v>
          </cell>
          <cell r="K148">
            <v>-61.734999999999999</v>
          </cell>
          <cell r="L148">
            <v>0</v>
          </cell>
        </row>
        <row r="149">
          <cell r="B149" t="str">
            <v>X290023</v>
          </cell>
          <cell r="C149" t="str">
            <v>기타소모품비-카렌다/다이어리제작비</v>
          </cell>
          <cell r="D149">
            <v>14</v>
          </cell>
          <cell r="E149">
            <v>14</v>
          </cell>
          <cell r="F149">
            <v>0</v>
          </cell>
          <cell r="G149">
            <v>-14</v>
          </cell>
          <cell r="H149">
            <v>80</v>
          </cell>
          <cell r="I149">
            <v>80</v>
          </cell>
          <cell r="J149">
            <v>0</v>
          </cell>
          <cell r="K149">
            <v>-80</v>
          </cell>
          <cell r="L149">
            <v>113</v>
          </cell>
        </row>
        <row r="150">
          <cell r="B150" t="str">
            <v>X4100</v>
          </cell>
          <cell r="C150" t="str">
            <v>전력비</v>
          </cell>
          <cell r="D150">
            <v>427</v>
          </cell>
          <cell r="E150">
            <v>427</v>
          </cell>
          <cell r="F150">
            <v>0</v>
          </cell>
          <cell r="G150">
            <v>-427</v>
          </cell>
          <cell r="H150">
            <v>5047</v>
          </cell>
          <cell r="I150">
            <v>5047</v>
          </cell>
          <cell r="J150">
            <v>3392.4369999999999</v>
          </cell>
          <cell r="K150">
            <v>-1654.5630000000001</v>
          </cell>
          <cell r="L150">
            <v>0</v>
          </cell>
        </row>
        <row r="151">
          <cell r="B151" t="str">
            <v>X430010</v>
          </cell>
          <cell r="C151" t="str">
            <v>수도료-상수도료</v>
          </cell>
          <cell r="D151">
            <v>127</v>
          </cell>
          <cell r="E151">
            <v>127</v>
          </cell>
          <cell r="F151">
            <v>0</v>
          </cell>
          <cell r="G151">
            <v>-127</v>
          </cell>
          <cell r="H151">
            <v>1480</v>
          </cell>
          <cell r="I151">
            <v>1480</v>
          </cell>
          <cell r="J151">
            <v>629.08100000000002</v>
          </cell>
          <cell r="K151">
            <v>-850.91899999999998</v>
          </cell>
          <cell r="L151">
            <v>0</v>
          </cell>
        </row>
        <row r="152">
          <cell r="B152" t="str">
            <v>X430020</v>
          </cell>
          <cell r="C152" t="str">
            <v>수도료-하수도료</v>
          </cell>
          <cell r="D152">
            <v>21</v>
          </cell>
          <cell r="E152">
            <v>21</v>
          </cell>
          <cell r="F152">
            <v>0</v>
          </cell>
          <cell r="G152">
            <v>-21</v>
          </cell>
          <cell r="H152">
            <v>241</v>
          </cell>
          <cell r="I152">
            <v>241</v>
          </cell>
          <cell r="J152">
            <v>98.622</v>
          </cell>
          <cell r="K152">
            <v>-142.37799999999999</v>
          </cell>
          <cell r="L152">
            <v>0</v>
          </cell>
        </row>
        <row r="153">
          <cell r="B153" t="str">
            <v>X4400</v>
          </cell>
          <cell r="C153" t="str">
            <v>연료비</v>
          </cell>
          <cell r="D153">
            <v>391</v>
          </cell>
          <cell r="E153">
            <v>391</v>
          </cell>
          <cell r="F153">
            <v>0</v>
          </cell>
          <cell r="G153">
            <v>-391</v>
          </cell>
          <cell r="H153">
            <v>4637</v>
          </cell>
          <cell r="I153">
            <v>4637</v>
          </cell>
          <cell r="J153">
            <v>2593.5410000000002</v>
          </cell>
          <cell r="K153">
            <v>-2043.4590000000001</v>
          </cell>
          <cell r="L153">
            <v>0</v>
          </cell>
        </row>
        <row r="154">
          <cell r="B154" t="str">
            <v>X810010</v>
          </cell>
          <cell r="C154" t="str">
            <v>보험료-재물포괄보험</v>
          </cell>
          <cell r="D154">
            <v>30</v>
          </cell>
          <cell r="E154">
            <v>30</v>
          </cell>
          <cell r="F154">
            <v>0</v>
          </cell>
          <cell r="G154">
            <v>-30</v>
          </cell>
          <cell r="H154">
            <v>371</v>
          </cell>
          <cell r="I154">
            <v>371</v>
          </cell>
          <cell r="J154">
            <v>239.29</v>
          </cell>
          <cell r="K154">
            <v>-131.71</v>
          </cell>
          <cell r="L154">
            <v>13</v>
          </cell>
        </row>
        <row r="155">
          <cell r="B155" t="str">
            <v>X820010</v>
          </cell>
          <cell r="C155" t="str">
            <v>제세-건물재산세</v>
          </cell>
          <cell r="D155">
            <v>50</v>
          </cell>
          <cell r="E155">
            <v>50</v>
          </cell>
          <cell r="F155">
            <v>0</v>
          </cell>
          <cell r="G155">
            <v>-50</v>
          </cell>
          <cell r="H155">
            <v>479</v>
          </cell>
          <cell r="I155">
            <v>479</v>
          </cell>
          <cell r="J155">
            <v>238.57</v>
          </cell>
          <cell r="K155">
            <v>-240.43</v>
          </cell>
          <cell r="L155">
            <v>0</v>
          </cell>
        </row>
        <row r="156">
          <cell r="B156" t="str">
            <v>X820020</v>
          </cell>
          <cell r="C156" t="str">
            <v>제세-종합토지세</v>
          </cell>
          <cell r="D156">
            <v>79</v>
          </cell>
          <cell r="E156">
            <v>79</v>
          </cell>
          <cell r="F156">
            <v>0</v>
          </cell>
          <cell r="G156">
            <v>-79</v>
          </cell>
          <cell r="H156">
            <v>849</v>
          </cell>
          <cell r="I156">
            <v>849</v>
          </cell>
          <cell r="J156">
            <v>782.97900000000004</v>
          </cell>
          <cell r="K156">
            <v>-66.021000000000001</v>
          </cell>
          <cell r="L156">
            <v>0</v>
          </cell>
        </row>
        <row r="157">
          <cell r="B157" t="str">
            <v>X820030</v>
          </cell>
          <cell r="C157" t="str">
            <v>제세-재산할사업소세</v>
          </cell>
          <cell r="D157">
            <v>19</v>
          </cell>
          <cell r="E157">
            <v>19</v>
          </cell>
          <cell r="F157">
            <v>0</v>
          </cell>
          <cell r="G157">
            <v>-19</v>
          </cell>
          <cell r="H157">
            <v>107</v>
          </cell>
          <cell r="I157">
            <v>107</v>
          </cell>
          <cell r="J157">
            <v>63.484999999999999</v>
          </cell>
          <cell r="K157">
            <v>-43.515000000000001</v>
          </cell>
          <cell r="L157">
            <v>0</v>
          </cell>
        </row>
        <row r="158">
          <cell r="B158" t="str">
            <v>X91201001</v>
          </cell>
          <cell r="C158" t="str">
            <v>차량비-연료비-사내주유</v>
          </cell>
          <cell r="D158">
            <v>68</v>
          </cell>
          <cell r="E158">
            <v>68</v>
          </cell>
          <cell r="F158">
            <v>0</v>
          </cell>
          <cell r="G158">
            <v>-68</v>
          </cell>
          <cell r="H158">
            <v>794</v>
          </cell>
          <cell r="I158">
            <v>794</v>
          </cell>
          <cell r="J158">
            <v>68.307000000000002</v>
          </cell>
          <cell r="K158">
            <v>-725.69299999999998</v>
          </cell>
          <cell r="L158">
            <v>0</v>
          </cell>
        </row>
        <row r="159">
          <cell r="B159" t="str">
            <v>X91201002</v>
          </cell>
          <cell r="C159" t="str">
            <v>차량비-연료비-사외주유</v>
          </cell>
          <cell r="D159">
            <v>13</v>
          </cell>
          <cell r="E159">
            <v>13</v>
          </cell>
          <cell r="F159">
            <v>0</v>
          </cell>
          <cell r="G159">
            <v>-13</v>
          </cell>
          <cell r="H159">
            <v>112</v>
          </cell>
          <cell r="I159">
            <v>112</v>
          </cell>
          <cell r="J159">
            <v>0</v>
          </cell>
          <cell r="K159">
            <v>-112</v>
          </cell>
          <cell r="L159">
            <v>0</v>
          </cell>
        </row>
        <row r="160">
          <cell r="B160" t="str">
            <v>X912020</v>
          </cell>
          <cell r="C160" t="str">
            <v>차량비-제세</v>
          </cell>
          <cell r="D160">
            <v>8</v>
          </cell>
          <cell r="E160">
            <v>8</v>
          </cell>
          <cell r="F160">
            <v>0</v>
          </cell>
          <cell r="G160">
            <v>-8</v>
          </cell>
          <cell r="H160">
            <v>96</v>
          </cell>
          <cell r="I160">
            <v>96</v>
          </cell>
          <cell r="J160">
            <v>0</v>
          </cell>
          <cell r="K160">
            <v>-96</v>
          </cell>
          <cell r="L160">
            <v>0</v>
          </cell>
        </row>
        <row r="161">
          <cell r="B161" t="str">
            <v>X912030</v>
          </cell>
          <cell r="C161" t="str">
            <v>차량비-보험료</v>
          </cell>
          <cell r="D161">
            <v>33</v>
          </cell>
          <cell r="E161">
            <v>33</v>
          </cell>
          <cell r="F161">
            <v>0</v>
          </cell>
          <cell r="G161">
            <v>-33</v>
          </cell>
          <cell r="H161">
            <v>286</v>
          </cell>
          <cell r="I161">
            <v>286</v>
          </cell>
          <cell r="J161">
            <v>27.356000000000002</v>
          </cell>
          <cell r="K161">
            <v>-258.64400000000001</v>
          </cell>
          <cell r="L161">
            <v>0</v>
          </cell>
        </row>
        <row r="162">
          <cell r="B162" t="str">
            <v>X91209001</v>
          </cell>
          <cell r="C162" t="str">
            <v>차량비-기타유지비-수리비</v>
          </cell>
          <cell r="D162">
            <v>13</v>
          </cell>
          <cell r="E162">
            <v>13</v>
          </cell>
          <cell r="F162">
            <v>0</v>
          </cell>
          <cell r="G162">
            <v>-13</v>
          </cell>
          <cell r="H162">
            <v>90</v>
          </cell>
          <cell r="I162">
            <v>90</v>
          </cell>
          <cell r="J162">
            <v>77.316000000000003</v>
          </cell>
          <cell r="K162">
            <v>-12.683999999999999</v>
          </cell>
          <cell r="L162">
            <v>0</v>
          </cell>
        </row>
        <row r="163">
          <cell r="B163" t="str">
            <v>X91209002</v>
          </cell>
          <cell r="C163" t="str">
            <v>차량비-기타유지비-주차비</v>
          </cell>
          <cell r="D163">
            <v>8</v>
          </cell>
          <cell r="E163">
            <v>8</v>
          </cell>
          <cell r="F163">
            <v>0</v>
          </cell>
          <cell r="G163">
            <v>-8</v>
          </cell>
          <cell r="H163">
            <v>74</v>
          </cell>
          <cell r="I163">
            <v>74</v>
          </cell>
          <cell r="J163">
            <v>0</v>
          </cell>
          <cell r="K163">
            <v>-74</v>
          </cell>
          <cell r="L163">
            <v>90</v>
          </cell>
        </row>
        <row r="164">
          <cell r="B164" t="str">
            <v>X91209003</v>
          </cell>
          <cell r="C164" t="str">
            <v>차량비-기타유지비-고속도로통행료</v>
          </cell>
          <cell r="D164">
            <v>9</v>
          </cell>
          <cell r="E164">
            <v>9</v>
          </cell>
          <cell r="F164">
            <v>0</v>
          </cell>
          <cell r="G164">
            <v>-9</v>
          </cell>
          <cell r="H164">
            <v>53</v>
          </cell>
          <cell r="I164">
            <v>53</v>
          </cell>
          <cell r="J164">
            <v>0</v>
          </cell>
          <cell r="K164">
            <v>-53</v>
          </cell>
          <cell r="L164">
            <v>2</v>
          </cell>
        </row>
        <row r="165">
          <cell r="B165" t="str">
            <v>X91209004</v>
          </cell>
          <cell r="C165" t="str">
            <v>차량비-기타유지비-타이어구입비</v>
          </cell>
          <cell r="D165">
            <v>7</v>
          </cell>
          <cell r="E165">
            <v>7</v>
          </cell>
          <cell r="F165">
            <v>0</v>
          </cell>
          <cell r="G165">
            <v>-7</v>
          </cell>
          <cell r="H165">
            <v>18</v>
          </cell>
          <cell r="I165">
            <v>18</v>
          </cell>
          <cell r="J165">
            <v>0</v>
          </cell>
          <cell r="K165">
            <v>-18</v>
          </cell>
          <cell r="L165">
            <v>0</v>
          </cell>
        </row>
        <row r="166">
          <cell r="B166" t="str">
            <v>X91209009</v>
          </cell>
          <cell r="C166" t="str">
            <v>차량비-기타유지비-기타</v>
          </cell>
          <cell r="D166">
            <v>10</v>
          </cell>
          <cell r="E166">
            <v>10</v>
          </cell>
          <cell r="F166">
            <v>0</v>
          </cell>
          <cell r="G166">
            <v>-10</v>
          </cell>
          <cell r="H166">
            <v>10</v>
          </cell>
          <cell r="I166">
            <v>10</v>
          </cell>
          <cell r="J166">
            <v>73.567999999999998</v>
          </cell>
          <cell r="K166">
            <v>63.567999999999998</v>
          </cell>
          <cell r="L166">
            <v>254</v>
          </cell>
        </row>
        <row r="167">
          <cell r="B167" t="str">
            <v>X92001001</v>
          </cell>
          <cell r="C167" t="str">
            <v>통신비-전화료-해외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9.7929999999999993</v>
          </cell>
          <cell r="K167">
            <v>9.7929999999999993</v>
          </cell>
          <cell r="L167">
            <v>11</v>
          </cell>
        </row>
        <row r="168">
          <cell r="B168" t="str">
            <v>X92001002</v>
          </cell>
          <cell r="C168" t="str">
            <v>통신비-전화료-국내</v>
          </cell>
          <cell r="D168">
            <v>94</v>
          </cell>
          <cell r="E168">
            <v>94</v>
          </cell>
          <cell r="F168">
            <v>0</v>
          </cell>
          <cell r="G168">
            <v>-94</v>
          </cell>
          <cell r="H168">
            <v>1029</v>
          </cell>
          <cell r="I168">
            <v>1029</v>
          </cell>
          <cell r="J168">
            <v>811.93499999999995</v>
          </cell>
          <cell r="K168">
            <v>-217.065</v>
          </cell>
          <cell r="L168">
            <v>14</v>
          </cell>
        </row>
        <row r="169">
          <cell r="B169" t="str">
            <v>X92003001</v>
          </cell>
          <cell r="C169" t="str">
            <v>통신비-ＦＡＸ료-해외</v>
          </cell>
          <cell r="D169">
            <v>50</v>
          </cell>
          <cell r="E169">
            <v>50</v>
          </cell>
          <cell r="F169">
            <v>0</v>
          </cell>
          <cell r="G169">
            <v>-50</v>
          </cell>
          <cell r="H169">
            <v>534</v>
          </cell>
          <cell r="I169">
            <v>534</v>
          </cell>
          <cell r="J169">
            <v>256.34399999999999</v>
          </cell>
          <cell r="K169">
            <v>-277.65600000000001</v>
          </cell>
          <cell r="L169">
            <v>0</v>
          </cell>
        </row>
        <row r="170">
          <cell r="B170" t="str">
            <v>X92003002</v>
          </cell>
          <cell r="C170" t="str">
            <v>통신비-ＦＡＸ료-국내</v>
          </cell>
          <cell r="D170">
            <v>23</v>
          </cell>
          <cell r="E170">
            <v>23</v>
          </cell>
          <cell r="F170">
            <v>0</v>
          </cell>
          <cell r="G170">
            <v>-23</v>
          </cell>
          <cell r="H170">
            <v>188</v>
          </cell>
          <cell r="I170">
            <v>188</v>
          </cell>
          <cell r="J170">
            <v>107.271</v>
          </cell>
          <cell r="K170">
            <v>-80.728999999999999</v>
          </cell>
          <cell r="L170">
            <v>0</v>
          </cell>
        </row>
        <row r="171">
          <cell r="B171" t="str">
            <v>X920050</v>
          </cell>
          <cell r="C171" t="str">
            <v>통신비-통신ＤＡＴＡ회선료</v>
          </cell>
          <cell r="D171">
            <v>187</v>
          </cell>
          <cell r="E171">
            <v>187</v>
          </cell>
          <cell r="F171">
            <v>0</v>
          </cell>
          <cell r="G171">
            <v>-187</v>
          </cell>
          <cell r="H171">
            <v>2233</v>
          </cell>
          <cell r="I171">
            <v>2233</v>
          </cell>
          <cell r="J171">
            <v>2389.2330000000002</v>
          </cell>
          <cell r="K171">
            <v>156.233</v>
          </cell>
          <cell r="L171">
            <v>0</v>
          </cell>
        </row>
        <row r="172">
          <cell r="B172" t="str">
            <v>X920060</v>
          </cell>
          <cell r="C172" t="str">
            <v>통신비-통신시설유지비</v>
          </cell>
          <cell r="D172">
            <v>64</v>
          </cell>
          <cell r="E172">
            <v>64</v>
          </cell>
          <cell r="F172">
            <v>0</v>
          </cell>
          <cell r="G172">
            <v>-64</v>
          </cell>
          <cell r="H172">
            <v>669</v>
          </cell>
          <cell r="I172">
            <v>669</v>
          </cell>
          <cell r="J172">
            <v>513.10199999999998</v>
          </cell>
          <cell r="K172">
            <v>-155.898</v>
          </cell>
          <cell r="L172">
            <v>0</v>
          </cell>
        </row>
        <row r="173">
          <cell r="B173" t="str">
            <v>X95101003</v>
          </cell>
          <cell r="C173" t="str">
            <v>교육훈련비-국내-Ｗ/Ｓ비용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6958.6610000000001</v>
          </cell>
          <cell r="K173">
            <v>6958.6610000000001</v>
          </cell>
          <cell r="L173">
            <v>645</v>
          </cell>
        </row>
        <row r="174">
          <cell r="B174" t="str">
            <v>X95101006</v>
          </cell>
          <cell r="C174" t="str">
            <v>교육훈련비-국내-어학교육비</v>
          </cell>
          <cell r="D174">
            <v>53</v>
          </cell>
          <cell r="E174">
            <v>53</v>
          </cell>
          <cell r="F174">
            <v>0</v>
          </cell>
          <cell r="G174">
            <v>-53</v>
          </cell>
          <cell r="H174">
            <v>420</v>
          </cell>
          <cell r="I174">
            <v>420</v>
          </cell>
          <cell r="J174">
            <v>631.25199999999995</v>
          </cell>
          <cell r="K174">
            <v>211.25200000000001</v>
          </cell>
          <cell r="L174">
            <v>2750</v>
          </cell>
        </row>
        <row r="175">
          <cell r="B175" t="str">
            <v>X955010</v>
          </cell>
          <cell r="C175" t="str">
            <v>개선활동비-제안시상금</v>
          </cell>
          <cell r="D175">
            <v>8</v>
          </cell>
          <cell r="E175">
            <v>8</v>
          </cell>
          <cell r="F175">
            <v>0</v>
          </cell>
          <cell r="G175">
            <v>-8</v>
          </cell>
          <cell r="H175">
            <v>93</v>
          </cell>
          <cell r="I175">
            <v>93</v>
          </cell>
          <cell r="J175">
            <v>0</v>
          </cell>
          <cell r="K175">
            <v>-93</v>
          </cell>
          <cell r="L175">
            <v>2</v>
          </cell>
        </row>
        <row r="176">
          <cell r="B176" t="str">
            <v>X97102001</v>
          </cell>
          <cell r="C176" t="str">
            <v>교양비-발간-그룹사보분담금</v>
          </cell>
          <cell r="D176">
            <v>74</v>
          </cell>
          <cell r="E176">
            <v>74</v>
          </cell>
          <cell r="F176">
            <v>0</v>
          </cell>
          <cell r="G176">
            <v>-74</v>
          </cell>
          <cell r="H176">
            <v>844</v>
          </cell>
          <cell r="I176">
            <v>844</v>
          </cell>
          <cell r="J176">
            <v>470.18200000000002</v>
          </cell>
          <cell r="K176">
            <v>-373.81799999999998</v>
          </cell>
          <cell r="L176">
            <v>0</v>
          </cell>
        </row>
        <row r="177">
          <cell r="B177" t="str">
            <v>X97102002</v>
          </cell>
          <cell r="C177" t="str">
            <v>교양비-발간-사보발간비</v>
          </cell>
          <cell r="D177">
            <v>29</v>
          </cell>
          <cell r="E177">
            <v>29</v>
          </cell>
          <cell r="F177">
            <v>0</v>
          </cell>
          <cell r="G177">
            <v>-29</v>
          </cell>
          <cell r="H177">
            <v>249</v>
          </cell>
          <cell r="I177">
            <v>249</v>
          </cell>
          <cell r="J177">
            <v>233.089</v>
          </cell>
          <cell r="K177">
            <v>-15.911</v>
          </cell>
          <cell r="L177">
            <v>0</v>
          </cell>
        </row>
        <row r="178">
          <cell r="B178" t="str">
            <v>X97402002</v>
          </cell>
          <cell r="C178" t="str">
            <v>의료비-보상비-재해보상위로금</v>
          </cell>
          <cell r="D178">
            <v>10.337</v>
          </cell>
          <cell r="E178">
            <v>10.337</v>
          </cell>
          <cell r="F178">
            <v>0</v>
          </cell>
          <cell r="G178">
            <v>-10.337</v>
          </cell>
          <cell r="H178">
            <v>124</v>
          </cell>
          <cell r="I178">
            <v>124</v>
          </cell>
          <cell r="J178">
            <v>0</v>
          </cell>
          <cell r="K178">
            <v>-124</v>
          </cell>
          <cell r="L178">
            <v>0</v>
          </cell>
        </row>
        <row r="179">
          <cell r="B179" t="str">
            <v>X97403001</v>
          </cell>
          <cell r="C179" t="str">
            <v>의료비-공상치료비-일반치료</v>
          </cell>
          <cell r="D179">
            <v>13</v>
          </cell>
          <cell r="E179">
            <v>13</v>
          </cell>
          <cell r="F179">
            <v>0</v>
          </cell>
          <cell r="G179">
            <v>-13</v>
          </cell>
          <cell r="H179">
            <v>123</v>
          </cell>
          <cell r="I179">
            <v>123</v>
          </cell>
          <cell r="J179">
            <v>0</v>
          </cell>
          <cell r="K179">
            <v>-123</v>
          </cell>
          <cell r="L179">
            <v>0</v>
          </cell>
        </row>
        <row r="180">
          <cell r="B180" t="str">
            <v>X97403002</v>
          </cell>
          <cell r="C180" t="str">
            <v>의료비-공상치료비-부가보상비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15</v>
          </cell>
          <cell r="I180">
            <v>15</v>
          </cell>
          <cell r="J180">
            <v>0</v>
          </cell>
          <cell r="K180">
            <v>-15</v>
          </cell>
          <cell r="L180">
            <v>0</v>
          </cell>
        </row>
        <row r="181">
          <cell r="B181" t="str">
            <v>X974040</v>
          </cell>
          <cell r="C181" t="str">
            <v>의료비-의약품구입비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81.683000000000007</v>
          </cell>
          <cell r="K181">
            <v>81.683000000000007</v>
          </cell>
          <cell r="L181">
            <v>8</v>
          </cell>
        </row>
        <row r="182">
          <cell r="B182" t="str">
            <v>X974050</v>
          </cell>
          <cell r="C182" t="str">
            <v>의료비-방역비</v>
          </cell>
          <cell r="D182">
            <v>9</v>
          </cell>
          <cell r="E182">
            <v>9</v>
          </cell>
          <cell r="F182">
            <v>0</v>
          </cell>
          <cell r="G182">
            <v>-9</v>
          </cell>
          <cell r="H182">
            <v>9</v>
          </cell>
          <cell r="I182">
            <v>9</v>
          </cell>
          <cell r="J182">
            <v>7</v>
          </cell>
          <cell r="K182">
            <v>-2</v>
          </cell>
          <cell r="L182">
            <v>0</v>
          </cell>
        </row>
        <row r="183">
          <cell r="B183" t="str">
            <v>X97501002</v>
          </cell>
          <cell r="C183" t="str">
            <v>외주용역비-사무/총무-경비</v>
          </cell>
          <cell r="D183">
            <v>803</v>
          </cell>
          <cell r="E183">
            <v>803</v>
          </cell>
          <cell r="F183">
            <v>0</v>
          </cell>
          <cell r="G183">
            <v>-803</v>
          </cell>
          <cell r="H183">
            <v>9603</v>
          </cell>
          <cell r="I183">
            <v>9603</v>
          </cell>
          <cell r="J183">
            <v>5946.5749999999998</v>
          </cell>
          <cell r="K183">
            <v>-3656.4250000000002</v>
          </cell>
          <cell r="L183">
            <v>0</v>
          </cell>
        </row>
        <row r="184">
          <cell r="B184" t="str">
            <v>X97501003</v>
          </cell>
          <cell r="C184" t="str">
            <v>외주용역비-사무/총무-식당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550</v>
          </cell>
          <cell r="I184">
            <v>550</v>
          </cell>
          <cell r="J184">
            <v>1678.6189999999999</v>
          </cell>
          <cell r="K184">
            <v>1128.6189999999999</v>
          </cell>
          <cell r="L184">
            <v>0</v>
          </cell>
        </row>
        <row r="185">
          <cell r="B185" t="str">
            <v>X97501004</v>
          </cell>
          <cell r="C185" t="str">
            <v>외주용역비-사무/총무-청소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383.31799999999998</v>
          </cell>
          <cell r="K185">
            <v>383.31799999999998</v>
          </cell>
          <cell r="L185">
            <v>0</v>
          </cell>
        </row>
        <row r="186">
          <cell r="B186" t="str">
            <v>X97501005</v>
          </cell>
          <cell r="C186" t="str">
            <v>외주용역비-사무/총무-시설보수</v>
          </cell>
          <cell r="D186">
            <v>18</v>
          </cell>
          <cell r="E186">
            <v>18</v>
          </cell>
          <cell r="F186">
            <v>0</v>
          </cell>
          <cell r="G186">
            <v>-18</v>
          </cell>
          <cell r="H186">
            <v>117</v>
          </cell>
          <cell r="I186">
            <v>117</v>
          </cell>
          <cell r="J186">
            <v>49.03</v>
          </cell>
          <cell r="K186">
            <v>-67.97</v>
          </cell>
          <cell r="L186">
            <v>0</v>
          </cell>
        </row>
      </sheetData>
      <sheetData sheetId="5" refreshError="1">
        <row r="7">
          <cell r="B7" t="str">
            <v>X184020</v>
          </cell>
          <cell r="C7" t="str">
            <v>장학금-중．고교</v>
          </cell>
          <cell r="D7">
            <v>0</v>
          </cell>
          <cell r="E7">
            <v>0</v>
          </cell>
          <cell r="F7">
            <v>2142</v>
          </cell>
          <cell r="G7">
            <v>0</v>
          </cell>
          <cell r="H7">
            <v>0</v>
          </cell>
          <cell r="I7">
            <v>2116</v>
          </cell>
          <cell r="J7">
            <v>0</v>
          </cell>
          <cell r="K7">
            <v>0</v>
          </cell>
          <cell r="L7">
            <v>2116</v>
          </cell>
          <cell r="M7">
            <v>0</v>
          </cell>
          <cell r="N7">
            <v>0</v>
          </cell>
          <cell r="O7">
            <v>2116</v>
          </cell>
          <cell r="P7">
            <v>8490</v>
          </cell>
          <cell r="Q7" t="str">
            <v>D</v>
          </cell>
        </row>
        <row r="8">
          <cell r="B8" t="str">
            <v>X18907007</v>
          </cell>
          <cell r="C8" t="str">
            <v>기타복리후생비-기타정책-외근식대</v>
          </cell>
          <cell r="D8">
            <v>308</v>
          </cell>
          <cell r="E8">
            <v>440</v>
          </cell>
          <cell r="F8">
            <v>484</v>
          </cell>
          <cell r="G8">
            <v>132</v>
          </cell>
          <cell r="H8">
            <v>88</v>
          </cell>
          <cell r="I8">
            <v>86</v>
          </cell>
          <cell r="J8">
            <v>86</v>
          </cell>
          <cell r="K8">
            <v>86</v>
          </cell>
          <cell r="L8">
            <v>86</v>
          </cell>
          <cell r="M8">
            <v>86</v>
          </cell>
          <cell r="N8">
            <v>86</v>
          </cell>
          <cell r="O8">
            <v>350</v>
          </cell>
          <cell r="P8">
            <v>2318</v>
          </cell>
          <cell r="Q8" t="str">
            <v>D</v>
          </cell>
        </row>
        <row r="9">
          <cell r="B9" t="str">
            <v>X18907009</v>
          </cell>
          <cell r="C9" t="str">
            <v>기타복리후생비-기타정책-기타</v>
          </cell>
          <cell r="D9">
            <v>50</v>
          </cell>
          <cell r="E9">
            <v>140</v>
          </cell>
          <cell r="F9">
            <v>140</v>
          </cell>
          <cell r="G9">
            <v>140</v>
          </cell>
          <cell r="H9">
            <v>140</v>
          </cell>
          <cell r="I9">
            <v>140</v>
          </cell>
          <cell r="J9">
            <v>140</v>
          </cell>
          <cell r="K9">
            <v>140</v>
          </cell>
          <cell r="L9">
            <v>140</v>
          </cell>
          <cell r="M9">
            <v>2341</v>
          </cell>
          <cell r="N9">
            <v>141</v>
          </cell>
          <cell r="O9">
            <v>300</v>
          </cell>
          <cell r="P9">
            <v>3952</v>
          </cell>
          <cell r="Q9" t="str">
            <v>D</v>
          </cell>
        </row>
        <row r="10">
          <cell r="B10" t="str">
            <v>X189090</v>
          </cell>
          <cell r="C10" t="str">
            <v>기타복리후생비-회식비</v>
          </cell>
          <cell r="D10">
            <v>100</v>
          </cell>
          <cell r="E10">
            <v>185</v>
          </cell>
          <cell r="F10">
            <v>185</v>
          </cell>
          <cell r="G10">
            <v>185</v>
          </cell>
          <cell r="H10">
            <v>185</v>
          </cell>
          <cell r="I10">
            <v>185</v>
          </cell>
          <cell r="J10">
            <v>185</v>
          </cell>
          <cell r="K10">
            <v>185</v>
          </cell>
          <cell r="L10">
            <v>185</v>
          </cell>
          <cell r="M10">
            <v>185</v>
          </cell>
          <cell r="N10">
            <v>185</v>
          </cell>
          <cell r="O10">
            <v>286</v>
          </cell>
          <cell r="P10">
            <v>2236</v>
          </cell>
          <cell r="Q10" t="str">
            <v>D</v>
          </cell>
        </row>
        <row r="11">
          <cell r="B11" t="str">
            <v>X210020</v>
          </cell>
          <cell r="C11" t="str">
            <v>신문도서비-도서구입비</v>
          </cell>
          <cell r="D11">
            <v>0</v>
          </cell>
          <cell r="E11">
            <v>180</v>
          </cell>
          <cell r="F11">
            <v>0</v>
          </cell>
          <cell r="G11">
            <v>0</v>
          </cell>
          <cell r="H11">
            <v>0</v>
          </cell>
          <cell r="I11">
            <v>33760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33940</v>
          </cell>
          <cell r="Q11" t="str">
            <v>D</v>
          </cell>
        </row>
        <row r="12">
          <cell r="B12" t="str">
            <v>X272020</v>
          </cell>
          <cell r="C12" t="str">
            <v>안전보호구-안전화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80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80</v>
          </cell>
          <cell r="P12">
            <v>160</v>
          </cell>
          <cell r="Q12" t="str">
            <v>D</v>
          </cell>
        </row>
        <row r="13">
          <cell r="B13" t="str">
            <v>X272030</v>
          </cell>
          <cell r="C13" t="str">
            <v>안전보호구-운동화</v>
          </cell>
          <cell r="D13">
            <v>0</v>
          </cell>
          <cell r="E13">
            <v>0</v>
          </cell>
          <cell r="F13">
            <v>35</v>
          </cell>
          <cell r="G13">
            <v>0</v>
          </cell>
          <cell r="H13">
            <v>0</v>
          </cell>
          <cell r="I13">
            <v>35</v>
          </cell>
          <cell r="J13">
            <v>0</v>
          </cell>
          <cell r="K13">
            <v>0</v>
          </cell>
          <cell r="L13">
            <v>35</v>
          </cell>
          <cell r="M13">
            <v>0</v>
          </cell>
          <cell r="N13">
            <v>0</v>
          </cell>
          <cell r="O13">
            <v>35</v>
          </cell>
          <cell r="P13">
            <v>140</v>
          </cell>
          <cell r="Q13" t="str">
            <v>D</v>
          </cell>
        </row>
        <row r="14">
          <cell r="B14" t="str">
            <v>X272050</v>
          </cell>
          <cell r="C14" t="str">
            <v>안전보호구-장갑류</v>
          </cell>
          <cell r="D14">
            <v>27</v>
          </cell>
          <cell r="E14">
            <v>27</v>
          </cell>
          <cell r="F14">
            <v>27</v>
          </cell>
          <cell r="G14">
            <v>27</v>
          </cell>
          <cell r="H14">
            <v>27</v>
          </cell>
          <cell r="I14">
            <v>27</v>
          </cell>
          <cell r="J14">
            <v>27</v>
          </cell>
          <cell r="K14">
            <v>27</v>
          </cell>
          <cell r="L14">
            <v>27</v>
          </cell>
          <cell r="M14">
            <v>27</v>
          </cell>
          <cell r="N14">
            <v>27</v>
          </cell>
          <cell r="O14">
            <v>27</v>
          </cell>
          <cell r="P14">
            <v>324</v>
          </cell>
          <cell r="Q14" t="str">
            <v>D</v>
          </cell>
        </row>
        <row r="15">
          <cell r="B15" t="str">
            <v>X272099</v>
          </cell>
          <cell r="C15" t="str">
            <v>안전보호구-기타</v>
          </cell>
          <cell r="D15">
            <v>10</v>
          </cell>
          <cell r="E15">
            <v>10</v>
          </cell>
          <cell r="F15">
            <v>10</v>
          </cell>
          <cell r="G15">
            <v>10</v>
          </cell>
          <cell r="H15">
            <v>10</v>
          </cell>
          <cell r="I15">
            <v>10</v>
          </cell>
          <cell r="J15">
            <v>10</v>
          </cell>
          <cell r="K15">
            <v>10</v>
          </cell>
          <cell r="L15">
            <v>10</v>
          </cell>
          <cell r="M15">
            <v>10</v>
          </cell>
          <cell r="N15">
            <v>10</v>
          </cell>
          <cell r="O15">
            <v>10</v>
          </cell>
          <cell r="P15">
            <v>120</v>
          </cell>
          <cell r="Q15" t="str">
            <v>D</v>
          </cell>
        </row>
        <row r="16">
          <cell r="B16" t="str">
            <v>X290099</v>
          </cell>
          <cell r="C16" t="str">
            <v>기타소모품비-기타</v>
          </cell>
          <cell r="D16">
            <v>30</v>
          </cell>
          <cell r="E16">
            <v>60</v>
          </cell>
          <cell r="F16">
            <v>60</v>
          </cell>
          <cell r="G16">
            <v>60</v>
          </cell>
          <cell r="H16">
            <v>60</v>
          </cell>
          <cell r="I16">
            <v>60</v>
          </cell>
          <cell r="J16">
            <v>60</v>
          </cell>
          <cell r="K16">
            <v>60</v>
          </cell>
          <cell r="L16">
            <v>55</v>
          </cell>
          <cell r="M16">
            <v>55</v>
          </cell>
          <cell r="N16">
            <v>55</v>
          </cell>
          <cell r="O16">
            <v>55</v>
          </cell>
          <cell r="P16">
            <v>670</v>
          </cell>
          <cell r="Q16" t="str">
            <v>D</v>
          </cell>
        </row>
        <row r="17">
          <cell r="B17" t="str">
            <v>X3400</v>
          </cell>
          <cell r="C17" t="str">
            <v>일반공구</v>
          </cell>
          <cell r="D17">
            <v>0</v>
          </cell>
          <cell r="E17">
            <v>0</v>
          </cell>
          <cell r="F17">
            <v>500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500</v>
          </cell>
          <cell r="Q17" t="str">
            <v>D</v>
          </cell>
        </row>
        <row r="18">
          <cell r="B18" t="str">
            <v>X5400</v>
          </cell>
          <cell r="C18" t="str">
            <v>수선비-기계장치</v>
          </cell>
          <cell r="D18">
            <v>0</v>
          </cell>
          <cell r="E18">
            <v>1400</v>
          </cell>
          <cell r="F18">
            <v>0</v>
          </cell>
          <cell r="G18">
            <v>285</v>
          </cell>
          <cell r="H18">
            <v>0</v>
          </cell>
          <cell r="I18">
            <v>300</v>
          </cell>
          <cell r="J18">
            <v>100</v>
          </cell>
          <cell r="K18">
            <v>0</v>
          </cell>
          <cell r="L18">
            <v>200</v>
          </cell>
          <cell r="M18">
            <v>0</v>
          </cell>
          <cell r="N18">
            <v>100</v>
          </cell>
          <cell r="O18">
            <v>300</v>
          </cell>
          <cell r="P18">
            <v>2685</v>
          </cell>
          <cell r="Q18" t="str">
            <v>D</v>
          </cell>
        </row>
        <row r="19">
          <cell r="B19" t="str">
            <v>X911010</v>
          </cell>
          <cell r="C19" t="str">
            <v>여비교통비-외근비</v>
          </cell>
          <cell r="D19">
            <v>84</v>
          </cell>
          <cell r="E19">
            <v>84</v>
          </cell>
          <cell r="F19">
            <v>84</v>
          </cell>
          <cell r="G19">
            <v>84</v>
          </cell>
          <cell r="H19">
            <v>84</v>
          </cell>
          <cell r="I19">
            <v>87</v>
          </cell>
          <cell r="J19">
            <v>84</v>
          </cell>
          <cell r="K19">
            <v>84</v>
          </cell>
          <cell r="L19">
            <v>84</v>
          </cell>
          <cell r="M19">
            <v>84</v>
          </cell>
          <cell r="N19">
            <v>84</v>
          </cell>
          <cell r="O19">
            <v>84</v>
          </cell>
          <cell r="P19">
            <v>1011</v>
          </cell>
          <cell r="Q19" t="str">
            <v>D</v>
          </cell>
        </row>
        <row r="20">
          <cell r="B20" t="str">
            <v>X91102001</v>
          </cell>
          <cell r="C20" t="str">
            <v>여비교통비-국내출장비-업무</v>
          </cell>
          <cell r="D20">
            <v>1350</v>
          </cell>
          <cell r="E20">
            <v>637</v>
          </cell>
          <cell r="F20">
            <v>2237</v>
          </cell>
          <cell r="G20">
            <v>637</v>
          </cell>
          <cell r="H20">
            <v>637</v>
          </cell>
          <cell r="I20">
            <v>637</v>
          </cell>
          <cell r="J20">
            <v>637</v>
          </cell>
          <cell r="K20">
            <v>637</v>
          </cell>
          <cell r="L20">
            <v>637</v>
          </cell>
          <cell r="M20">
            <v>2232</v>
          </cell>
          <cell r="N20">
            <v>637</v>
          </cell>
          <cell r="O20">
            <v>637</v>
          </cell>
          <cell r="P20">
            <v>11552</v>
          </cell>
          <cell r="Q20" t="str">
            <v>D</v>
          </cell>
        </row>
        <row r="21">
          <cell r="B21" t="str">
            <v>X91102003</v>
          </cell>
          <cell r="C21" t="str">
            <v>국내출장비-Project</v>
          </cell>
          <cell r="D21">
            <v>1726</v>
          </cell>
          <cell r="E21">
            <v>4446</v>
          </cell>
          <cell r="F21">
            <v>3726</v>
          </cell>
          <cell r="G21">
            <v>3826</v>
          </cell>
          <cell r="H21">
            <v>3926</v>
          </cell>
          <cell r="I21">
            <v>3726</v>
          </cell>
          <cell r="J21">
            <v>3726</v>
          </cell>
          <cell r="K21">
            <v>4626</v>
          </cell>
          <cell r="L21">
            <v>3824</v>
          </cell>
          <cell r="M21">
            <v>2000</v>
          </cell>
          <cell r="N21">
            <v>600</v>
          </cell>
          <cell r="O21">
            <v>460</v>
          </cell>
          <cell r="P21">
            <v>36612</v>
          </cell>
          <cell r="Q21" t="str">
            <v>D</v>
          </cell>
        </row>
        <row r="22">
          <cell r="B22" t="str">
            <v>X91103003</v>
          </cell>
          <cell r="C22" t="str">
            <v>여비교통비-해외출장비-일반</v>
          </cell>
          <cell r="D22">
            <v>6000</v>
          </cell>
          <cell r="E22">
            <v>14730</v>
          </cell>
          <cell r="F22">
            <v>21596</v>
          </cell>
          <cell r="G22">
            <v>14480</v>
          </cell>
          <cell r="H22">
            <v>4200</v>
          </cell>
          <cell r="I22">
            <v>3900</v>
          </cell>
          <cell r="J22">
            <v>2000</v>
          </cell>
          <cell r="K22">
            <v>3900</v>
          </cell>
          <cell r="L22">
            <v>2000</v>
          </cell>
          <cell r="M22">
            <v>14372</v>
          </cell>
          <cell r="N22">
            <v>35258</v>
          </cell>
          <cell r="O22">
            <v>2000</v>
          </cell>
          <cell r="P22">
            <v>124436</v>
          </cell>
          <cell r="Q22" t="str">
            <v>D</v>
          </cell>
        </row>
        <row r="23">
          <cell r="B23" t="str">
            <v>X91103005</v>
          </cell>
          <cell r="C23" t="str">
            <v>Project-M&amp;E출장</v>
          </cell>
          <cell r="D23">
            <v>5074</v>
          </cell>
          <cell r="E23">
            <v>17293</v>
          </cell>
          <cell r="F23">
            <v>8616</v>
          </cell>
          <cell r="G23">
            <v>8616</v>
          </cell>
          <cell r="H23">
            <v>7234</v>
          </cell>
          <cell r="I23">
            <v>10190</v>
          </cell>
          <cell r="J23">
            <v>6595</v>
          </cell>
          <cell r="K23">
            <v>4069</v>
          </cell>
          <cell r="L23">
            <v>4069</v>
          </cell>
          <cell r="M23">
            <v>4069</v>
          </cell>
          <cell r="N23">
            <v>4069</v>
          </cell>
          <cell r="O23">
            <v>3078</v>
          </cell>
          <cell r="P23">
            <v>82972</v>
          </cell>
          <cell r="Q23" t="str">
            <v>D</v>
          </cell>
        </row>
        <row r="24">
          <cell r="B24" t="str">
            <v>X940080</v>
          </cell>
          <cell r="C24" t="str">
            <v>시험비-보험료</v>
          </cell>
          <cell r="D24">
            <v>16</v>
          </cell>
          <cell r="E24">
            <v>160</v>
          </cell>
          <cell r="F24">
            <v>3240</v>
          </cell>
          <cell r="G24">
            <v>160</v>
          </cell>
          <cell r="H24">
            <v>160</v>
          </cell>
          <cell r="I24">
            <v>160</v>
          </cell>
          <cell r="J24">
            <v>160</v>
          </cell>
          <cell r="K24">
            <v>160</v>
          </cell>
          <cell r="L24">
            <v>160</v>
          </cell>
          <cell r="M24">
            <v>160</v>
          </cell>
          <cell r="N24">
            <v>160</v>
          </cell>
          <cell r="O24">
            <v>300</v>
          </cell>
          <cell r="P24">
            <v>4996</v>
          </cell>
          <cell r="Q24" t="str">
            <v>D</v>
          </cell>
        </row>
        <row r="25">
          <cell r="B25" t="str">
            <v>X940091</v>
          </cell>
          <cell r="C25" t="str">
            <v>시험비-유류대</v>
          </cell>
          <cell r="D25">
            <v>1822</v>
          </cell>
          <cell r="E25">
            <v>3252</v>
          </cell>
          <cell r="F25">
            <v>3852</v>
          </cell>
          <cell r="G25">
            <v>2520</v>
          </cell>
          <cell r="H25">
            <v>3086</v>
          </cell>
          <cell r="I25">
            <v>3236</v>
          </cell>
          <cell r="J25">
            <v>2134</v>
          </cell>
          <cell r="K25">
            <v>2184</v>
          </cell>
          <cell r="L25">
            <v>2184</v>
          </cell>
          <cell r="M25">
            <v>2034</v>
          </cell>
          <cell r="N25">
            <v>2034</v>
          </cell>
          <cell r="O25">
            <v>3465</v>
          </cell>
          <cell r="P25">
            <v>31803</v>
          </cell>
          <cell r="Q25" t="str">
            <v>D</v>
          </cell>
        </row>
        <row r="26">
          <cell r="B26" t="str">
            <v>X940099</v>
          </cell>
          <cell r="C26" t="str">
            <v>시험비-기타</v>
          </cell>
          <cell r="D26">
            <v>375</v>
          </cell>
          <cell r="E26">
            <v>500</v>
          </cell>
          <cell r="F26">
            <v>570</v>
          </cell>
          <cell r="G26">
            <v>375</v>
          </cell>
          <cell r="H26">
            <v>375</v>
          </cell>
          <cell r="I26">
            <v>1063</v>
          </cell>
          <cell r="J26">
            <v>400</v>
          </cell>
          <cell r="K26">
            <v>402</v>
          </cell>
          <cell r="L26">
            <v>350</v>
          </cell>
          <cell r="M26">
            <v>350</v>
          </cell>
          <cell r="N26">
            <v>300</v>
          </cell>
          <cell r="O26">
            <v>475</v>
          </cell>
          <cell r="P26">
            <v>5535</v>
          </cell>
          <cell r="Q26" t="str">
            <v>D</v>
          </cell>
        </row>
        <row r="27">
          <cell r="B27" t="str">
            <v>X955020</v>
          </cell>
          <cell r="C27" t="str">
            <v>개선활동비-분임조활동비</v>
          </cell>
          <cell r="D27">
            <v>30</v>
          </cell>
          <cell r="E27">
            <v>70</v>
          </cell>
          <cell r="F27">
            <v>1030</v>
          </cell>
          <cell r="G27">
            <v>70</v>
          </cell>
          <cell r="H27">
            <v>70</v>
          </cell>
          <cell r="I27">
            <v>70</v>
          </cell>
          <cell r="J27">
            <v>70</v>
          </cell>
          <cell r="K27">
            <v>70</v>
          </cell>
          <cell r="L27">
            <v>70</v>
          </cell>
          <cell r="M27">
            <v>70</v>
          </cell>
          <cell r="N27">
            <v>70</v>
          </cell>
          <cell r="O27">
            <v>70</v>
          </cell>
          <cell r="P27">
            <v>1760</v>
          </cell>
          <cell r="Q27" t="str">
            <v>D</v>
          </cell>
        </row>
        <row r="28">
          <cell r="B28" t="str">
            <v>X9850</v>
          </cell>
          <cell r="C28" t="str">
            <v>회의비</v>
          </cell>
          <cell r="D28">
            <v>70</v>
          </cell>
          <cell r="E28">
            <v>70</v>
          </cell>
          <cell r="F28">
            <v>70</v>
          </cell>
          <cell r="G28">
            <v>70</v>
          </cell>
          <cell r="H28">
            <v>70</v>
          </cell>
          <cell r="I28">
            <v>70</v>
          </cell>
          <cell r="J28">
            <v>70</v>
          </cell>
          <cell r="K28">
            <v>70</v>
          </cell>
          <cell r="L28">
            <v>70</v>
          </cell>
          <cell r="M28">
            <v>70</v>
          </cell>
          <cell r="N28">
            <v>70</v>
          </cell>
          <cell r="O28">
            <v>70</v>
          </cell>
          <cell r="P28">
            <v>840</v>
          </cell>
          <cell r="Q28" t="str">
            <v>D</v>
          </cell>
        </row>
        <row r="29">
          <cell r="B29" t="str">
            <v>X999090</v>
          </cell>
          <cell r="C29" t="str">
            <v>기타잡비-기타</v>
          </cell>
          <cell r="D29">
            <v>0</v>
          </cell>
          <cell r="E29">
            <v>35</v>
          </cell>
          <cell r="F29">
            <v>35</v>
          </cell>
          <cell r="G29">
            <v>35</v>
          </cell>
          <cell r="H29">
            <v>35</v>
          </cell>
          <cell r="I29">
            <v>35</v>
          </cell>
          <cell r="J29">
            <v>35</v>
          </cell>
          <cell r="K29">
            <v>30</v>
          </cell>
          <cell r="L29">
            <v>30</v>
          </cell>
          <cell r="M29">
            <v>30</v>
          </cell>
          <cell r="N29">
            <v>30</v>
          </cell>
          <cell r="O29">
            <v>30</v>
          </cell>
          <cell r="P29">
            <v>360</v>
          </cell>
          <cell r="Q29" t="str">
            <v>D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0년실적 및 원인분석"/>
      <sheetName val="2001년절감계획"/>
      <sheetName val="집중관리대상"/>
      <sheetName val="2001년실적 및 분석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001공수비용절감(정리)"/>
      <sheetName val="비교원RD-S"/>
      <sheetName val="TOTAL"/>
      <sheetName val="업무담당"/>
      <sheetName val="KD율"/>
      <sheetName val="#REF"/>
      <sheetName val="bi"/>
      <sheetName val="Sheet5"/>
      <sheetName val="TCA"/>
      <sheetName val="GRACE"/>
      <sheetName val="주행"/>
      <sheetName val="Sheet6 (3)"/>
      <sheetName val="내수1.8GL"/>
      <sheetName val="3-3"/>
    </sheetNames>
    <sheetDataSet>
      <sheetData sheetId="0" refreshError="1"/>
      <sheetData sheetId="1" refreshError="1"/>
      <sheetData sheetId="2" refreshError="1">
        <row r="5">
          <cell r="B5" t="str">
            <v>210-00006</v>
          </cell>
          <cell r="C5" t="str">
            <v>TRANSMISSION</v>
          </cell>
          <cell r="D5" t="str">
            <v>Z.F</v>
          </cell>
          <cell r="E5" t="str">
            <v>DMV</v>
          </cell>
          <cell r="F5" t="str">
            <v>GERMANY</v>
          </cell>
        </row>
        <row r="6">
          <cell r="B6" t="str">
            <v>210-00013</v>
          </cell>
          <cell r="C6" t="str">
            <v>T/MISSION ASS'Y</v>
          </cell>
          <cell r="D6" t="str">
            <v>Z.F</v>
          </cell>
          <cell r="E6" t="str">
            <v>DMV</v>
          </cell>
          <cell r="F6" t="str">
            <v>GERMANY</v>
          </cell>
        </row>
        <row r="7">
          <cell r="B7" t="str">
            <v>211-00003</v>
          </cell>
          <cell r="C7" t="str">
            <v>FRONT AXLE</v>
          </cell>
          <cell r="D7" t="str">
            <v>Z.F</v>
          </cell>
          <cell r="E7" t="str">
            <v>DMV</v>
          </cell>
          <cell r="F7" t="str">
            <v>GERMANY</v>
          </cell>
        </row>
        <row r="8">
          <cell r="B8" t="str">
            <v>211-00005</v>
          </cell>
          <cell r="C8" t="str">
            <v>REAR AXLE</v>
          </cell>
          <cell r="D8" t="str">
            <v>Z.F</v>
          </cell>
          <cell r="E8" t="str">
            <v>DMV</v>
          </cell>
          <cell r="F8" t="str">
            <v>GERMANY</v>
          </cell>
        </row>
        <row r="9">
          <cell r="B9" t="str">
            <v>2210-9016</v>
          </cell>
          <cell r="C9" t="str">
            <v>T/MISSION</v>
          </cell>
          <cell r="D9" t="str">
            <v>Z.F</v>
          </cell>
          <cell r="E9" t="str">
            <v>DMV</v>
          </cell>
          <cell r="F9" t="str">
            <v>GERMANY</v>
          </cell>
        </row>
        <row r="10">
          <cell r="B10" t="str">
            <v>2210-9410B</v>
          </cell>
          <cell r="C10" t="str">
            <v>TRANSMISSION</v>
          </cell>
          <cell r="D10" t="str">
            <v>Z.F</v>
          </cell>
          <cell r="E10" t="str">
            <v>DMV</v>
          </cell>
          <cell r="F10" t="str">
            <v>GERMANY</v>
          </cell>
        </row>
        <row r="11">
          <cell r="B11" t="str">
            <v>2211-9074</v>
          </cell>
          <cell r="C11" t="str">
            <v>AXLE;FRONT</v>
          </cell>
          <cell r="D11" t="str">
            <v>Z.F</v>
          </cell>
          <cell r="E11" t="str">
            <v>DMV</v>
          </cell>
          <cell r="F11" t="str">
            <v>GERMANY</v>
          </cell>
        </row>
        <row r="12">
          <cell r="B12" t="str">
            <v>2211-9075</v>
          </cell>
          <cell r="C12" t="str">
            <v>AXLE;REAR</v>
          </cell>
          <cell r="D12" t="str">
            <v>Z.F</v>
          </cell>
          <cell r="E12" t="str">
            <v>DMV</v>
          </cell>
          <cell r="F12" t="str">
            <v>GERMANY</v>
          </cell>
        </row>
        <row r="13">
          <cell r="B13" t="str">
            <v>2211-9421A</v>
          </cell>
          <cell r="C13" t="str">
            <v>AXLE;FRONT</v>
          </cell>
          <cell r="D13" t="str">
            <v>Z.F</v>
          </cell>
          <cell r="E13" t="str">
            <v>DMV</v>
          </cell>
          <cell r="F13" t="str">
            <v>GERMANY</v>
          </cell>
        </row>
        <row r="14">
          <cell r="B14" t="str">
            <v>2211-9422A</v>
          </cell>
          <cell r="C14" t="str">
            <v>AXLE;REAR</v>
          </cell>
          <cell r="D14" t="str">
            <v>Z.F</v>
          </cell>
          <cell r="E14" t="str">
            <v>DMV</v>
          </cell>
          <cell r="F14" t="str">
            <v>GERMANY</v>
          </cell>
        </row>
        <row r="15">
          <cell r="B15" t="str">
            <v>4210-9009A</v>
          </cell>
          <cell r="C15" t="str">
            <v>TRANSMISSION ASSY</v>
          </cell>
          <cell r="D15" t="str">
            <v>Z.F</v>
          </cell>
          <cell r="E15" t="str">
            <v>DMV</v>
          </cell>
          <cell r="F15" t="str">
            <v>GERMANY</v>
          </cell>
        </row>
        <row r="16">
          <cell r="B16" t="str">
            <v>4210-9010B</v>
          </cell>
          <cell r="C16" t="str">
            <v>T/M ASSY</v>
          </cell>
          <cell r="D16" t="str">
            <v>Z.F</v>
          </cell>
          <cell r="E16" t="str">
            <v>DMV</v>
          </cell>
          <cell r="F16" t="str">
            <v>GERMANY</v>
          </cell>
        </row>
        <row r="17">
          <cell r="B17" t="str">
            <v>2211-9009C</v>
          </cell>
          <cell r="C17" t="str">
            <v>F/AXLE</v>
          </cell>
          <cell r="D17" t="str">
            <v>Z.F</v>
          </cell>
          <cell r="E17" t="str">
            <v>DMV</v>
          </cell>
          <cell r="F17" t="str">
            <v>GERMANY</v>
          </cell>
        </row>
        <row r="18">
          <cell r="B18" t="str">
            <v>211-00063A</v>
          </cell>
          <cell r="C18" t="str">
            <v>R/AXLE</v>
          </cell>
          <cell r="D18" t="str">
            <v>Z.F</v>
          </cell>
          <cell r="E18" t="str">
            <v>DMV</v>
          </cell>
          <cell r="F18" t="str">
            <v>GERMANY</v>
          </cell>
        </row>
        <row r="19">
          <cell r="B19" t="str">
            <v>124-00222</v>
          </cell>
          <cell r="C19" t="str">
            <v>CLAMP ; STRIP</v>
          </cell>
          <cell r="D19" t="str">
            <v>HYDAC</v>
          </cell>
          <cell r="E19" t="str">
            <v>두원테크</v>
          </cell>
          <cell r="F19" t="str">
            <v>GERMANY</v>
          </cell>
        </row>
        <row r="20">
          <cell r="B20" t="str">
            <v>460-00006</v>
          </cell>
          <cell r="C20" t="str">
            <v>ACCUMULATOR KIT</v>
          </cell>
          <cell r="D20" t="str">
            <v>HYDAC</v>
          </cell>
          <cell r="E20" t="str">
            <v>두원테크</v>
          </cell>
          <cell r="F20" t="str">
            <v>GERMANY</v>
          </cell>
        </row>
        <row r="21">
          <cell r="B21" t="str">
            <v>2460-9054</v>
          </cell>
          <cell r="C21" t="str">
            <v>ACCUMULATOR=2460-9033</v>
          </cell>
          <cell r="D21" t="str">
            <v>HYDAC</v>
          </cell>
          <cell r="E21" t="str">
            <v>두원테크</v>
          </cell>
          <cell r="F21" t="str">
            <v>GERMANY</v>
          </cell>
        </row>
        <row r="22">
          <cell r="B22" t="str">
            <v>2460-9055</v>
          </cell>
          <cell r="C22" t="str">
            <v>ACCUMULATOR;BRAKE</v>
          </cell>
          <cell r="D22" t="str">
            <v>HYDAC</v>
          </cell>
          <cell r="E22" t="str">
            <v>두원테크</v>
          </cell>
          <cell r="F22" t="str">
            <v>GERMANY</v>
          </cell>
        </row>
        <row r="23">
          <cell r="B23" t="str">
            <v>2460-9056</v>
          </cell>
          <cell r="C23" t="str">
            <v>ACCUMULATOR;T/MISSION</v>
          </cell>
          <cell r="D23" t="str">
            <v>HYDAC</v>
          </cell>
          <cell r="E23" t="str">
            <v>두원테크</v>
          </cell>
          <cell r="F23" t="str">
            <v>GERMANY</v>
          </cell>
        </row>
        <row r="24">
          <cell r="B24" t="str">
            <v>2460-9057A</v>
          </cell>
          <cell r="C24" t="str">
            <v>ACCUMULATOR;PILOT</v>
          </cell>
          <cell r="D24" t="str">
            <v>HYDAC</v>
          </cell>
          <cell r="E24" t="str">
            <v>두원테크</v>
          </cell>
          <cell r="F24" t="str">
            <v>GERMANY</v>
          </cell>
        </row>
        <row r="25">
          <cell r="B25" t="str">
            <v>460-00015</v>
          </cell>
          <cell r="C25" t="str">
            <v>ACCUMULATOR</v>
          </cell>
          <cell r="D25" t="str">
            <v>HYDAC</v>
          </cell>
          <cell r="E25" t="str">
            <v>두원테크</v>
          </cell>
          <cell r="F25" t="str">
            <v>GERMANY</v>
          </cell>
        </row>
        <row r="26">
          <cell r="B26" t="str">
            <v>460-00017</v>
          </cell>
          <cell r="C26" t="str">
            <v>ACCUMULATOR(ECO)</v>
          </cell>
          <cell r="D26" t="str">
            <v>HYDAC</v>
          </cell>
          <cell r="E26" t="str">
            <v>두원테크</v>
          </cell>
          <cell r="F26" t="str">
            <v>GERMANY</v>
          </cell>
        </row>
        <row r="27">
          <cell r="B27" t="str">
            <v>303-00003</v>
          </cell>
          <cell r="C27" t="str">
            <v>STEERING COLUMN</v>
          </cell>
          <cell r="D27" t="str">
            <v>PERTEX SRL</v>
          </cell>
          <cell r="E27" t="str">
            <v>HAI SUNG</v>
          </cell>
          <cell r="F27" t="str">
            <v>ITALY</v>
          </cell>
        </row>
        <row r="28">
          <cell r="B28" t="str">
            <v>161-00056</v>
          </cell>
          <cell r="C28" t="str">
            <v>MOUNT RUBBER(T/M)</v>
          </cell>
          <cell r="D28" t="str">
            <v>TRELLEBORG</v>
          </cell>
          <cell r="E28" t="str">
            <v>SUNSHINE CO</v>
          </cell>
          <cell r="F28" t="str">
            <v>GERMANY</v>
          </cell>
        </row>
        <row r="29">
          <cell r="B29" t="str">
            <v>161-00124</v>
          </cell>
          <cell r="C29" t="str">
            <v>RUBBER:MOUNT</v>
          </cell>
          <cell r="D29" t="str">
            <v>TRELLEBORG</v>
          </cell>
          <cell r="E29" t="str">
            <v>SUNSHINE CO</v>
          </cell>
          <cell r="F29" t="str">
            <v>GERMANY</v>
          </cell>
        </row>
        <row r="30">
          <cell r="B30" t="str">
            <v>161-00270</v>
          </cell>
          <cell r="C30" t="str">
            <v>RUBBER;MOUNT</v>
          </cell>
          <cell r="D30" t="str">
            <v>TRELLEBORG</v>
          </cell>
          <cell r="E30" t="str">
            <v>SUNSHINE CO</v>
          </cell>
          <cell r="F30" t="str">
            <v>GERMANY</v>
          </cell>
        </row>
        <row r="31">
          <cell r="B31" t="str">
            <v>161-00271</v>
          </cell>
          <cell r="C31" t="str">
            <v>RUBBER;MOUNT</v>
          </cell>
          <cell r="D31" t="str">
            <v>TRELLEBORG</v>
          </cell>
          <cell r="E31" t="str">
            <v>SUNSHINE CO</v>
          </cell>
          <cell r="F31" t="str">
            <v>GERMANY</v>
          </cell>
        </row>
        <row r="32">
          <cell r="B32" t="str">
            <v>2161-9062</v>
          </cell>
          <cell r="C32" t="str">
            <v>RUBBER:MOUNT</v>
          </cell>
          <cell r="D32" t="str">
            <v>TRELLEBORG</v>
          </cell>
          <cell r="E32" t="str">
            <v>SUNSHINE CO</v>
          </cell>
          <cell r="F32" t="str">
            <v>GERMANY</v>
          </cell>
        </row>
        <row r="33">
          <cell r="B33" t="str">
            <v>2161-9065</v>
          </cell>
          <cell r="C33" t="str">
            <v>E/G MOUNT;FRONT</v>
          </cell>
          <cell r="D33" t="str">
            <v>TRELLEBORG</v>
          </cell>
          <cell r="E33" t="str">
            <v>SUNSHINE CO</v>
          </cell>
          <cell r="F33" t="str">
            <v>GERMANY</v>
          </cell>
        </row>
        <row r="34">
          <cell r="B34" t="str">
            <v>2161-9066</v>
          </cell>
          <cell r="C34" t="str">
            <v>E/G MOUNT;REAR</v>
          </cell>
          <cell r="D34" t="str">
            <v>TRELLEBORG</v>
          </cell>
          <cell r="E34" t="str">
            <v>SUNSHINE CO</v>
          </cell>
          <cell r="F34" t="str">
            <v>GERMANY</v>
          </cell>
        </row>
        <row r="35">
          <cell r="B35" t="str">
            <v>2161-9404</v>
          </cell>
          <cell r="C35" t="str">
            <v>RUBBER:MOUNTING</v>
          </cell>
          <cell r="D35" t="str">
            <v>TRELLEBORG</v>
          </cell>
          <cell r="E35" t="str">
            <v>SUNSHINE CO</v>
          </cell>
          <cell r="F35" t="str">
            <v>GERMANY</v>
          </cell>
        </row>
        <row r="36">
          <cell r="B36" t="str">
            <v>2161-9405</v>
          </cell>
          <cell r="C36" t="str">
            <v>RUBBER:MOUNT</v>
          </cell>
          <cell r="D36" t="str">
            <v>TRELLEBORG</v>
          </cell>
          <cell r="E36" t="str">
            <v>SUNSHINE CO</v>
          </cell>
          <cell r="F36" t="str">
            <v>GERMANY</v>
          </cell>
        </row>
        <row r="37">
          <cell r="B37" t="str">
            <v>4161-9067</v>
          </cell>
          <cell r="C37" t="str">
            <v>MOUNT RUBBER;T/M</v>
          </cell>
          <cell r="D37" t="str">
            <v>TRELLEBORG</v>
          </cell>
          <cell r="E37" t="str">
            <v>SUNSHINE CO</v>
          </cell>
          <cell r="F37" t="str">
            <v>GERMANY</v>
          </cell>
        </row>
        <row r="38">
          <cell r="B38" t="str">
            <v>2901-9026</v>
          </cell>
          <cell r="C38" t="str">
            <v>SEAT</v>
          </cell>
          <cell r="D38" t="str">
            <v>KAB SEATING LTD.</v>
          </cell>
          <cell r="E38" t="str">
            <v>DMV</v>
          </cell>
          <cell r="F38" t="str">
            <v>UK</v>
          </cell>
        </row>
        <row r="39">
          <cell r="B39" t="str">
            <v>4901-9036</v>
          </cell>
          <cell r="C39" t="str">
            <v>SEAT</v>
          </cell>
          <cell r="D39" t="str">
            <v>KAB SEATING LTD.</v>
          </cell>
          <cell r="E39" t="str">
            <v>DMV</v>
          </cell>
          <cell r="F39" t="str">
            <v>UK</v>
          </cell>
        </row>
        <row r="40">
          <cell r="B40" t="str">
            <v>901-00029</v>
          </cell>
          <cell r="C40" t="str">
            <v>SEAT</v>
          </cell>
          <cell r="D40" t="str">
            <v>KAB SEATING LTD.</v>
          </cell>
          <cell r="E40" t="str">
            <v>DMV</v>
          </cell>
          <cell r="F40" t="str">
            <v>UK</v>
          </cell>
        </row>
        <row r="41">
          <cell r="B41" t="str">
            <v>2549-9118</v>
          </cell>
          <cell r="C41" t="str">
            <v>SWITCH;COMBINATION</v>
          </cell>
          <cell r="D41" t="str">
            <v>ITT AUTOMOTIVE</v>
          </cell>
          <cell r="E41" t="str">
            <v>DMV</v>
          </cell>
          <cell r="F41" t="str">
            <v>GERMANY</v>
          </cell>
        </row>
        <row r="42">
          <cell r="B42" t="str">
            <v>420-00063</v>
          </cell>
          <cell r="C42" t="str">
            <v>REMOCON VALVE;(2-LEVER)</v>
          </cell>
          <cell r="D42" t="str">
            <v>HUSCO</v>
          </cell>
          <cell r="E42" t="str">
            <v>DMV</v>
          </cell>
          <cell r="F42" t="str">
            <v>UK</v>
          </cell>
        </row>
        <row r="43">
          <cell r="B43" t="str">
            <v>420-00065</v>
          </cell>
          <cell r="C43" t="str">
            <v>REMOCON VALVE;(2-LEVER)</v>
          </cell>
          <cell r="D43" t="str">
            <v>HUSCO</v>
          </cell>
          <cell r="E43" t="str">
            <v>DMV</v>
          </cell>
          <cell r="F43" t="str">
            <v>UK</v>
          </cell>
        </row>
        <row r="44">
          <cell r="B44" t="str">
            <v>2420-9405A</v>
          </cell>
          <cell r="C44" t="str">
            <v>STEER V/V</v>
          </cell>
          <cell r="D44" t="str">
            <v>DANFOSS FLUID</v>
          </cell>
          <cell r="E44" t="str">
            <v>DMV</v>
          </cell>
          <cell r="F44" t="str">
            <v>GERMANY</v>
          </cell>
        </row>
        <row r="45">
          <cell r="B45" t="str">
            <v>2420-9551</v>
          </cell>
          <cell r="C45" t="str">
            <v>VALVE:STEER</v>
          </cell>
          <cell r="D45" t="str">
            <v>DANFOSS FLUID</v>
          </cell>
          <cell r="E45" t="str">
            <v>DMV</v>
          </cell>
          <cell r="F45" t="str">
            <v>GERMANY</v>
          </cell>
        </row>
        <row r="46">
          <cell r="B46" t="str">
            <v>422-00021A</v>
          </cell>
          <cell r="C46" t="str">
            <v>VALVE ;STEER</v>
          </cell>
          <cell r="D46" t="str">
            <v>DANFOSS FLUID</v>
          </cell>
          <cell r="E46" t="str">
            <v>DMV</v>
          </cell>
          <cell r="F46" t="str">
            <v>GERMANY</v>
          </cell>
        </row>
        <row r="47">
          <cell r="B47" t="str">
            <v>4420-9374</v>
          </cell>
          <cell r="C47" t="str">
            <v>STEER UNIT</v>
          </cell>
          <cell r="D47" t="str">
            <v>DANFOSS FLUID</v>
          </cell>
          <cell r="E47" t="str">
            <v>DMV</v>
          </cell>
          <cell r="F47" t="str">
            <v>GERMANY</v>
          </cell>
        </row>
        <row r="48">
          <cell r="B48" t="str">
            <v>4420-9375</v>
          </cell>
          <cell r="C48" t="str">
            <v>VALVE;PRIOITY</v>
          </cell>
          <cell r="D48" t="str">
            <v>DANFOSS FLUID</v>
          </cell>
          <cell r="E48" t="str">
            <v>DMV</v>
          </cell>
          <cell r="F48" t="str">
            <v>GERMANY</v>
          </cell>
        </row>
        <row r="49">
          <cell r="B49" t="str">
            <v>4420-9406</v>
          </cell>
          <cell r="C49" t="str">
            <v>PRIORITY VALVE</v>
          </cell>
          <cell r="D49" t="str">
            <v>DANFOSS FLUID</v>
          </cell>
          <cell r="E49" t="str">
            <v>DMV</v>
          </cell>
          <cell r="F49" t="str">
            <v>GERMANY</v>
          </cell>
        </row>
        <row r="50">
          <cell r="B50" t="str">
            <v>4420-9470</v>
          </cell>
          <cell r="C50" t="str">
            <v>STEER UNIT</v>
          </cell>
          <cell r="D50" t="str">
            <v>DANFOSS FLUID</v>
          </cell>
          <cell r="E50" t="str">
            <v>DMV</v>
          </cell>
          <cell r="F50" t="str">
            <v>GERMANY</v>
          </cell>
        </row>
        <row r="51">
          <cell r="B51" t="str">
            <v>4420-9471</v>
          </cell>
          <cell r="C51" t="str">
            <v>STEER AMPLIFIER</v>
          </cell>
          <cell r="D51" t="str">
            <v>DANFOSS FLUID</v>
          </cell>
          <cell r="E51" t="str">
            <v>DMV</v>
          </cell>
          <cell r="F51" t="str">
            <v>GERMANY</v>
          </cell>
        </row>
        <row r="52">
          <cell r="B52" t="str">
            <v>4420-9534</v>
          </cell>
          <cell r="C52" t="str">
            <v>VALVE;PRIORITY</v>
          </cell>
          <cell r="D52" t="str">
            <v>DANFOSS FLUID</v>
          </cell>
          <cell r="E52" t="str">
            <v>DMV</v>
          </cell>
          <cell r="F52" t="str">
            <v>GERMANY</v>
          </cell>
        </row>
        <row r="53">
          <cell r="B53" t="str">
            <v>4420-9555</v>
          </cell>
          <cell r="C53" t="str">
            <v>STEER V/V</v>
          </cell>
          <cell r="D53" t="str">
            <v>DANFOSS FLUID</v>
          </cell>
          <cell r="E53" t="str">
            <v>DMV</v>
          </cell>
          <cell r="F53" t="str">
            <v>GERMANY</v>
          </cell>
        </row>
        <row r="54">
          <cell r="B54" t="str">
            <v>4420-9607</v>
          </cell>
          <cell r="C54" t="str">
            <v>STEER UNIT</v>
          </cell>
          <cell r="D54" t="str">
            <v>DANFOSS FLUID</v>
          </cell>
          <cell r="E54" t="str">
            <v>DMV</v>
          </cell>
          <cell r="F54" t="str">
            <v>GERMANY</v>
          </cell>
        </row>
        <row r="55">
          <cell r="B55" t="str">
            <v>4420-9620</v>
          </cell>
          <cell r="C55" t="str">
            <v>STEER UNIT</v>
          </cell>
          <cell r="D55" t="str">
            <v>DANFOSS FLUID</v>
          </cell>
          <cell r="E55" t="str">
            <v>DMV</v>
          </cell>
          <cell r="F55" t="str">
            <v>GERMANY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7손익계획"/>
      <sheetName val="총괄"/>
      <sheetName val="세부내역"/>
      <sheetName val="월별"/>
      <sheetName val="기안"/>
      <sheetName val="경영현황"/>
      <sheetName val="S300V-MBOM"/>
      <sheetName val="업무담당"/>
      <sheetName val="시산표"/>
      <sheetName val="관련부서"/>
      <sheetName val="집중관리대상"/>
      <sheetName val="R&amp;D"/>
      <sheetName val="수주추정"/>
      <sheetName val="Ssangyong(Pyungtaek)"/>
      <sheetName val="BRAKE"/>
      <sheetName val="MCT6"/>
      <sheetName val="DI-ESTI"/>
      <sheetName val="Sklad"/>
      <sheetName val="선반OPT"/>
      <sheetName val="64164"/>
      <sheetName val="조립지적"/>
      <sheetName val="대외공문"/>
      <sheetName val="자바라1"/>
      <sheetName val="RE9604"/>
      <sheetName val="TOTAL"/>
      <sheetName val="Sheet1"/>
      <sheetName val="월별수입"/>
      <sheetName val="TIRE読み替え表"/>
      <sheetName val="97????"/>
      <sheetName val="부서코드표"/>
      <sheetName val="22"/>
      <sheetName val="원가절감"/>
      <sheetName val="Sheet2"/>
      <sheetName val="유효성"/>
      <sheetName val="HELV0-MBOM가격"/>
      <sheetName val="97____"/>
      <sheetName val="PC%계산"/>
      <sheetName val="bi"/>
      <sheetName val="간이연락"/>
      <sheetName val="작업명"/>
      <sheetName val="소상 &quot;1&quot;"/>
      <sheetName val="2003년 1분기 년간계획1"/>
      <sheetName val="1월경전수량"/>
      <sheetName val="FUEL FILLER"/>
      <sheetName val="CommodityNum"/>
      <sheetName val="직원신상"/>
      <sheetName val="BCPAB"/>
      <sheetName val="가공MH"/>
      <sheetName val="钢板差异"/>
      <sheetName val="사정표"/>
      <sheetName val="Macro1"/>
      <sheetName val="관리급여DB"/>
      <sheetName val="BK급여DB"/>
      <sheetName val="조립"/>
      <sheetName val="WELDING"/>
      <sheetName val="법인세신고자료"/>
      <sheetName val="CAUDIT"/>
      <sheetName val="비교원RD-S"/>
      <sheetName val="KD율"/>
      <sheetName val="TCA"/>
      <sheetName val="Sheet6"/>
      <sheetName val="FB25JN"/>
      <sheetName val="차체부품 INS REPORT(갑)"/>
      <sheetName val="남양시작동자105노65기1.3화1.2"/>
      <sheetName val="2월 추심 2"/>
      <sheetName val="노원열병합  건축공사기성내역서"/>
      <sheetName val="실적(Q11)"/>
      <sheetName val="예산(Q11)"/>
      <sheetName val="실행"/>
      <sheetName val="????"/>
      <sheetName val="저속"/>
      <sheetName val="표지"/>
      <sheetName val="2.대외공문"/>
      <sheetName val="제조부문배부"/>
      <sheetName val="MACRO1.XLM"/>
      <sheetName val="상수정리"/>
      <sheetName val="생산일보"/>
      <sheetName val="____"/>
      <sheetName val="결산차이내역"/>
      <sheetName val="DII+DHEL(BPC)"/>
      <sheetName val="재고AR"/>
      <sheetName val="JUCKEYK"/>
      <sheetName val="구동"/>
      <sheetName val="AD원"/>
      <sheetName val="노c"/>
      <sheetName val="¢©µ¼¼¼䥄䕒呃剏䵙䵅噁䥁䵌䑏久䵕䥆䕌剏䝉义协䕖卒佉剎"/>
      <sheetName val="soton_ship_from_genk"/>
      <sheetName val="#REF!"/>
      <sheetName val="inclulde 特殊费用"/>
      <sheetName val="HR Total"/>
      <sheetName val="2015实际费用"/>
      <sheetName val="2015高管实际费用"/>
      <sheetName val="Sheet3"/>
      <sheetName val="2014高管实际费用"/>
      <sheetName val="2014实际费用"/>
      <sheetName val="3월"/>
      <sheetName val="1.외주공사"/>
      <sheetName val="2.직영공사"/>
      <sheetName val="가좌"/>
      <sheetName val="적송(11)"/>
      <sheetName val="assump"/>
      <sheetName val="율표"/>
      <sheetName val="3-3"/>
      <sheetName val="감가상각"/>
      <sheetName val="일일2 (2)"/>
      <sheetName val="계산정보"/>
      <sheetName val="INPUT"/>
      <sheetName val="포장금액"/>
      <sheetName val="금형사양서"/>
      <sheetName val="45,46"/>
      <sheetName val="SANTAMO"/>
      <sheetName val="A"/>
      <sheetName val="数据汇总表"/>
      <sheetName val="图形"/>
      <sheetName val="SUB"/>
      <sheetName val="SOURCE"/>
      <sheetName val="공수1"/>
      <sheetName val="공수2"/>
      <sheetName val="CR CODE"/>
      <sheetName val="기초자료"/>
      <sheetName val="외주단가"/>
    </sheetNames>
    <sheetDataSet>
      <sheetData sheetId="0" refreshError="1">
        <row r="5">
          <cell r="G5">
            <v>0.26770959804880146</v>
          </cell>
        </row>
        <row r="6">
          <cell r="G6">
            <v>0.25516409912926991</v>
          </cell>
        </row>
        <row r="7">
          <cell r="G7">
            <v>0.40733920820728658</v>
          </cell>
        </row>
        <row r="8">
          <cell r="G8">
            <v>-0.10139968895800933</v>
          </cell>
        </row>
        <row r="9">
          <cell r="G9">
            <v>0.22815400828653509</v>
          </cell>
        </row>
        <row r="10">
          <cell r="G10">
            <v>0.38282497269137045</v>
          </cell>
        </row>
        <row r="12">
          <cell r="G12">
            <v>9.9425387428173431E-2</v>
          </cell>
        </row>
        <row r="13">
          <cell r="G13">
            <v>9.6255029402661715E-2</v>
          </cell>
        </row>
        <row r="14">
          <cell r="G14">
            <v>0.1165644171779141</v>
          </cell>
        </row>
        <row r="15">
          <cell r="G15">
            <v>0.64712569015914256</v>
          </cell>
        </row>
        <row r="17">
          <cell r="G17">
            <v>-1.2299282541851725E-2</v>
          </cell>
        </row>
        <row r="18">
          <cell r="G18">
            <v>-8.8975434391851405E-2</v>
          </cell>
        </row>
        <row r="19">
          <cell r="G19">
            <v>-0.63503649635036497</v>
          </cell>
        </row>
        <row r="20">
          <cell r="G20">
            <v>1.2445063447848963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1월실적"/>
      <sheetName val="실적(Q11)"/>
      <sheetName val="예산(Q11)"/>
      <sheetName val="법인세신고자료"/>
      <sheetName val="P"/>
      <sheetName val="Tbom-tot"/>
      <sheetName val="작업명"/>
      <sheetName val=""/>
    </sheetNames>
    <definedNames>
      <definedName name="sumifa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진도관2"/>
      <sheetName val="2.대외공문"/>
      <sheetName val="MAIN"/>
      <sheetName val="부동산소유명세"/>
      <sheetName val="TC_Car_New4P"/>
      <sheetName val="A-100전제"/>
      <sheetName val="법인세신고자료"/>
      <sheetName val="Tbom-tot"/>
      <sheetName val="직원신상"/>
      <sheetName val="PT_ED"/>
      <sheetName val="BRAKE"/>
      <sheetName val="TRACKING"/>
      <sheetName val="초기화면"/>
      <sheetName val="overview"/>
      <sheetName val="Modelljahresänd. 97-99"/>
      <sheetName val="ORIGIN"/>
      <sheetName val="VIetnam"/>
      <sheetName val="회전율 저조"/>
      <sheetName val="LD100 (2)"/>
      <sheetName val="계정"/>
      <sheetName val="Data"/>
      <sheetName val="국가DATA"/>
      <sheetName val="#REF"/>
      <sheetName val="Template"/>
      <sheetName val="월별 실적 및 분석"/>
      <sheetName val="Main Model"/>
      <sheetName val="(BS,CF)-BACK"/>
      <sheetName val="Data Tables"/>
      <sheetName val="제안서입력"/>
      <sheetName val="p"/>
      <sheetName val="기술제휴.연구소"/>
      <sheetName val="총품목현황"/>
      <sheetName val="Manufacturing Costs(97)"/>
      <sheetName val="1.General"/>
      <sheetName val="Sheet1"/>
      <sheetName val="PC%계산"/>
      <sheetName val="진도관2.XLS"/>
      <sheetName val="%EC%A7%84%EB%8F%84%EA%B4%802.XL"/>
      <sheetName val="BASIS(Pre)"/>
      <sheetName val="시설투자"/>
      <sheetName val="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피벗"/>
      <sheetName val="원본 data"/>
      <sheetName val="용역비_total"/>
      <sheetName val="재료비_정리"/>
      <sheetName val="재료비_공익"/>
      <sheetName val="제품기타_정리"/>
      <sheetName val="제품기타_공익"/>
      <sheetName val="시설기타_정리"/>
      <sheetName val="시설기타_공익"/>
      <sheetName val="기타_분석"/>
      <sheetName val="연구소 투자상세(1230)"/>
      <sheetName val="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생산성98"/>
      <sheetName val="경영현황"/>
      <sheetName val="97손익계획"/>
      <sheetName val="Ssangyong(Pyungtaek)"/>
      <sheetName val="기안"/>
      <sheetName val="982월원안"/>
      <sheetName val="3-3"/>
      <sheetName val="Sheet1"/>
      <sheetName val="득점현황"/>
      <sheetName val="기안서"/>
      <sheetName val="공정회의자료(월요일 10시까지)"/>
      <sheetName val="정산표"/>
      <sheetName val="7 (2)"/>
      <sheetName val="선기진도"/>
      <sheetName val="판매976"/>
      <sheetName val="#REF"/>
      <sheetName val="LR02"/>
      <sheetName val="MethodB"/>
      <sheetName val="8월차잔"/>
      <sheetName val="업무담당"/>
      <sheetName val="검기갑지"/>
      <sheetName val="신한은행1"/>
      <sheetName val="#REF!"/>
      <sheetName val="THEME CODE"/>
      <sheetName val="CR CODE"/>
      <sheetName val="부서CODE"/>
      <sheetName val="64164"/>
      <sheetName val="S300V-MBOM"/>
      <sheetName val="비교원RD-S"/>
      <sheetName val="10매출"/>
      <sheetName val="BCPAB"/>
      <sheetName val="TOTAL"/>
    </sheetNames>
    <definedNames>
      <definedName name="PER지우기" sheetId="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-3"/>
      <sheetName val="생산성98"/>
      <sheetName val="Ssangyong(Pyungtaek)"/>
      <sheetName val="율표"/>
      <sheetName val="LIST"/>
      <sheetName val="판관비 명세서"/>
      <sheetName val="금형대장"/>
      <sheetName val="작성양식"/>
      <sheetName val="계산정보"/>
      <sheetName val="계산DATA입력"/>
      <sheetName val="10매출"/>
      <sheetName val="Macro2"/>
      <sheetName val="경영현황"/>
      <sheetName val="부서코드표"/>
      <sheetName val="Sheet1"/>
      <sheetName val="6.18"/>
      <sheetName val="1999~2000"/>
      <sheetName val="FACTOR"/>
      <sheetName val="가격산정기준"/>
      <sheetName val="기안서"/>
      <sheetName val="2-1.제품군별계획대비실적(B.A)"/>
      <sheetName val="97손익계획"/>
      <sheetName val="적송(11)"/>
      <sheetName val="MethodB"/>
      <sheetName val="득점현황"/>
      <sheetName val="정산표"/>
      <sheetName val="TOTAL"/>
      <sheetName val="업무담당"/>
      <sheetName val="Two-Factor 4-Run DOE"/>
      <sheetName val="#REF!"/>
      <sheetName val="비교원RD-S"/>
      <sheetName val="S300V-MBOM"/>
      <sheetName val="____"/>
      <sheetName val="관련부서"/>
      <sheetName val="생산계획"/>
      <sheetName val="RE9604"/>
      <sheetName val="외화증명"/>
      <sheetName val="시설투자"/>
      <sheetName val="TCA"/>
      <sheetName val="신한은행1"/>
      <sheetName val="Sheet2"/>
      <sheetName val="조립지적"/>
      <sheetName val="가능목표"/>
      <sheetName val="마찰 용접기 분석"/>
      <sheetName val="CKD&amp;SKD&amp;SUP"/>
      <sheetName val="THEME CODE"/>
      <sheetName val="CR CODE"/>
      <sheetName val="부서CODE"/>
      <sheetName val="시험연구비상각"/>
      <sheetName val="설비등록목록"/>
      <sheetName val="钢板差异"/>
      <sheetName val="비가동-20"/>
      <sheetName val="Macro1"/>
      <sheetName val="수h"/>
      <sheetName val="유효성"/>
      <sheetName val="입고단가기준"/>
      <sheetName val="96갑지"/>
      <sheetName val="BCPAB"/>
      <sheetName val="(실사조정)총괄"/>
      <sheetName val="기초자료"/>
    </sheetNames>
    <definedNames>
      <definedName name="PER지우기" sheetId="0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험연구비상각"/>
      <sheetName val="표지"/>
      <sheetName val="총괄표(상반기)"/>
      <sheetName val="총괄표(하반기)"/>
      <sheetName val="손익"/>
      <sheetName val="년간금융비용"/>
      <sheetName val="중점추진(매출)"/>
      <sheetName val="중점추진(수주)"/>
      <sheetName val="중점추진(손익,원절)"/>
      <sheetName val="중점추진(재고,채권)"/>
      <sheetName val="매출"/>
      <sheetName val="수주"/>
      <sheetName val="원가절감1-6월"/>
      <sheetName val="원가절감상반기"/>
      <sheetName val="생산"/>
      <sheetName val="지상부하"/>
      <sheetName val="방산부하"/>
      <sheetName val="중기부하"/>
      <sheetName val="정밀부하"/>
      <sheetName val="생산성"/>
      <sheetName val="지상계획"/>
      <sheetName val="방산계획"/>
      <sheetName val="중기계획"/>
      <sheetName val="정밀계획"/>
      <sheetName val="재고(지상)"/>
      <sheetName val="방산"/>
      <sheetName val="정밀"/>
      <sheetName val="중기"/>
      <sheetName val="채권"/>
      <sheetName val="수금"/>
      <sheetName val="선수금"/>
      <sheetName val="투자본부"/>
      <sheetName val="투자방산"/>
      <sheetName val="투자정밀"/>
      <sheetName val="투자중기"/>
      <sheetName val="3-3"/>
      <sheetName val="정산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혁신담당"/>
      <sheetName val="Q11"/>
      <sheetName val="Q13"/>
      <sheetName val="Q23"/>
      <sheetName val="Q12"/>
      <sheetName val="PU7"/>
      <sheetName val="효율계획(당월)"/>
      <sheetName val="전체실적"/>
      <sheetName val="Macro1"/>
      <sheetName val="basic"/>
      <sheetName val="검토서"/>
      <sheetName val="Q11(자체)"/>
      <sheetName val="제조부문배부"/>
      <sheetName val="금월실적"/>
      <sheetName val="CKD&amp;SKD&amp;SUP"/>
      <sheetName val="99실적"/>
      <sheetName val="99예산"/>
      <sheetName val="평가자13"/>
      <sheetName val="Input"/>
      <sheetName val="KXV01"/>
      <sheetName val="#"/>
      <sheetName val="~att1D2D"/>
      <sheetName val="기초자료입력"/>
      <sheetName val="전산다운 0205 11시"/>
      <sheetName val="기초자료"/>
      <sheetName val="전산다운_0205_11시"/>
      <sheetName val="VXX"/>
      <sheetName val="TA"/>
      <sheetName val="간접재료비"/>
      <sheetName val="재료비계획"/>
      <sheetName val="직접자재비"/>
    </sheetNames>
    <sheetDataSet>
      <sheetData sheetId="0"/>
      <sheetData sheetId="1" refreshError="1">
        <row r="10">
          <cell r="D10" t="str">
            <v>P19980348</v>
          </cell>
          <cell r="E10" t="str">
            <v xml:space="preserve"> EMS 측정분석 장비 구입</v>
          </cell>
          <cell r="F10">
            <v>35</v>
          </cell>
          <cell r="G10">
            <v>5.7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5.7</v>
          </cell>
          <cell r="M10">
            <v>0</v>
          </cell>
          <cell r="N10">
            <v>0</v>
          </cell>
          <cell r="O10">
            <v>0</v>
          </cell>
        </row>
        <row r="11">
          <cell r="D11" t="str">
            <v>P20000051</v>
          </cell>
          <cell r="E11" t="str">
            <v xml:space="preserve"> 품질보증팀 GARAGE 장비 구입</v>
          </cell>
          <cell r="F11">
            <v>0</v>
          </cell>
          <cell r="G11">
            <v>2.16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2.16</v>
          </cell>
          <cell r="M11">
            <v>0</v>
          </cell>
          <cell r="N11">
            <v>0</v>
          </cell>
          <cell r="O11">
            <v>0</v>
          </cell>
        </row>
        <row r="12">
          <cell r="D12" t="str">
            <v>P20000045</v>
          </cell>
          <cell r="E12" t="str">
            <v xml:space="preserve"> 제품 신뢰성 분석 System 구축</v>
          </cell>
          <cell r="F12">
            <v>0</v>
          </cell>
          <cell r="G12">
            <v>0.97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0.97</v>
          </cell>
          <cell r="M12">
            <v>0</v>
          </cell>
          <cell r="N12">
            <v>0</v>
          </cell>
          <cell r="O12">
            <v>0</v>
          </cell>
        </row>
        <row r="13">
          <cell r="D13" t="str">
            <v>P20000044</v>
          </cell>
          <cell r="E13" t="str">
            <v xml:space="preserve"> S100/P100 대비 TRACEABILITY
 장비이설</v>
          </cell>
          <cell r="F13">
            <v>0</v>
          </cell>
          <cell r="G13">
            <v>12.5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12.5</v>
          </cell>
          <cell r="M13">
            <v>0</v>
          </cell>
          <cell r="N13">
            <v>0</v>
          </cell>
          <cell r="O13">
            <v>0</v>
          </cell>
        </row>
        <row r="14">
          <cell r="D14" t="str">
            <v>P19960497</v>
          </cell>
          <cell r="E14" t="str">
            <v xml:space="preserve"> V-200 MINI-FLEET TEST CAR</v>
          </cell>
          <cell r="F14">
            <v>32</v>
          </cell>
          <cell r="G14">
            <v>32</v>
          </cell>
          <cell r="H14">
            <v>0</v>
          </cell>
          <cell r="I14">
            <v>16</v>
          </cell>
          <cell r="J14">
            <v>0</v>
          </cell>
          <cell r="K14">
            <v>16</v>
          </cell>
          <cell r="L14">
            <v>16</v>
          </cell>
          <cell r="M14">
            <v>0</v>
          </cell>
          <cell r="N14">
            <v>0</v>
          </cell>
          <cell r="O14">
            <v>0</v>
          </cell>
        </row>
        <row r="15">
          <cell r="D15" t="str">
            <v>P19970310</v>
          </cell>
          <cell r="E15" t="str">
            <v xml:space="preserve"> P-100 MINI-FLEET TEST CAR</v>
          </cell>
          <cell r="F15">
            <v>34</v>
          </cell>
          <cell r="G15">
            <v>34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17</v>
          </cell>
          <cell r="M15">
            <v>17</v>
          </cell>
          <cell r="N15">
            <v>0</v>
          </cell>
          <cell r="O15">
            <v>0</v>
          </cell>
        </row>
        <row r="16">
          <cell r="D16" t="str">
            <v>P19990039</v>
          </cell>
          <cell r="E16" t="str">
            <v xml:space="preserve"> S-100 MINI-FLEET TEST CAR</v>
          </cell>
          <cell r="F16">
            <v>0</v>
          </cell>
          <cell r="G16">
            <v>32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24</v>
          </cell>
          <cell r="N16">
            <v>8</v>
          </cell>
          <cell r="O16">
            <v>0</v>
          </cell>
        </row>
        <row r="17">
          <cell r="D17" t="str">
            <v>P20000016</v>
          </cell>
          <cell r="E17" t="str">
            <v xml:space="preserve"> S-120 MINI-FLEET TEST CAR</v>
          </cell>
          <cell r="F17">
            <v>0</v>
          </cell>
          <cell r="G17">
            <v>8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8</v>
          </cell>
          <cell r="O17">
            <v>0</v>
          </cell>
        </row>
        <row r="18">
          <cell r="D18" t="str">
            <v>P19980192</v>
          </cell>
          <cell r="E18" t="str">
            <v xml:space="preserve"> J-156 MINI-FLEET TEST CAR</v>
          </cell>
          <cell r="F18">
            <v>0</v>
          </cell>
          <cell r="G18">
            <v>11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11</v>
          </cell>
          <cell r="M18">
            <v>0</v>
          </cell>
          <cell r="N18">
            <v>0</v>
          </cell>
          <cell r="O18">
            <v>0</v>
          </cell>
        </row>
        <row r="19">
          <cell r="D19" t="str">
            <v>P19990348</v>
          </cell>
          <cell r="E19" t="str">
            <v xml:space="preserve"> J-200 MINI-FLEET TEST CAR</v>
          </cell>
          <cell r="F19">
            <v>0</v>
          </cell>
          <cell r="G19">
            <v>42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14</v>
          </cell>
          <cell r="N19">
            <v>28</v>
          </cell>
          <cell r="O19">
            <v>0</v>
          </cell>
        </row>
        <row r="20">
          <cell r="D20" t="str">
            <v>P20000010</v>
          </cell>
          <cell r="E20" t="str">
            <v xml:space="preserve"> U-122 MINI-FLEET TEST CAR</v>
          </cell>
          <cell r="F20">
            <v>0</v>
          </cell>
          <cell r="G20">
            <v>14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14</v>
          </cell>
          <cell r="M20">
            <v>0</v>
          </cell>
          <cell r="N20">
            <v>0</v>
          </cell>
          <cell r="O20">
            <v>0</v>
          </cell>
        </row>
        <row r="21">
          <cell r="D21" t="str">
            <v>P19990052</v>
          </cell>
          <cell r="E21" t="str">
            <v xml:space="preserve"> U-150 MINI-FLEET TEST CAR</v>
          </cell>
          <cell r="F21">
            <v>0</v>
          </cell>
          <cell r="G21">
            <v>14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14</v>
          </cell>
          <cell r="N21">
            <v>0</v>
          </cell>
          <cell r="O21">
            <v>0</v>
          </cell>
        </row>
        <row r="22">
          <cell r="D22" t="str">
            <v>P20000014</v>
          </cell>
          <cell r="E22" t="str">
            <v xml:space="preserve"> U-170 MINI-FLEET TEST CAR</v>
          </cell>
          <cell r="F22">
            <v>0</v>
          </cell>
          <cell r="G22">
            <v>16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16</v>
          </cell>
          <cell r="O22">
            <v>0</v>
          </cell>
        </row>
        <row r="23">
          <cell r="D23" t="str">
            <v>P20000012</v>
          </cell>
          <cell r="E23" t="str">
            <v xml:space="preserve"> U-172 MINI-FLEET TEST CAR</v>
          </cell>
          <cell r="F23">
            <v>0</v>
          </cell>
          <cell r="G23">
            <v>14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14</v>
          </cell>
          <cell r="N23">
            <v>0</v>
          </cell>
          <cell r="O23">
            <v>0</v>
          </cell>
        </row>
        <row r="24">
          <cell r="D24" t="str">
            <v>P20000013</v>
          </cell>
          <cell r="E24" t="str">
            <v xml:space="preserve"> U-173 MINI-FLEET TEST CAR</v>
          </cell>
          <cell r="F24">
            <v>0</v>
          </cell>
          <cell r="G24">
            <v>14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14</v>
          </cell>
          <cell r="N24">
            <v>0</v>
          </cell>
          <cell r="O24">
            <v>0</v>
          </cell>
        </row>
      </sheetData>
      <sheetData sheetId="2" refreshError="1">
        <row r="10">
          <cell r="D10" t="str">
            <v>P20000233</v>
          </cell>
          <cell r="E10" t="str">
            <v xml:space="preserve"> 디지탈 카메라 구입</v>
          </cell>
          <cell r="G10">
            <v>0.99999899999999997</v>
          </cell>
          <cell r="L10">
            <v>0.99999899999999997</v>
          </cell>
        </row>
        <row r="11">
          <cell r="D11" t="str">
            <v>P20000235</v>
          </cell>
          <cell r="E11" t="str">
            <v xml:space="preserve"> DIQS AUDIT 전산 SYSTEM 변경</v>
          </cell>
          <cell r="G11">
            <v>9.9</v>
          </cell>
          <cell r="L11">
            <v>9.9</v>
          </cell>
        </row>
        <row r="12">
          <cell r="D12" t="str">
            <v>P20000236</v>
          </cell>
          <cell r="E12" t="str">
            <v xml:space="preserve"> Minitab v12 for Windows95 구입</v>
          </cell>
          <cell r="G12">
            <v>1.1519999999999999</v>
          </cell>
          <cell r="L12">
            <v>1.1519999999999999</v>
          </cell>
        </row>
        <row r="13">
          <cell r="F13">
            <v>0</v>
          </cell>
          <cell r="G13">
            <v>12.051999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12.051999</v>
          </cell>
          <cell r="M13">
            <v>0</v>
          </cell>
          <cell r="N13">
            <v>0</v>
          </cell>
          <cell r="O13">
            <v>0</v>
          </cell>
        </row>
        <row r="14">
          <cell r="D14" t="str">
            <v>P20000234</v>
          </cell>
          <cell r="E14" t="str">
            <v xml:space="preserve"> 디지탈 카메라 구입</v>
          </cell>
          <cell r="G14">
            <v>0.99999899999999997</v>
          </cell>
          <cell r="L14">
            <v>0.99999899999999997</v>
          </cell>
        </row>
        <row r="15">
          <cell r="D15" t="str">
            <v>P20000237</v>
          </cell>
          <cell r="E15" t="str">
            <v xml:space="preserve"> U-100 LPG 시험장비 구입</v>
          </cell>
          <cell r="G15">
            <v>0.56000000000000005</v>
          </cell>
          <cell r="L15">
            <v>0.56000000000000005</v>
          </cell>
        </row>
      </sheetData>
      <sheetData sheetId="3" refreshError="1">
        <row r="10">
          <cell r="D10" t="str">
            <v>P19990915</v>
          </cell>
          <cell r="E10" t="str">
            <v>Y2K 대응관련투자비
(광파일  Y2K문제해결)</v>
          </cell>
          <cell r="F10">
            <v>17.829999999999998</v>
          </cell>
          <cell r="G10">
            <v>17.829999999999998</v>
          </cell>
          <cell r="H10">
            <v>0</v>
          </cell>
          <cell r="I10">
            <v>0</v>
          </cell>
          <cell r="J10">
            <v>17.829999999999998</v>
          </cell>
          <cell r="K10">
            <v>17.829999999999998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D11" t="str">
            <v>P19970310</v>
          </cell>
          <cell r="E11" t="str">
            <v>P-100 PROGRAM</v>
          </cell>
          <cell r="F11">
            <v>931</v>
          </cell>
          <cell r="G11">
            <v>931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931</v>
          </cell>
          <cell r="M11">
            <v>0</v>
          </cell>
          <cell r="N11">
            <v>0</v>
          </cell>
          <cell r="O11">
            <v>0</v>
          </cell>
        </row>
        <row r="12">
          <cell r="D12" t="str">
            <v>P19960497</v>
          </cell>
          <cell r="E12" t="str">
            <v>V-210/15 PROGRAM
 (LPG/RHD)</v>
          </cell>
          <cell r="F12">
            <v>160</v>
          </cell>
          <cell r="G12">
            <v>160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160</v>
          </cell>
          <cell r="M12">
            <v>0</v>
          </cell>
          <cell r="N12">
            <v>0</v>
          </cell>
          <cell r="O12">
            <v>0</v>
          </cell>
        </row>
        <row r="13">
          <cell r="D13" t="str">
            <v>P19990039</v>
          </cell>
          <cell r="E13" t="str">
            <v>S-100 PROGRAM</v>
          </cell>
          <cell r="F13">
            <v>1026</v>
          </cell>
          <cell r="G13">
            <v>1026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339</v>
          </cell>
          <cell r="M13">
            <v>687</v>
          </cell>
          <cell r="N13">
            <v>0</v>
          </cell>
          <cell r="O13">
            <v>0</v>
          </cell>
        </row>
        <row r="14">
          <cell r="D14" t="str">
            <v>P19980255</v>
          </cell>
          <cell r="E14" t="str">
            <v>V-220 PROGRAM
(U.S.A/EUROPE)</v>
          </cell>
          <cell r="F14">
            <v>141</v>
          </cell>
          <cell r="G14">
            <v>141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141</v>
          </cell>
          <cell r="M14">
            <v>0</v>
          </cell>
          <cell r="N14">
            <v>0</v>
          </cell>
          <cell r="O14">
            <v>0</v>
          </cell>
        </row>
        <row r="15">
          <cell r="E15" t="str">
            <v>P-100 PROGRAM
(RR SUSP' 추가)</v>
          </cell>
          <cell r="F15">
            <v>54</v>
          </cell>
          <cell r="G15">
            <v>54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54</v>
          </cell>
          <cell r="M15">
            <v>0</v>
          </cell>
          <cell r="N15">
            <v>0</v>
          </cell>
          <cell r="O15">
            <v>0</v>
          </cell>
        </row>
        <row r="16">
          <cell r="D16" t="str">
            <v>P20000007</v>
          </cell>
          <cell r="E16" t="str">
            <v>내구TEST용 JIG</v>
          </cell>
          <cell r="F16">
            <v>24.7</v>
          </cell>
          <cell r="G16">
            <v>24.7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24.7</v>
          </cell>
          <cell r="M16">
            <v>0</v>
          </cell>
          <cell r="N16">
            <v>0</v>
          </cell>
          <cell r="O16">
            <v>0</v>
          </cell>
        </row>
        <row r="17">
          <cell r="D17" t="str">
            <v>P20000006</v>
          </cell>
          <cell r="E17" t="str">
            <v>증류수제조기</v>
          </cell>
          <cell r="F17">
            <v>8</v>
          </cell>
          <cell r="G17">
            <v>8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8</v>
          </cell>
          <cell r="M17">
            <v>0</v>
          </cell>
          <cell r="N17">
            <v>0</v>
          </cell>
          <cell r="O17">
            <v>0</v>
          </cell>
        </row>
        <row r="18">
          <cell r="D18" t="str">
            <v>P20000008</v>
          </cell>
          <cell r="E18" t="str">
            <v>POLISHNG M/C 구매</v>
          </cell>
          <cell r="F18">
            <v>16</v>
          </cell>
          <cell r="G18">
            <v>16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16</v>
          </cell>
          <cell r="M18">
            <v>0</v>
          </cell>
          <cell r="N18">
            <v>0</v>
          </cell>
          <cell r="O18">
            <v>0</v>
          </cell>
        </row>
      </sheetData>
      <sheetData sheetId="4" refreshError="1">
        <row r="10">
          <cell r="D10" t="str">
            <v>P19960157</v>
          </cell>
          <cell r="E10" t="str">
            <v>U100 PROGRAM</v>
          </cell>
          <cell r="F10">
            <v>1845.5</v>
          </cell>
          <cell r="G10">
            <v>1154.7</v>
          </cell>
          <cell r="H10">
            <v>0</v>
          </cell>
          <cell r="I10">
            <v>1000</v>
          </cell>
          <cell r="J10">
            <v>69.7</v>
          </cell>
          <cell r="K10">
            <v>1069.7</v>
          </cell>
          <cell r="L10">
            <v>85</v>
          </cell>
          <cell r="M10">
            <v>0</v>
          </cell>
          <cell r="N10">
            <v>0</v>
          </cell>
          <cell r="O10">
            <v>0</v>
          </cell>
        </row>
        <row r="11">
          <cell r="E11" t="str">
            <v>U100 PROGRAM - CHECKING FIXTURE</v>
          </cell>
          <cell r="F11">
            <v>1702</v>
          </cell>
          <cell r="G11">
            <v>1130</v>
          </cell>
          <cell r="H11">
            <v>0</v>
          </cell>
          <cell r="I11">
            <v>1000</v>
          </cell>
          <cell r="J11">
            <v>50</v>
          </cell>
          <cell r="K11">
            <v>1050</v>
          </cell>
          <cell r="L11">
            <v>80</v>
          </cell>
          <cell r="M11">
            <v>0</v>
          </cell>
          <cell r="N11">
            <v>0</v>
          </cell>
          <cell r="O11">
            <v>0</v>
          </cell>
        </row>
        <row r="12">
          <cell r="E12" t="str">
            <v>U100 PROGRAM - LPG 외주부품검사구</v>
          </cell>
          <cell r="F12">
            <v>132</v>
          </cell>
          <cell r="G12">
            <v>18</v>
          </cell>
          <cell r="H12">
            <v>0</v>
          </cell>
          <cell r="I12">
            <v>0</v>
          </cell>
          <cell r="J12">
            <v>13</v>
          </cell>
          <cell r="K12">
            <v>13</v>
          </cell>
          <cell r="L12">
            <v>5</v>
          </cell>
          <cell r="M12">
            <v>0</v>
          </cell>
          <cell r="N12">
            <v>0</v>
          </cell>
          <cell r="O12">
            <v>0</v>
          </cell>
        </row>
        <row r="13">
          <cell r="E13" t="str">
            <v>U100 PROGRAM - 기준 BIW</v>
          </cell>
          <cell r="F13">
            <v>2.5</v>
          </cell>
          <cell r="G13">
            <v>2.5</v>
          </cell>
          <cell r="H13">
            <v>0</v>
          </cell>
          <cell r="I13">
            <v>0</v>
          </cell>
          <cell r="J13">
            <v>2.5</v>
          </cell>
          <cell r="K13">
            <v>2.5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E14" t="str">
            <v>U100 PROGRAM - 부품시험용 JIG</v>
          </cell>
          <cell r="F14">
            <v>9</v>
          </cell>
          <cell r="G14">
            <v>4.2</v>
          </cell>
          <cell r="H14">
            <v>0</v>
          </cell>
          <cell r="I14">
            <v>0</v>
          </cell>
          <cell r="J14">
            <v>4.2</v>
          </cell>
          <cell r="K14">
            <v>4.2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D15" t="str">
            <v>P19990348</v>
          </cell>
          <cell r="E15" t="str">
            <v>J200 PROGRAM - 외주부품검사구</v>
          </cell>
          <cell r="F15">
            <v>0</v>
          </cell>
          <cell r="G15">
            <v>2112.5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50</v>
          </cell>
          <cell r="M15">
            <v>1652.5</v>
          </cell>
          <cell r="N15">
            <v>410</v>
          </cell>
          <cell r="O15">
            <v>0</v>
          </cell>
        </row>
        <row r="16">
          <cell r="E16" t="str">
            <v>J200 PROGRAM - 외주부품검사구</v>
          </cell>
          <cell r="G16">
            <v>2110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50</v>
          </cell>
          <cell r="M16">
            <v>1650</v>
          </cell>
          <cell r="N16">
            <v>410</v>
          </cell>
          <cell r="O16">
            <v>0</v>
          </cell>
        </row>
        <row r="17">
          <cell r="E17" t="str">
            <v>J200 PROGRAM -기준 BIW</v>
          </cell>
          <cell r="G17">
            <v>2.5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2.5</v>
          </cell>
          <cell r="N17">
            <v>0</v>
          </cell>
          <cell r="O17">
            <v>0</v>
          </cell>
        </row>
        <row r="18">
          <cell r="D18" t="str">
            <v>P19980192</v>
          </cell>
          <cell r="E18" t="str">
            <v>J156 PROGRAM - 외주부품검사구</v>
          </cell>
          <cell r="G18">
            <v>200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180</v>
          </cell>
          <cell r="M18">
            <v>20</v>
          </cell>
          <cell r="N18">
            <v>0</v>
          </cell>
          <cell r="O18">
            <v>0</v>
          </cell>
        </row>
        <row r="19">
          <cell r="D19" t="str">
            <v>P20000002</v>
          </cell>
          <cell r="E19" t="str">
            <v>CARL ZEISS 3차원측정기 OVERHAUL
및 CALIBRATION</v>
          </cell>
          <cell r="G19">
            <v>7.7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7.7</v>
          </cell>
          <cell r="M19">
            <v>0</v>
          </cell>
          <cell r="N19">
            <v>0</v>
          </cell>
          <cell r="O19">
            <v>0</v>
          </cell>
        </row>
        <row r="20">
          <cell r="D20" t="str">
            <v>P19990052</v>
          </cell>
          <cell r="E20" t="str">
            <v>U150 - 외주부품검사구</v>
          </cell>
          <cell r="G20">
            <v>800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540</v>
          </cell>
          <cell r="M20">
            <v>260</v>
          </cell>
          <cell r="N20">
            <v>0</v>
          </cell>
          <cell r="O20">
            <v>0</v>
          </cell>
        </row>
        <row r="21">
          <cell r="D21" t="str">
            <v>P20000010</v>
          </cell>
          <cell r="E21" t="str">
            <v>U122 - 외주부품검사구</v>
          </cell>
          <cell r="G21">
            <v>80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80</v>
          </cell>
          <cell r="M21">
            <v>0</v>
          </cell>
          <cell r="N21">
            <v>0</v>
          </cell>
          <cell r="O21">
            <v>0</v>
          </cell>
        </row>
        <row r="22">
          <cell r="D22" t="str">
            <v>P20000012</v>
          </cell>
          <cell r="E22" t="str">
            <v>U172 - 외주부품검사구</v>
          </cell>
          <cell r="G22">
            <v>80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25</v>
          </cell>
          <cell r="M22">
            <v>55</v>
          </cell>
          <cell r="N22">
            <v>0</v>
          </cell>
          <cell r="O22">
            <v>0</v>
          </cell>
        </row>
        <row r="23">
          <cell r="D23" t="str">
            <v>P20000013</v>
          </cell>
          <cell r="E23" t="str">
            <v>U173 - 외주부품검사구</v>
          </cell>
          <cell r="G23">
            <v>80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25</v>
          </cell>
          <cell r="M23">
            <v>55</v>
          </cell>
          <cell r="N23">
            <v>0</v>
          </cell>
          <cell r="O23">
            <v>0</v>
          </cell>
        </row>
        <row r="24">
          <cell r="D24" t="str">
            <v>P20000014</v>
          </cell>
          <cell r="E24" t="str">
            <v>U170 - 외주부품검사구</v>
          </cell>
          <cell r="G24">
            <v>80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80</v>
          </cell>
          <cell r="N24">
            <v>0</v>
          </cell>
          <cell r="O24">
            <v>0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련부서"/>
      <sheetName val="접수현황"/>
      <sheetName val="분석"/>
      <sheetName val="유형별"/>
      <sheetName val="득점현황"/>
      <sheetName val="경영현황"/>
      <sheetName val="시험연구비상각"/>
      <sheetName val="5사남"/>
      <sheetName val="율표"/>
      <sheetName val="건가이자전체"/>
      <sheetName val="출금실적"/>
      <sheetName val="호프"/>
      <sheetName val="간접비차이_PJT"/>
      <sheetName val="계산정보"/>
      <sheetName val="3-3"/>
      <sheetName val="Sheet1"/>
      <sheetName val="Sheet4"/>
      <sheetName val="Sheet2"/>
      <sheetName val="96년운영현황"/>
      <sheetName val="CR CODE"/>
      <sheetName val="부서CODE"/>
      <sheetName val="THEME CODE"/>
      <sheetName val="TABLE"/>
      <sheetName val="구분"/>
      <sheetName val="산CD"/>
      <sheetName val="09년2월건기외"/>
      <sheetName val="안전재고"/>
      <sheetName val="STD PRICE"/>
      <sheetName val="초기화면"/>
      <sheetName val="원가검토가 (최초견적가)"/>
      <sheetName val="원가검토가 (최초양산품)"/>
      <sheetName val="원가검토가 (현양산품)"/>
      <sheetName val="적송(11)"/>
      <sheetName val=""/>
      <sheetName val="Q13"/>
      <sheetName val="Q11"/>
      <sheetName val="Q23"/>
      <sheetName val="Q12"/>
      <sheetName val="FACTOR"/>
      <sheetName val="판관비 명세서"/>
      <sheetName val="효율계획(당월)"/>
      <sheetName val="scale &amp; Income"/>
      <sheetName val="개요"/>
      <sheetName val="기안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#REF"/>
      <sheetName val="정비부품쌍용월별"/>
      <sheetName val="쌍용자료"/>
      <sheetName val="정비부품대우월별"/>
      <sheetName val="손익실적"/>
      <sheetName val="대우자료"/>
      <sheetName val="종합대우"/>
      <sheetName val="부품사업장별"/>
      <sheetName val="부품부문"/>
      <sheetName val="정비사업장별"/>
      <sheetName val="정비부문"/>
      <sheetName val="부서코드표"/>
      <sheetName val="테이블"/>
      <sheetName val="데이타"/>
      <sheetName val="식재인부"/>
      <sheetName val="중기"/>
      <sheetName val="은행"/>
      <sheetName val="각계정원장"/>
      <sheetName val="차량번호"/>
      <sheetName val="Sheet11"/>
      <sheetName val="건설(고유업무)"/>
      <sheetName val="요약_v2"/>
      <sheetName val="97손익계획"/>
      <sheetName val="수출가격"/>
      <sheetName val="Sheet3"/>
      <sheetName val="移管計画"/>
      <sheetName val="様式ー１"/>
      <sheetName val="그룹장FC용_FC01"/>
      <sheetName val="기초자료입력"/>
      <sheetName val="CAUDIT"/>
      <sheetName val="세액계산"/>
      <sheetName val="전체자료(통계)"/>
      <sheetName val="가좌"/>
      <sheetName val="C"/>
      <sheetName val="정기적금"/>
      <sheetName val="●MC계"/>
      <sheetName val="PN_ORDER"/>
      <sheetName val="시산표"/>
      <sheetName val="5.세운W-A"/>
      <sheetName val="data"/>
      <sheetName val="班组"/>
      <sheetName val="목록"/>
      <sheetName val="CR_CODE"/>
      <sheetName val="THEME_CODE"/>
      <sheetName val="rt"/>
      <sheetName val="가능목표"/>
      <sheetName val="Stammdaten"/>
      <sheetName val="코드집(수출)"/>
      <sheetName val="월현황(내자)"/>
      <sheetName val="소방"/>
      <sheetName val="94B"/>
      <sheetName val="bi"/>
      <sheetName val="EEL42取り込み"/>
    </sheetNames>
    <sheetDataSet>
      <sheetData sheetId="0" refreshError="1">
        <row r="1">
          <cell r="A1" t="str">
            <v xml:space="preserve">  3. 해당지점(소)별</v>
          </cell>
          <cell r="B1">
            <v>0</v>
          </cell>
          <cell r="C1">
            <v>0</v>
          </cell>
          <cell r="E1">
            <v>0</v>
          </cell>
          <cell r="F1" t="str">
            <v xml:space="preserve">  4. 보증내외 구분</v>
          </cell>
        </row>
        <row r="3">
          <cell r="B3" t="str">
            <v>순위</v>
          </cell>
          <cell r="C3" t="str">
            <v>지점(소)</v>
          </cell>
        </row>
        <row r="5">
          <cell r="B5">
            <v>1</v>
          </cell>
          <cell r="C5" t="str">
            <v>서울중부지점</v>
          </cell>
        </row>
        <row r="6">
          <cell r="B6">
            <v>2</v>
          </cell>
          <cell r="C6" t="str">
            <v>안산영업소</v>
          </cell>
        </row>
        <row r="7">
          <cell r="B7">
            <v>3</v>
          </cell>
          <cell r="C7" t="str">
            <v>인천지점</v>
          </cell>
        </row>
        <row r="8">
          <cell r="B8">
            <v>4</v>
          </cell>
          <cell r="C8" t="str">
            <v>경기남부지점</v>
          </cell>
        </row>
        <row r="9">
          <cell r="B9">
            <v>5</v>
          </cell>
          <cell r="C9" t="str">
            <v>서울남부지점</v>
          </cell>
        </row>
        <row r="10">
          <cell r="B10">
            <v>6</v>
          </cell>
          <cell r="C10" t="str">
            <v>안산딜러</v>
          </cell>
        </row>
        <row r="11">
          <cell r="B11">
            <v>7</v>
          </cell>
          <cell r="C11" t="str">
            <v>고양영업소</v>
          </cell>
        </row>
        <row r="12">
          <cell r="B12">
            <v>8</v>
          </cell>
          <cell r="C12" t="str">
            <v>의정부영업소</v>
          </cell>
        </row>
        <row r="13">
          <cell r="B13">
            <v>9</v>
          </cell>
          <cell r="C13" t="str">
            <v>서산지점</v>
          </cell>
        </row>
        <row r="14">
          <cell r="B14">
            <v>10</v>
          </cell>
          <cell r="C14" t="str">
            <v>경기북부지점</v>
          </cell>
          <cell r="E14">
            <v>0</v>
          </cell>
          <cell r="F14">
            <v>0</v>
          </cell>
          <cell r="H14" t="str">
            <v>보증내</v>
          </cell>
          <cell r="I14" t="str">
            <v>보증외</v>
          </cell>
          <cell r="J14" t="str">
            <v>계</v>
          </cell>
        </row>
        <row r="15">
          <cell r="B15" t="str">
            <v xml:space="preserve"> </v>
          </cell>
        </row>
        <row r="16">
          <cell r="B16">
            <v>11</v>
          </cell>
          <cell r="C16" t="str">
            <v>천안지점</v>
          </cell>
          <cell r="E16">
            <v>0</v>
          </cell>
          <cell r="F16">
            <v>0</v>
          </cell>
          <cell r="H16">
            <v>1358</v>
          </cell>
          <cell r="I16">
            <v>889</v>
          </cell>
          <cell r="J16">
            <v>2247</v>
          </cell>
        </row>
        <row r="17">
          <cell r="B17">
            <v>12</v>
          </cell>
          <cell r="C17" t="str">
            <v>경기동부지점</v>
          </cell>
          <cell r="E17">
            <v>0</v>
          </cell>
          <cell r="F17">
            <v>0</v>
          </cell>
          <cell r="H17">
            <v>862</v>
          </cell>
          <cell r="I17">
            <v>485</v>
          </cell>
          <cell r="J17">
            <v>1347</v>
          </cell>
        </row>
        <row r="18">
          <cell r="B18">
            <v>13</v>
          </cell>
          <cell r="C18" t="str">
            <v>포항지점</v>
          </cell>
          <cell r="E18">
            <v>0</v>
          </cell>
          <cell r="F18">
            <v>0</v>
          </cell>
          <cell r="H18">
            <v>280</v>
          </cell>
          <cell r="I18">
            <v>282</v>
          </cell>
          <cell r="J18">
            <v>562</v>
          </cell>
        </row>
        <row r="19">
          <cell r="B19">
            <v>14</v>
          </cell>
          <cell r="C19" t="str">
            <v>김포지점</v>
          </cell>
          <cell r="E19">
            <v>0</v>
          </cell>
          <cell r="F19">
            <v>0</v>
          </cell>
          <cell r="H19">
            <v>216</v>
          </cell>
          <cell r="I19">
            <v>122</v>
          </cell>
          <cell r="J19">
            <v>338</v>
          </cell>
        </row>
        <row r="20">
          <cell r="B20" t="str">
            <v xml:space="preserve"> </v>
          </cell>
        </row>
        <row r="21">
          <cell r="B21">
            <v>15</v>
          </cell>
          <cell r="C21" t="str">
            <v>구리영업소</v>
          </cell>
          <cell r="E21">
            <v>0</v>
          </cell>
          <cell r="F21">
            <v>0</v>
          </cell>
          <cell r="H21">
            <v>0.60436137071651086</v>
          </cell>
          <cell r="I21">
            <v>0.39563862928348908</v>
          </cell>
          <cell r="J21">
            <v>1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증감분석"/>
      <sheetName val="검토서"/>
      <sheetName val="Q11(자체)"/>
      <sheetName val="Q11(공통)"/>
      <sheetName val="99예산"/>
      <sheetName val="99실적"/>
      <sheetName val="Q13"/>
      <sheetName val="Q11"/>
      <sheetName val="Q23"/>
      <sheetName val="Q12"/>
      <sheetName val="비용명세서(Q11)"/>
      <sheetName val="DAILY"/>
      <sheetName val="장비코드"/>
      <sheetName val="계통코드"/>
      <sheetName val="유형"/>
      <sheetName val="환산table"/>
      <sheetName val="CR CODE"/>
      <sheetName val="부서CODE"/>
      <sheetName val="관련부서"/>
    </sheetNames>
    <sheetDataSet>
      <sheetData sheetId="0"/>
      <sheetData sheetId="1" refreshError="1">
        <row r="10">
          <cell r="B10" t="str">
            <v>X1840-20</v>
          </cell>
          <cell r="C10" t="str">
            <v>기타복리후생비-장학금-중고교</v>
          </cell>
          <cell r="D10">
            <v>7952</v>
          </cell>
          <cell r="E10">
            <v>6566.9</v>
          </cell>
          <cell r="F10">
            <v>1965</v>
          </cell>
          <cell r="G10">
            <v>8531.9</v>
          </cell>
          <cell r="I10">
            <v>8531.9</v>
          </cell>
          <cell r="J10">
            <v>8490</v>
          </cell>
        </row>
        <row r="11">
          <cell r="B11" t="str">
            <v>X1890-7007</v>
          </cell>
          <cell r="C11" t="str">
            <v>기타복리후생비-외근식대</v>
          </cell>
          <cell r="D11">
            <v>3366</v>
          </cell>
          <cell r="E11">
            <v>690.5</v>
          </cell>
          <cell r="F11">
            <v>2187</v>
          </cell>
          <cell r="G11">
            <v>2877.5</v>
          </cell>
          <cell r="I11">
            <v>2877.5</v>
          </cell>
          <cell r="J11">
            <v>3176</v>
          </cell>
        </row>
        <row r="12">
          <cell r="B12" t="str">
            <v>X1890-7009</v>
          </cell>
          <cell r="C12" t="str">
            <v>기타복리후생비-기타</v>
          </cell>
          <cell r="D12">
            <v>2400</v>
          </cell>
          <cell r="E12">
            <v>1544.04</v>
          </cell>
          <cell r="F12">
            <v>600</v>
          </cell>
          <cell r="G12">
            <v>2144.04</v>
          </cell>
          <cell r="I12">
            <v>2144.04</v>
          </cell>
          <cell r="J12">
            <v>2400</v>
          </cell>
        </row>
        <row r="13">
          <cell r="B13" t="str">
            <v>X2100-20</v>
          </cell>
          <cell r="C13" t="str">
            <v>신문도서비-도서구입비</v>
          </cell>
          <cell r="D13">
            <v>304</v>
          </cell>
          <cell r="E13">
            <v>180</v>
          </cell>
          <cell r="F13">
            <v>30</v>
          </cell>
          <cell r="G13">
            <v>210</v>
          </cell>
          <cell r="I13">
            <v>210</v>
          </cell>
          <cell r="J13">
            <v>34940</v>
          </cell>
        </row>
        <row r="14">
          <cell r="B14" t="str">
            <v>X2720-20</v>
          </cell>
          <cell r="C14" t="str">
            <v>안전보호구-안전화</v>
          </cell>
          <cell r="D14">
            <v>168</v>
          </cell>
          <cell r="E14">
            <v>90</v>
          </cell>
          <cell r="F14">
            <v>80</v>
          </cell>
          <cell r="G14">
            <v>170</v>
          </cell>
          <cell r="I14">
            <v>170</v>
          </cell>
          <cell r="J14">
            <v>160</v>
          </cell>
        </row>
        <row r="15">
          <cell r="B15" t="str">
            <v>X2720-30</v>
          </cell>
          <cell r="C15" t="str">
            <v>안전보호구-운동화</v>
          </cell>
          <cell r="D15">
            <v>90</v>
          </cell>
          <cell r="E15">
            <v>117.5</v>
          </cell>
          <cell r="F15">
            <v>21</v>
          </cell>
          <cell r="G15">
            <v>138.5</v>
          </cell>
          <cell r="I15">
            <v>138.5</v>
          </cell>
          <cell r="J15">
            <v>0</v>
          </cell>
        </row>
        <row r="16">
          <cell r="B16" t="str">
            <v>X2720-50</v>
          </cell>
          <cell r="C16" t="str">
            <v>안전보호구-면장갑</v>
          </cell>
          <cell r="D16">
            <v>238</v>
          </cell>
          <cell r="E16">
            <v>175.2</v>
          </cell>
          <cell r="F16">
            <v>60</v>
          </cell>
          <cell r="G16">
            <v>235.2</v>
          </cell>
          <cell r="I16">
            <v>235.2</v>
          </cell>
          <cell r="J16">
            <v>324</v>
          </cell>
        </row>
        <row r="17">
          <cell r="B17" t="str">
            <v>X2720-99</v>
          </cell>
          <cell r="C17" t="str">
            <v>안전보호구-기타</v>
          </cell>
          <cell r="D17">
            <v>44</v>
          </cell>
          <cell r="E17">
            <v>0</v>
          </cell>
          <cell r="F17">
            <v>12</v>
          </cell>
          <cell r="G17">
            <v>12</v>
          </cell>
          <cell r="I17">
            <v>12</v>
          </cell>
          <cell r="J17">
            <v>120</v>
          </cell>
        </row>
        <row r="18">
          <cell r="B18" t="str">
            <v>X2900-99</v>
          </cell>
          <cell r="C18" t="str">
            <v>기타소모품비-기타</v>
          </cell>
          <cell r="D18">
            <v>842</v>
          </cell>
          <cell r="E18">
            <v>238.68</v>
          </cell>
          <cell r="F18">
            <v>229</v>
          </cell>
          <cell r="G18">
            <v>467.68</v>
          </cell>
          <cell r="I18">
            <v>467.68</v>
          </cell>
          <cell r="J18">
            <v>727.92</v>
          </cell>
        </row>
        <row r="19">
          <cell r="B19" t="str">
            <v>X3400</v>
          </cell>
          <cell r="C19" t="str">
            <v>일반공구</v>
          </cell>
          <cell r="D19">
            <v>320</v>
          </cell>
          <cell r="E19">
            <v>160</v>
          </cell>
          <cell r="F19">
            <v>0</v>
          </cell>
          <cell r="G19">
            <v>160</v>
          </cell>
          <cell r="I19">
            <v>160</v>
          </cell>
          <cell r="J19">
            <v>500</v>
          </cell>
        </row>
        <row r="20">
          <cell r="B20" t="str">
            <v>X5400</v>
          </cell>
          <cell r="C20" t="str">
            <v>기계장치수선비</v>
          </cell>
          <cell r="D20">
            <v>2240</v>
          </cell>
          <cell r="E20">
            <v>1304.5</v>
          </cell>
          <cell r="F20">
            <v>140</v>
          </cell>
          <cell r="G20">
            <v>1444.5</v>
          </cell>
          <cell r="I20">
            <v>1444.5</v>
          </cell>
          <cell r="J20">
            <v>2000</v>
          </cell>
        </row>
        <row r="21">
          <cell r="B21" t="str">
            <v>X9110-10</v>
          </cell>
          <cell r="C21" t="str">
            <v>여비교통비-외근비</v>
          </cell>
          <cell r="D21">
            <v>944</v>
          </cell>
          <cell r="E21">
            <v>96</v>
          </cell>
          <cell r="F21">
            <v>402</v>
          </cell>
          <cell r="G21">
            <v>498</v>
          </cell>
          <cell r="I21">
            <v>498</v>
          </cell>
          <cell r="J21">
            <v>1110</v>
          </cell>
        </row>
        <row r="22">
          <cell r="B22" t="str">
            <v>X9110-2001</v>
          </cell>
          <cell r="C22" t="str">
            <v>국내출장비-업무출장</v>
          </cell>
          <cell r="D22">
            <v>11044</v>
          </cell>
          <cell r="E22">
            <v>3399.8290000000002</v>
          </cell>
          <cell r="F22">
            <v>7107</v>
          </cell>
          <cell r="G22">
            <v>10506.829</v>
          </cell>
          <cell r="I22">
            <v>10506.829</v>
          </cell>
          <cell r="J22">
            <v>11552</v>
          </cell>
        </row>
        <row r="23">
          <cell r="B23" t="str">
            <v>X9110-2003</v>
          </cell>
          <cell r="C23" t="str">
            <v>국내출장비-출장(PROJECT)</v>
          </cell>
          <cell r="D23">
            <v>2160</v>
          </cell>
          <cell r="E23">
            <v>455</v>
          </cell>
          <cell r="F23">
            <v>0</v>
          </cell>
          <cell r="G23">
            <v>455</v>
          </cell>
          <cell r="I23">
            <v>455</v>
          </cell>
          <cell r="J23">
            <v>41324</v>
          </cell>
        </row>
        <row r="24">
          <cell r="B24" t="str">
            <v>X9110-3003</v>
          </cell>
          <cell r="C24" t="str">
            <v>해외출장비-업무출장</v>
          </cell>
          <cell r="D24">
            <v>116968</v>
          </cell>
          <cell r="E24">
            <v>103797.728</v>
          </cell>
          <cell r="F24">
            <v>10415</v>
          </cell>
          <cell r="G24">
            <v>114212.728</v>
          </cell>
          <cell r="I24">
            <v>114212.728</v>
          </cell>
          <cell r="J24">
            <v>65040</v>
          </cell>
        </row>
        <row r="25">
          <cell r="B25" t="str">
            <v>X9110-3004</v>
          </cell>
          <cell r="C25" t="str">
            <v>해외출장비-PROJECT(TAA출장)</v>
          </cell>
          <cell r="D25">
            <v>3964</v>
          </cell>
          <cell r="E25">
            <v>0</v>
          </cell>
          <cell r="F25">
            <v>0</v>
          </cell>
          <cell r="G25">
            <v>0</v>
          </cell>
          <cell r="I25">
            <v>0</v>
          </cell>
          <cell r="J25">
            <v>97454</v>
          </cell>
        </row>
        <row r="26">
          <cell r="B26" t="str">
            <v>X9400-80</v>
          </cell>
          <cell r="C26" t="str">
            <v>시험비-보혐료</v>
          </cell>
          <cell r="D26">
            <v>5122</v>
          </cell>
          <cell r="E26">
            <v>938.971</v>
          </cell>
          <cell r="F26">
            <v>1422</v>
          </cell>
          <cell r="G26">
            <v>2360.971</v>
          </cell>
          <cell r="I26">
            <v>2360.971</v>
          </cell>
          <cell r="J26">
            <v>5550</v>
          </cell>
        </row>
        <row r="27">
          <cell r="B27" t="str">
            <v>X9400-91</v>
          </cell>
          <cell r="C27" t="str">
            <v>시험비-유류대</v>
          </cell>
          <cell r="D27">
            <v>18402</v>
          </cell>
          <cell r="E27">
            <v>11014.022000000001</v>
          </cell>
          <cell r="F27">
            <v>10350</v>
          </cell>
          <cell r="G27">
            <v>21364.022000000001</v>
          </cell>
          <cell r="I27">
            <v>21364.022000000001</v>
          </cell>
          <cell r="J27">
            <v>35337</v>
          </cell>
        </row>
        <row r="28">
          <cell r="B28" t="str">
            <v>X9400-93</v>
          </cell>
          <cell r="C28" t="str">
            <v>시험비-수리비</v>
          </cell>
          <cell r="D28">
            <v>320</v>
          </cell>
          <cell r="E28">
            <v>0</v>
          </cell>
          <cell r="F28">
            <v>160</v>
          </cell>
          <cell r="G28">
            <v>160</v>
          </cell>
          <cell r="I28">
            <v>160</v>
          </cell>
          <cell r="J28">
            <v>0</v>
          </cell>
        </row>
        <row r="29">
          <cell r="B29" t="str">
            <v>X9400-99</v>
          </cell>
          <cell r="C29" t="str">
            <v>시험비-기타</v>
          </cell>
          <cell r="D29">
            <v>2099</v>
          </cell>
          <cell r="E29">
            <v>2879.8910000000001</v>
          </cell>
          <cell r="F29">
            <v>1692</v>
          </cell>
          <cell r="G29">
            <v>4571.8909999999996</v>
          </cell>
          <cell r="I29">
            <v>4571.8909999999996</v>
          </cell>
          <cell r="J29">
            <v>6150</v>
          </cell>
        </row>
        <row r="30">
          <cell r="B30" t="str">
            <v>X9550-10</v>
          </cell>
          <cell r="C30" t="str">
            <v>개선활동비-제안시상금</v>
          </cell>
          <cell r="D30">
            <v>93</v>
          </cell>
          <cell r="E30">
            <v>0</v>
          </cell>
          <cell r="F30">
            <v>24</v>
          </cell>
          <cell r="G30">
            <v>24</v>
          </cell>
          <cell r="I30">
            <v>24</v>
          </cell>
          <cell r="J30">
            <v>0</v>
          </cell>
        </row>
        <row r="31">
          <cell r="B31" t="str">
            <v>X9550-20</v>
          </cell>
          <cell r="C31" t="str">
            <v>개선활동비-분임활동비</v>
          </cell>
          <cell r="D31">
            <v>760</v>
          </cell>
          <cell r="E31">
            <v>181.209</v>
          </cell>
          <cell r="F31">
            <v>205</v>
          </cell>
          <cell r="G31">
            <v>386.209</v>
          </cell>
          <cell r="I31">
            <v>386.209</v>
          </cell>
          <cell r="J31">
            <v>1760</v>
          </cell>
        </row>
        <row r="32">
          <cell r="B32" t="str">
            <v>X9850</v>
          </cell>
          <cell r="C32" t="str">
            <v>회의비</v>
          </cell>
          <cell r="D32">
            <v>672</v>
          </cell>
          <cell r="E32">
            <v>411.98200000000003</v>
          </cell>
          <cell r="F32">
            <v>169</v>
          </cell>
          <cell r="G32">
            <v>580.98199999999997</v>
          </cell>
          <cell r="I32">
            <v>580.98199999999997</v>
          </cell>
          <cell r="J32">
            <v>840</v>
          </cell>
        </row>
        <row r="33">
          <cell r="B33" t="str">
            <v>X9990-90</v>
          </cell>
          <cell r="C33" t="str">
            <v>기타잡비-기타</v>
          </cell>
          <cell r="D33">
            <v>288</v>
          </cell>
          <cell r="E33">
            <v>25.963999999999999</v>
          </cell>
          <cell r="F33">
            <v>78</v>
          </cell>
          <cell r="G33">
            <v>103.964</v>
          </cell>
          <cell r="I33">
            <v>103.964</v>
          </cell>
          <cell r="J33">
            <v>360</v>
          </cell>
        </row>
      </sheetData>
      <sheetData sheetId="2" refreshError="1">
        <row r="9">
          <cell r="B9" t="str">
            <v>X1840-20</v>
          </cell>
          <cell r="C9" t="str">
            <v>기타복리후생비-장학금-중고교</v>
          </cell>
          <cell r="D9" t="str">
            <v xml:space="preserve"> 중학 재학생</v>
          </cell>
          <cell r="M9">
            <v>8490</v>
          </cell>
        </row>
        <row r="10">
          <cell r="D10" t="str">
            <v xml:space="preserve">  입학금 13,000 x1회 x 2명 = 26,000</v>
          </cell>
        </row>
        <row r="11">
          <cell r="D11" t="str">
            <v xml:space="preserve">  등록금 172,000 x 4회 x 7명 = 4,816,000</v>
          </cell>
        </row>
        <row r="13">
          <cell r="D13" t="str">
            <v xml:space="preserve"> 고교 재학생</v>
          </cell>
        </row>
        <row r="14">
          <cell r="D14" t="str">
            <v xml:space="preserve">  입학금 15,500 x 1회 x 0명 = 0</v>
          </cell>
        </row>
        <row r="15">
          <cell r="D15" t="str">
            <v xml:space="preserve">  등록금 304,000 x 4회 x 3명 = 3,648,000</v>
          </cell>
        </row>
        <row r="18">
          <cell r="B18" t="str">
            <v>X1890-7007</v>
          </cell>
          <cell r="C18" t="str">
            <v>기타복리후생비-외근식대</v>
          </cell>
          <cell r="D18" t="str">
            <v xml:space="preserve"> FIELD CLAIM 조사(정비 CTR, 협력업체)</v>
          </cell>
          <cell r="M18">
            <v>3176</v>
          </cell>
        </row>
        <row r="19">
          <cell r="D19" t="str">
            <v xml:space="preserve">  4,000 x 10회/월 x 12개월 = 480,000</v>
          </cell>
        </row>
        <row r="21">
          <cell r="C21" t="str">
            <v xml:space="preserve"> </v>
          </cell>
          <cell r="D21" t="str">
            <v xml:space="preserve"> RETROFIT 작업지원</v>
          </cell>
        </row>
        <row r="22">
          <cell r="D22" t="str">
            <v xml:space="preserve">  4,000 x 3명 x 9일/월 x 12개월 = 1,296,000</v>
          </cell>
        </row>
        <row r="24">
          <cell r="D24" t="str">
            <v xml:space="preserve"> MINIFLEET TEST 실시(4차종 5대)</v>
          </cell>
        </row>
        <row r="25">
          <cell r="D25" t="str">
            <v xml:space="preserve">  4,000 x 70회 x 5차종 = 1,400,000</v>
          </cell>
        </row>
        <row r="28">
          <cell r="B28" t="str">
            <v>X1890-7009</v>
          </cell>
          <cell r="C28" t="str">
            <v>기타복리후생비-기타</v>
          </cell>
          <cell r="D28" t="str">
            <v xml:space="preserve"> 품질향상 업무 추진</v>
          </cell>
          <cell r="M28">
            <v>2400</v>
          </cell>
        </row>
        <row r="29">
          <cell r="D29" t="str">
            <v xml:space="preserve">  200,000/월 x 12개월 = 2,400,000</v>
          </cell>
        </row>
        <row r="32">
          <cell r="B32" t="str">
            <v>X2100-20</v>
          </cell>
          <cell r="C32" t="str">
            <v>신문도서비-도서구입비</v>
          </cell>
          <cell r="D32" t="str">
            <v xml:space="preserve"> J.D POWER REPORT(IQS 2) 구입</v>
          </cell>
          <cell r="M32">
            <v>34940</v>
          </cell>
        </row>
        <row r="33">
          <cell r="D33" t="str">
            <v xml:space="preserve">   $30,000 x 1,152/$ = 34,560,000</v>
          </cell>
        </row>
        <row r="34">
          <cell r="D34" t="str">
            <v xml:space="preserve"> </v>
          </cell>
        </row>
        <row r="35">
          <cell r="D35" t="str">
            <v xml:space="preserve"> 품질경영</v>
          </cell>
        </row>
        <row r="36">
          <cell r="D36" t="str">
            <v xml:space="preserve">  60,000/년간 x 3부 = 180,000</v>
          </cell>
        </row>
        <row r="38">
          <cell r="D38" t="str">
            <v xml:space="preserve"> 업무참고용 기술도서</v>
          </cell>
        </row>
        <row r="39">
          <cell r="D39" t="str">
            <v xml:space="preserve">  50,000/분기 x 4분기 = 200,000</v>
          </cell>
        </row>
        <row r="42">
          <cell r="B42" t="str">
            <v>X2720-20</v>
          </cell>
          <cell r="C42" t="str">
            <v>안전보호구-안전화</v>
          </cell>
          <cell r="D42" t="str">
            <v xml:space="preserve"> 안전화</v>
          </cell>
          <cell r="M42">
            <v>160</v>
          </cell>
        </row>
        <row r="43">
          <cell r="D43" t="str">
            <v xml:space="preserve">  16,000 x 5명 x 2회/년 = 160,000</v>
          </cell>
        </row>
        <row r="46">
          <cell r="B46" t="str">
            <v>X2720-30</v>
          </cell>
          <cell r="C46" t="str">
            <v>안전보호구-운동화</v>
          </cell>
          <cell r="D46" t="str">
            <v xml:space="preserve"> 운동화</v>
          </cell>
        </row>
        <row r="47">
          <cell r="D47" t="str">
            <v xml:space="preserve">  7,000 x 5명 x 4회/년 = 140,000</v>
          </cell>
          <cell r="M47">
            <v>140</v>
          </cell>
        </row>
        <row r="50">
          <cell r="B50" t="str">
            <v>X2720-50</v>
          </cell>
          <cell r="C50" t="str">
            <v>안전보호구-면장갑</v>
          </cell>
          <cell r="D50" t="str">
            <v xml:space="preserve"> 면장갑</v>
          </cell>
          <cell r="M50">
            <v>324</v>
          </cell>
        </row>
        <row r="51">
          <cell r="D51" t="str">
            <v xml:space="preserve">  180 x 10명 x 15PR/월 x 12개월 = 324,000</v>
          </cell>
        </row>
        <row r="54">
          <cell r="B54" t="str">
            <v>X2720-99</v>
          </cell>
          <cell r="C54" t="str">
            <v>안전보호구-기타</v>
          </cell>
          <cell r="D54" t="str">
            <v xml:space="preserve"> 기타안전보호구(토시,앞치마,우비,세면비누)</v>
          </cell>
          <cell r="M54">
            <v>120</v>
          </cell>
        </row>
        <row r="55">
          <cell r="D55" t="str">
            <v xml:space="preserve">  1,000/월 x 12개월 x 10명 = 120,000</v>
          </cell>
        </row>
        <row r="56">
          <cell r="D56" t="str">
            <v xml:space="preserve"> </v>
          </cell>
        </row>
        <row r="58">
          <cell r="B58" t="str">
            <v>X2900-99</v>
          </cell>
          <cell r="C58" t="str">
            <v>기타소모품비-기타</v>
          </cell>
          <cell r="D58" t="str">
            <v xml:space="preserve"> 고무인 제작</v>
          </cell>
          <cell r="M58">
            <v>727.92</v>
          </cell>
        </row>
        <row r="59">
          <cell r="D59" t="str">
            <v xml:space="preserve">  50000</v>
          </cell>
        </row>
        <row r="60">
          <cell r="D60" t="str">
            <v xml:space="preserve"> </v>
          </cell>
        </row>
        <row r="61">
          <cell r="C61" t="str">
            <v xml:space="preserve"> </v>
          </cell>
          <cell r="D61" t="str">
            <v xml:space="preserve"> OHP LAMP 및 현장 작업등 전구 구입</v>
          </cell>
        </row>
        <row r="62">
          <cell r="D62" t="str">
            <v xml:space="preserve">  40,000/분기 x 4분기 = 160,000</v>
          </cell>
        </row>
        <row r="64">
          <cell r="D64" t="str">
            <v xml:space="preserve"> 건전지 및 WD40</v>
          </cell>
        </row>
        <row r="65">
          <cell r="D65" t="str">
            <v xml:space="preserve">  8,000/월 x 12개월 = 96,000</v>
          </cell>
        </row>
        <row r="67">
          <cell r="D67" t="str">
            <v xml:space="preserve"> 천 TAPE</v>
          </cell>
        </row>
        <row r="68">
          <cell r="D68" t="str">
            <v xml:space="preserve">  5,400/EA x 5EA/분기 x 4분기 = 108,000</v>
          </cell>
        </row>
        <row r="70">
          <cell r="D70" t="str">
            <v xml:space="preserve"> 융 구입</v>
          </cell>
        </row>
        <row r="71">
          <cell r="D71" t="str">
            <v xml:space="preserve">  770/M x 36M/ROLL x 6ROLL/년 = 166,320</v>
          </cell>
        </row>
        <row r="73">
          <cell r="D73" t="str">
            <v xml:space="preserve"> 종이 TAPE</v>
          </cell>
        </row>
        <row r="74">
          <cell r="D74" t="str">
            <v xml:space="preserve">  800/EA x 20EA/년 = 16,000</v>
          </cell>
        </row>
        <row r="76">
          <cell r="D76" t="str">
            <v xml:space="preserve"> SOLVENT</v>
          </cell>
        </row>
        <row r="77">
          <cell r="D77" t="str">
            <v xml:space="preserve">  290/L x 10L/분기 x 4분기 = 11,600</v>
          </cell>
        </row>
        <row r="79">
          <cell r="D79" t="str">
            <v xml:space="preserve"> 비닐랩 및 순간접착제 </v>
          </cell>
        </row>
        <row r="80">
          <cell r="D80" t="str">
            <v xml:space="preserve">  30,000/분기 x 4분기 = 120,000</v>
          </cell>
        </row>
        <row r="81">
          <cell r="D81" t="str">
            <v xml:space="preserve"> </v>
          </cell>
        </row>
        <row r="83">
          <cell r="B83" t="str">
            <v>X3400</v>
          </cell>
          <cell r="C83" t="str">
            <v>일반공구</v>
          </cell>
          <cell r="D83" t="str">
            <v xml:space="preserve"> GARAGE 정비용공구 구입</v>
          </cell>
          <cell r="M83">
            <v>500</v>
          </cell>
        </row>
        <row r="84">
          <cell r="D84" t="str">
            <v xml:space="preserve">  250,000 x  2회/년 = 500,000</v>
          </cell>
        </row>
        <row r="85">
          <cell r="D85" t="str">
            <v xml:space="preserve">  - SCREW DRIVER,SOCKET,RATCHET,STAR WRENCH등</v>
          </cell>
        </row>
        <row r="88">
          <cell r="B88" t="str">
            <v>X5400</v>
          </cell>
          <cell r="C88" t="str">
            <v>기계장치수선비</v>
          </cell>
          <cell r="D88" t="str">
            <v xml:space="preserve"> OSCILLOSCOPE 수리비 (전장)</v>
          </cell>
          <cell r="M88">
            <v>2000</v>
          </cell>
        </row>
        <row r="89">
          <cell r="D89" t="str">
            <v xml:space="preserve">  800,000 x 1회/년 = 800,000</v>
          </cell>
        </row>
        <row r="91">
          <cell r="D91" t="str">
            <v xml:space="preserve"> GARAGE 장비 일상유지 수선비</v>
          </cell>
        </row>
        <row r="92">
          <cell r="D92" t="str">
            <v xml:space="preserve">  100,000 x 2회/년 = 200,000</v>
          </cell>
        </row>
        <row r="93">
          <cell r="D93" t="str">
            <v xml:space="preserve"> </v>
          </cell>
        </row>
        <row r="94">
          <cell r="D94" t="str">
            <v xml:space="preserve"> WHEEL ALIGNMENT 수리비용</v>
          </cell>
        </row>
        <row r="95">
          <cell r="D95" t="str">
            <v xml:space="preserve">  300,000 x 2회/년 = 600,000</v>
          </cell>
        </row>
        <row r="97">
          <cell r="D97" t="str">
            <v xml:space="preserve"> 타이어 탈부착기 수리비</v>
          </cell>
        </row>
        <row r="98">
          <cell r="D98" t="str">
            <v xml:space="preserve">  200,000/대 x 1회/년 = 200,000</v>
          </cell>
        </row>
        <row r="100">
          <cell r="D100" t="str">
            <v xml:space="preserve"> AIRCON GAS 충진기 수리비</v>
          </cell>
        </row>
        <row r="101">
          <cell r="D101" t="str">
            <v xml:space="preserve">  200,000/대(OIL &amp; FILTER)</v>
          </cell>
        </row>
        <row r="104">
          <cell r="B104" t="str">
            <v>X9110-10</v>
          </cell>
          <cell r="C104" t="str">
            <v>여비교통비-외근비</v>
          </cell>
          <cell r="D104" t="str">
            <v xml:space="preserve"> FIELD 품질문제점 조사</v>
          </cell>
          <cell r="M104">
            <v>1110</v>
          </cell>
        </row>
        <row r="105">
          <cell r="D105" t="str">
            <v xml:space="preserve">  2,500 x 5회/월 x 12개월 = 150,000(부평)</v>
          </cell>
        </row>
        <row r="106">
          <cell r="D106" t="str">
            <v xml:space="preserve">  4,000 x 8회/월 x 12개월 = 384,000(서울)</v>
          </cell>
        </row>
        <row r="107">
          <cell r="C107" t="str">
            <v xml:space="preserve"> </v>
          </cell>
          <cell r="D107" t="str">
            <v xml:space="preserve">  8,000 x 4회/월 x 12개월 = 384,000(경기)</v>
          </cell>
        </row>
        <row r="109">
          <cell r="D109" t="str">
            <v xml:space="preserve"> 협력업체 방문조사</v>
          </cell>
        </row>
        <row r="110">
          <cell r="D110" t="str">
            <v xml:space="preserve">  4,000 x 2명 x 2회/월 x 12개월 = 192,000</v>
          </cell>
        </row>
        <row r="112">
          <cell r="D112" t="str">
            <v xml:space="preserve"> DMP LD100 개발관련 국내 협력업체 방문조사(반월기준)</v>
          </cell>
        </row>
        <row r="113">
          <cell r="D113" t="str">
            <v xml:space="preserve">  10,000 x 5명 x 160회/(1~9월) = 8,000,000</v>
          </cell>
        </row>
        <row r="116">
          <cell r="B116" t="str">
            <v>X9110-2001</v>
          </cell>
          <cell r="C116" t="str">
            <v>국내출장비-업무출장</v>
          </cell>
          <cell r="D116" t="str">
            <v xml:space="preserve"> 군산공장 업무협의 - 품질회의 및 품질문제협의</v>
          </cell>
          <cell r="M116">
            <v>11552</v>
          </cell>
        </row>
        <row r="117">
          <cell r="D117" t="str">
            <v xml:space="preserve">  99,000 x 2명 x 2회/월 x 12개월 = 4,752,000</v>
          </cell>
        </row>
        <row r="119">
          <cell r="D119" t="str">
            <v xml:space="preserve"> WARRANTY 조사 및 개선대책 수립(정비사업소/협력업체)</v>
          </cell>
        </row>
        <row r="120">
          <cell r="D120" t="str">
            <v xml:space="preserve">  150,000/명 x 2명/월 x 12개월 = 3,600,000(2박3일)</v>
          </cell>
        </row>
        <row r="122">
          <cell r="D122" t="str">
            <v xml:space="preserve"> 국내 FIELD SURVEY(WARRANTY) 실시(경남/경북/충청/전라)</v>
          </cell>
        </row>
        <row r="123">
          <cell r="D123" t="str">
            <v xml:space="preserve">  200,000/명 x 2명/회 x 2회/년 x 4개지역 = 3,200,000 </v>
          </cell>
        </row>
        <row r="127">
          <cell r="B127" t="str">
            <v>X9110-2003</v>
          </cell>
          <cell r="C127" t="str">
            <v>국내출장비-출장(PROJECT)</v>
          </cell>
          <cell r="D127" t="str">
            <v xml:space="preserve"> DMP LD100 개발관련 국내 협력업체 방문조사(부산기준)</v>
          </cell>
          <cell r="M127">
            <v>41324</v>
          </cell>
        </row>
        <row r="128">
          <cell r="D128" t="str">
            <v xml:space="preserve">  147,000/명 x 3명 x 7회/월 x 12개월 = 37,044,000</v>
          </cell>
        </row>
        <row r="130">
          <cell r="D130" t="str">
            <v xml:space="preserve"> PROTO 차량 APPRAISAL 참여</v>
          </cell>
        </row>
        <row r="131">
          <cell r="D131" t="str">
            <v xml:space="preserve">  200,000(5일) x 3명 x 2차종(P100/S100) = 1,200,000 </v>
          </cell>
        </row>
        <row r="134">
          <cell r="D134" t="str">
            <v xml:space="preserve"> PILOT 차량 APPRAISAL 참여</v>
          </cell>
        </row>
        <row r="135">
          <cell r="D135" t="str">
            <v xml:space="preserve">  200,000(5일) x 3명 x 1차종(P100) = 600.000</v>
          </cell>
        </row>
        <row r="137">
          <cell r="D137" t="str">
            <v xml:space="preserve"> 신차 COLD TEST(U100 LPG/GASOLINE)</v>
          </cell>
        </row>
        <row r="138">
          <cell r="D138" t="str">
            <v xml:space="preserve">  180,000/명 x 2회 x 2명 = 720,000</v>
          </cell>
        </row>
        <row r="140">
          <cell r="D140" t="str">
            <v xml:space="preserve"> 신차 HOT TEST(V210/J156)</v>
          </cell>
        </row>
        <row r="141">
          <cell r="D141" t="str">
            <v xml:space="preserve">  180,000/명 x 2회 x 2명 = 720,000</v>
          </cell>
        </row>
        <row r="143">
          <cell r="D143" t="str">
            <v xml:space="preserve"> ZF16 A/T SIGN-OFF 참석(V210/P100)</v>
          </cell>
        </row>
        <row r="144">
          <cell r="D144" t="str">
            <v xml:space="preserve">  180,000/명 x 3회 x 1명 = 540,000</v>
          </cell>
        </row>
        <row r="146">
          <cell r="D146" t="str">
            <v xml:space="preserve"> EMS SIGN-OFF 참석</v>
          </cell>
        </row>
        <row r="147">
          <cell r="D147" t="str">
            <v xml:space="preserve">  100,000/명 x 5회 x 1명 = 500,000</v>
          </cell>
        </row>
        <row r="148">
          <cell r="D148" t="str">
            <v xml:space="preserve">    - J156 DIESEL(4월),U100 서유럽(5월),T150 EC2000(5월)</v>
          </cell>
        </row>
        <row r="149">
          <cell r="D149" t="str">
            <v xml:space="preserve">      J150 EC2000(9월),V210 XS6(12월)</v>
          </cell>
        </row>
        <row r="152">
          <cell r="B152" t="str">
            <v>X9110-3003</v>
          </cell>
          <cell r="C152" t="str">
            <v>해외출장비-업무출장</v>
          </cell>
          <cell r="D152" t="str">
            <v xml:space="preserve"> A/S CONFERENCE 참석 - 4박5일</v>
          </cell>
          <cell r="M152">
            <v>65040</v>
          </cell>
        </row>
        <row r="153">
          <cell r="D153" t="str">
            <v xml:space="preserve">  서유럽:2,700,000 x 1회/년 = 2,700,000</v>
          </cell>
        </row>
        <row r="154">
          <cell r="D154" t="str">
            <v xml:space="preserve">   - ($140x4박+$90x5일)x1326원x0.9+1,500,000=2,700,000</v>
          </cell>
        </row>
        <row r="155">
          <cell r="D155" t="str">
            <v xml:space="preserve">  북  미:2,400,000 x 1회/년 = 2,400,000</v>
          </cell>
        </row>
        <row r="156">
          <cell r="D156" t="str">
            <v xml:space="preserve">   - ($140x4박+$90x5일)x1326원x0.9+1,200,000=2,400,000</v>
          </cell>
        </row>
        <row r="157">
          <cell r="D157" t="str">
            <v xml:space="preserve">  중남미:2,400,000 x 1회/년 = 2,400,000</v>
          </cell>
        </row>
        <row r="158">
          <cell r="D158" t="str">
            <v xml:space="preserve">   - ($140x4박+$90x5일)x1326원x0.9+1,200,000=2,400,000</v>
          </cell>
        </row>
        <row r="159">
          <cell r="D159" t="str">
            <v xml:space="preserve">  동유럽:2,700,000 x 2회/년 = 2,700,000</v>
          </cell>
        </row>
        <row r="160">
          <cell r="D160" t="str">
            <v xml:space="preserve">   - ($140x4박+$90x5일)x1326원x0.9+1,500,000=2,700,000</v>
          </cell>
        </row>
        <row r="162">
          <cell r="D162" t="str">
            <v xml:space="preserve"> WARRANTY 현상조사 및 대책수립</v>
          </cell>
        </row>
        <row r="163">
          <cell r="D163" t="str">
            <v xml:space="preserve">  2,500,000 x 1회/분기 x 4분기 = 10,000,000</v>
          </cell>
        </row>
        <row r="164">
          <cell r="D164" t="str">
            <v xml:space="preserve"> </v>
          </cell>
        </row>
        <row r="165">
          <cell r="D165" t="str">
            <v xml:space="preserve"> 도착항구 REWORK 작업 지원</v>
          </cell>
        </row>
        <row r="166">
          <cell r="D166" t="str">
            <v xml:space="preserve">  4,000,000 x 2명/회 x 2회/년 = 16,000,000</v>
          </cell>
        </row>
        <row r="168">
          <cell r="D168" t="str">
            <v xml:space="preserve"> 해외 QUALITY FIELD SURVEY 실시</v>
          </cell>
        </row>
        <row r="169">
          <cell r="D169" t="str">
            <v xml:space="preserve">  7,210,000/팀 x 4개팀 = 28,840,000</v>
          </cell>
        </row>
        <row r="170">
          <cell r="D170" t="str">
            <v xml:space="preserve">    - 북미,서유럽 / 과장4,대리4 / 9박10일</v>
          </cell>
        </row>
        <row r="173">
          <cell r="B173" t="str">
            <v>X9110-3004</v>
          </cell>
          <cell r="C173" t="str">
            <v>해외출장비-PROJECT(TAA출장)</v>
          </cell>
          <cell r="D173" t="str">
            <v xml:space="preserve"> DMP LD100 개발관련 기술지원 해외출장</v>
          </cell>
          <cell r="M173">
            <v>97454</v>
          </cell>
        </row>
        <row r="174">
          <cell r="D174" t="str">
            <v xml:space="preserve">  일당 : 5.5(월)명x930$(월)x9개월x1152 = 54,960,000</v>
          </cell>
        </row>
        <row r="175">
          <cell r="D175" t="str">
            <v xml:space="preserve">  항공료 : 3(월)회x\1400000x9개월 = 37,800,000</v>
          </cell>
        </row>
        <row r="177">
          <cell r="D177" t="str">
            <v xml:space="preserve"> 신차 HOT TEST 참석(U100)</v>
          </cell>
        </row>
        <row r="178">
          <cell r="D178" t="str">
            <v xml:space="preserve">  ($140x4박+$90x5일)x1152원x0.9+1,200,000=2,247,000</v>
          </cell>
        </row>
        <row r="180">
          <cell r="D180" t="str">
            <v xml:space="preserve"> 신차 COLD TEST 참석(U105)</v>
          </cell>
        </row>
        <row r="181">
          <cell r="D181" t="str">
            <v xml:space="preserve">  ($140x4박+$90x5일)x1152원x0.9+1,400,000=2,447,000</v>
          </cell>
        </row>
        <row r="184">
          <cell r="B184" t="str">
            <v>X9400-80</v>
          </cell>
          <cell r="C184" t="str">
            <v>시험비-보혐료</v>
          </cell>
          <cell r="D184" t="str">
            <v xml:space="preserve"> GARAGE TEST-CAR 보험료</v>
          </cell>
          <cell r="M184">
            <v>5550</v>
          </cell>
        </row>
        <row r="185">
          <cell r="D185" t="str">
            <v xml:space="preserve">  기존 ─ 600,000/대 x 6대 = 3,600,000</v>
          </cell>
        </row>
        <row r="186">
          <cell r="D186" t="str">
            <v xml:space="preserve">  신규 ┌ 300,000/대 x 2대(중소형) = 600,000</v>
          </cell>
        </row>
        <row r="187">
          <cell r="D187" t="str">
            <v xml:space="preserve">       └ 300,000/대 x 2대(대형) = 600,000</v>
          </cell>
        </row>
        <row r="189">
          <cell r="D189" t="str">
            <v xml:space="preserve"> RIDE SESSION TEST CAR 보험료(생산차/타사 동종차)</v>
          </cell>
        </row>
        <row r="190">
          <cell r="D190" t="str">
            <v xml:space="preserve">  30,000/대 x 5회 x 5대 = 750,000</v>
          </cell>
        </row>
        <row r="193">
          <cell r="B193" t="str">
            <v>X9400-91</v>
          </cell>
          <cell r="C193" t="str">
            <v>시험비-유류대</v>
          </cell>
          <cell r="D193" t="str">
            <v xml:space="preserve"> MINI-FLEET TEST 실시간 유류비(4차종 5대)</v>
          </cell>
          <cell r="M193">
            <v>35337</v>
          </cell>
        </row>
        <row r="194">
          <cell r="D194" t="str">
            <v xml:space="preserve">   GASOLINE ; 2,500L/대 x 3대 x 1,052/L = 7,890,000</v>
          </cell>
        </row>
        <row r="195">
          <cell r="D195" t="str">
            <v xml:space="preserve">   DIESEL ; 1,700L/대 x 1대 x 520/L = 884,000</v>
          </cell>
        </row>
        <row r="197">
          <cell r="D197" t="str">
            <v xml:space="preserve"> 시험차량 유류비(9대)</v>
          </cell>
        </row>
        <row r="198">
          <cell r="D198" t="str">
            <v xml:space="preserve">   GASOLINE ; 1150L/6대x12개월x1,052/L = 14,517,440</v>
          </cell>
        </row>
        <row r="199">
          <cell r="D199" t="str">
            <v xml:space="preserve">   LPG ; 1280L/2대x12개월x454/L= 6,973,440</v>
          </cell>
        </row>
        <row r="200">
          <cell r="D200" t="str">
            <v xml:space="preserve">   DIESEL ; 120L/대x3개월x520/L = 187,200</v>
          </cell>
        </row>
        <row r="202">
          <cell r="D202" t="str">
            <v xml:space="preserve"> RIDE SESSION 실시간 유류비(4차종 5대)</v>
          </cell>
        </row>
        <row r="203">
          <cell r="D203" t="str">
            <v xml:space="preserve">   GASOLINE ; 200L/대x7대/회x3차종x1052/L = 4,418,400</v>
          </cell>
        </row>
        <row r="204">
          <cell r="D204" t="str">
            <v xml:space="preserve">   DIESEL ; 150L/대x6대/회x1차종x520/L = 468,000</v>
          </cell>
        </row>
        <row r="207">
          <cell r="B207" t="str">
            <v>X9400-99</v>
          </cell>
          <cell r="C207" t="str">
            <v>시험비-기타</v>
          </cell>
          <cell r="D207" t="str">
            <v xml:space="preserve"> 시험용 부품 구입비(PLUG,TIRE,BRAKE....)</v>
          </cell>
          <cell r="M207">
            <v>6150</v>
          </cell>
        </row>
        <row r="208">
          <cell r="D208" t="str">
            <v xml:space="preserve">  200,000/월 x 12개월 = 2,400,000</v>
          </cell>
        </row>
        <row r="210">
          <cell r="D210" t="str">
            <v xml:space="preserve"> 경쟁사 차량 RENT 비용 - 5일/대</v>
          </cell>
        </row>
        <row r="211">
          <cell r="D211" t="str">
            <v xml:space="preserve">  500,000/대 x 5대 = 2,500,000</v>
          </cell>
        </row>
        <row r="213">
          <cell r="D213" t="str">
            <v xml:space="preserve"> 고속도로 통행료</v>
          </cell>
        </row>
        <row r="214">
          <cell r="D214" t="str">
            <v xml:space="preserve"> MINI-FLEET : 250,000 x 4대 = 1,000,000</v>
          </cell>
        </row>
        <row r="215">
          <cell r="D215" t="str">
            <v xml:space="preserve"> RIDE SESSION : 50,000 x 2대 = 250,000</v>
          </cell>
        </row>
        <row r="218">
          <cell r="B218" t="str">
            <v>X9550-20</v>
          </cell>
          <cell r="C218" t="str">
            <v>개선활동비-분임활동비</v>
          </cell>
          <cell r="D218" t="str">
            <v xml:space="preserve"> 한마음 생산활동 제비용(GARAGE 직장)</v>
          </cell>
          <cell r="M218">
            <v>1760</v>
          </cell>
        </row>
        <row r="219">
          <cell r="D219" t="str">
            <v xml:space="preserve"> 100,000 x 1회/분기 x 4회/년 = 400,000</v>
          </cell>
        </row>
        <row r="220">
          <cell r="D220" t="str">
            <v xml:space="preserve"> </v>
          </cell>
        </row>
        <row r="221">
          <cell r="C221" t="str">
            <v xml:space="preserve"> </v>
          </cell>
          <cell r="D221" t="str">
            <v xml:space="preserve"> CAMERA용 FILM 구입 및 현상료</v>
          </cell>
        </row>
        <row r="222">
          <cell r="D222" t="str">
            <v xml:space="preserve"> 30,000/월 x 12개월 = 360,000</v>
          </cell>
        </row>
        <row r="224">
          <cell r="D224" t="str">
            <v xml:space="preserve"> GARAGE직장 바닥 도색 PAINT 구입(에폭시)</v>
          </cell>
        </row>
        <row r="225">
          <cell r="D225" t="str">
            <v xml:space="preserve">  1,000,000</v>
          </cell>
        </row>
        <row r="228">
          <cell r="B228" t="str">
            <v>X9850</v>
          </cell>
          <cell r="C228" t="str">
            <v>회의비</v>
          </cell>
          <cell r="D228" t="str">
            <v xml:space="preserve"> 회의비</v>
          </cell>
          <cell r="M228">
            <v>840</v>
          </cell>
        </row>
        <row r="229">
          <cell r="D229" t="str">
            <v xml:space="preserve"> 4,000/월 x 12개월 = 480,000</v>
          </cell>
        </row>
        <row r="230">
          <cell r="D230" t="str">
            <v xml:space="preserve"> </v>
          </cell>
        </row>
        <row r="231">
          <cell r="C231" t="str">
            <v xml:space="preserve"> </v>
          </cell>
          <cell r="D231" t="str">
            <v xml:space="preserve"> 임원실 회의비</v>
          </cell>
        </row>
        <row r="232">
          <cell r="D232" t="str">
            <v xml:space="preserve"> 30,000/월 x 12개월 = 360,000</v>
          </cell>
        </row>
        <row r="235">
          <cell r="B235" t="str">
            <v>X9990-90</v>
          </cell>
          <cell r="C235" t="str">
            <v>기타잡비-기타</v>
          </cell>
          <cell r="D235" t="str">
            <v xml:space="preserve"> 사무실 환경개선 및 기타잡비</v>
          </cell>
          <cell r="M235">
            <v>360</v>
          </cell>
        </row>
        <row r="236">
          <cell r="D236" t="str">
            <v xml:space="preserve"> 30,000/월 x 12개월 = 360,000</v>
          </cell>
        </row>
        <row r="237">
          <cell r="D237" t="str">
            <v xml:space="preserve"> </v>
          </cell>
        </row>
      </sheetData>
      <sheetData sheetId="3"/>
      <sheetData sheetId="4" refreshError="1">
        <row r="10">
          <cell r="B10" t="str">
            <v>X1840-20</v>
          </cell>
          <cell r="C10" t="str">
            <v>장학금-중．고교</v>
          </cell>
          <cell r="D10">
            <v>5987</v>
          </cell>
          <cell r="E10">
            <v>1965</v>
          </cell>
          <cell r="F10">
            <v>7952</v>
          </cell>
        </row>
        <row r="11">
          <cell r="B11" t="str">
            <v>X1890-7007</v>
          </cell>
          <cell r="C11" t="str">
            <v>기타복리후생비-기타정책-외근식대</v>
          </cell>
          <cell r="D11">
            <v>1179</v>
          </cell>
          <cell r="E11">
            <v>2187</v>
          </cell>
          <cell r="F11">
            <v>3366</v>
          </cell>
        </row>
        <row r="12">
          <cell r="B12" t="str">
            <v>X1890-7009</v>
          </cell>
          <cell r="C12" t="str">
            <v>기타복리후생비-기타정책-기타</v>
          </cell>
          <cell r="D12">
            <v>1800</v>
          </cell>
          <cell r="E12">
            <v>600</v>
          </cell>
          <cell r="F12">
            <v>2400</v>
          </cell>
        </row>
        <row r="13">
          <cell r="B13" t="str">
            <v>X1890-90</v>
          </cell>
          <cell r="C13" t="str">
            <v>기타복리후생비-회식비</v>
          </cell>
          <cell r="D13">
            <v>1827</v>
          </cell>
          <cell r="E13">
            <v>650</v>
          </cell>
          <cell r="F13">
            <v>2477</v>
          </cell>
        </row>
        <row r="14">
          <cell r="B14" t="str">
            <v>X2100-20</v>
          </cell>
          <cell r="C14" t="str">
            <v>신문도서비-도서구입비</v>
          </cell>
          <cell r="D14">
            <v>274</v>
          </cell>
          <cell r="E14">
            <v>30</v>
          </cell>
          <cell r="F14">
            <v>304</v>
          </cell>
        </row>
        <row r="15">
          <cell r="B15" t="str">
            <v>X2400-90</v>
          </cell>
          <cell r="C15" t="str">
            <v>사무용소모품비-기타</v>
          </cell>
          <cell r="D15">
            <v>35.780999999999999</v>
          </cell>
          <cell r="E15">
            <v>13.29</v>
          </cell>
          <cell r="F15">
            <v>49.070999999999998</v>
          </cell>
        </row>
        <row r="16">
          <cell r="B16" t="str">
            <v>X2720-20</v>
          </cell>
          <cell r="C16" t="str">
            <v>안전보호구-안전화</v>
          </cell>
          <cell r="D16">
            <v>88</v>
          </cell>
          <cell r="E16">
            <v>80</v>
          </cell>
          <cell r="F16">
            <v>168</v>
          </cell>
        </row>
        <row r="17">
          <cell r="B17" t="str">
            <v>X2720-30</v>
          </cell>
          <cell r="C17" t="str">
            <v>안전보호구-운동화</v>
          </cell>
          <cell r="D17">
            <v>69</v>
          </cell>
          <cell r="E17">
            <v>21</v>
          </cell>
          <cell r="F17">
            <v>90</v>
          </cell>
        </row>
        <row r="18">
          <cell r="B18" t="str">
            <v>X2720-50</v>
          </cell>
          <cell r="C18" t="str">
            <v>안전보호구-장갑류</v>
          </cell>
          <cell r="D18">
            <v>178</v>
          </cell>
          <cell r="E18">
            <v>60</v>
          </cell>
          <cell r="F18">
            <v>238</v>
          </cell>
        </row>
        <row r="19">
          <cell r="B19" t="str">
            <v>X2720-99</v>
          </cell>
          <cell r="C19" t="str">
            <v>안전보호구-기타</v>
          </cell>
          <cell r="D19">
            <v>32</v>
          </cell>
          <cell r="E19">
            <v>12</v>
          </cell>
          <cell r="F19">
            <v>44</v>
          </cell>
        </row>
        <row r="20">
          <cell r="B20" t="str">
            <v>X2900-99</v>
          </cell>
          <cell r="C20" t="str">
            <v>기타소모품비-기타</v>
          </cell>
          <cell r="D20">
            <v>613</v>
          </cell>
          <cell r="E20">
            <v>229</v>
          </cell>
          <cell r="F20">
            <v>842</v>
          </cell>
        </row>
        <row r="21">
          <cell r="B21" t="str">
            <v>X3400</v>
          </cell>
          <cell r="C21" t="str">
            <v>일반공구</v>
          </cell>
          <cell r="D21">
            <v>320</v>
          </cell>
          <cell r="E21">
            <v>0</v>
          </cell>
          <cell r="F21">
            <v>320</v>
          </cell>
        </row>
        <row r="22">
          <cell r="B22" t="str">
            <v>X5400</v>
          </cell>
          <cell r="C22" t="str">
            <v>수선비-기계장치</v>
          </cell>
          <cell r="D22">
            <v>2100</v>
          </cell>
          <cell r="E22">
            <v>140</v>
          </cell>
          <cell r="F22">
            <v>2240</v>
          </cell>
        </row>
        <row r="23">
          <cell r="B23" t="str">
            <v>X8300-40</v>
          </cell>
          <cell r="C23" t="str">
            <v>감가상각비-기계장치</v>
          </cell>
          <cell r="D23">
            <v>13791.687999999998</v>
          </cell>
          <cell r="E23">
            <v>4596.0959999999995</v>
          </cell>
          <cell r="F23">
            <v>18387.784</v>
          </cell>
        </row>
        <row r="24">
          <cell r="B24" t="str">
            <v>X8300-51</v>
          </cell>
          <cell r="C24" t="str">
            <v>감가상각비-차량운반구-사유차</v>
          </cell>
          <cell r="D24">
            <v>1500</v>
          </cell>
          <cell r="E24">
            <v>900</v>
          </cell>
          <cell r="F24">
            <v>2400</v>
          </cell>
        </row>
        <row r="25">
          <cell r="B25" t="str">
            <v>X8300-60</v>
          </cell>
          <cell r="C25" t="str">
            <v>감가상각비-공기구</v>
          </cell>
          <cell r="D25">
            <v>10046.385</v>
          </cell>
          <cell r="E25">
            <v>3348.7950000000001</v>
          </cell>
          <cell r="F25">
            <v>13395.18</v>
          </cell>
        </row>
        <row r="26">
          <cell r="B26" t="str">
            <v>X8300-91</v>
          </cell>
          <cell r="C26" t="str">
            <v>감가상각비-비품-전산기기</v>
          </cell>
          <cell r="D26">
            <v>51762.126999999993</v>
          </cell>
          <cell r="E26">
            <v>16593.702000000001</v>
          </cell>
          <cell r="F26">
            <v>68355.828999999998</v>
          </cell>
        </row>
        <row r="27">
          <cell r="B27" t="str">
            <v>X8300-92</v>
          </cell>
          <cell r="C27" t="str">
            <v>감가상각비-비품-일반</v>
          </cell>
          <cell r="D27">
            <v>9183.7650000000012</v>
          </cell>
          <cell r="E27">
            <v>2929.79</v>
          </cell>
          <cell r="F27">
            <v>12113.555</v>
          </cell>
        </row>
        <row r="28">
          <cell r="B28" t="str">
            <v>X9110-10</v>
          </cell>
          <cell r="C28" t="str">
            <v>여비교통비-외근비</v>
          </cell>
          <cell r="D28">
            <v>542</v>
          </cell>
          <cell r="E28">
            <v>402</v>
          </cell>
          <cell r="F28">
            <v>944</v>
          </cell>
        </row>
        <row r="29">
          <cell r="B29" t="str">
            <v>X9110-2001</v>
          </cell>
          <cell r="C29" t="str">
            <v>여비교통비-국내출장비-업무</v>
          </cell>
          <cell r="D29">
            <v>3937</v>
          </cell>
          <cell r="E29">
            <v>7107</v>
          </cell>
          <cell r="F29">
            <v>11044</v>
          </cell>
        </row>
        <row r="30">
          <cell r="B30" t="str">
            <v>X9110-3003</v>
          </cell>
          <cell r="C30" t="str">
            <v>여비교통비-해외출장비-일반</v>
          </cell>
          <cell r="D30">
            <v>106553</v>
          </cell>
          <cell r="E30">
            <v>10415</v>
          </cell>
          <cell r="F30">
            <v>116968</v>
          </cell>
        </row>
        <row r="31">
          <cell r="B31" t="str">
            <v>X9110-90</v>
          </cell>
          <cell r="C31" t="str">
            <v>여비교통비-기타</v>
          </cell>
          <cell r="D31">
            <v>0</v>
          </cell>
          <cell r="E31">
            <v>0</v>
          </cell>
          <cell r="F31">
            <v>0</v>
          </cell>
        </row>
        <row r="32">
          <cell r="B32" t="str">
            <v>X9400-80</v>
          </cell>
          <cell r="C32" t="str">
            <v>시험비-보험료</v>
          </cell>
          <cell r="D32">
            <v>3700</v>
          </cell>
          <cell r="E32">
            <v>1422</v>
          </cell>
          <cell r="F32">
            <v>5122</v>
          </cell>
        </row>
        <row r="33">
          <cell r="B33" t="str">
            <v>X9400-91</v>
          </cell>
          <cell r="C33" t="str">
            <v>시험비-유류대</v>
          </cell>
          <cell r="D33">
            <v>8052</v>
          </cell>
          <cell r="E33">
            <v>10350</v>
          </cell>
          <cell r="F33">
            <v>18402</v>
          </cell>
        </row>
        <row r="34">
          <cell r="B34" t="str">
            <v>X9400-93</v>
          </cell>
          <cell r="C34" t="str">
            <v>시험비-시험차수리비</v>
          </cell>
          <cell r="D34">
            <v>160</v>
          </cell>
          <cell r="E34">
            <v>160</v>
          </cell>
          <cell r="F34">
            <v>320</v>
          </cell>
        </row>
        <row r="35">
          <cell r="B35" t="str">
            <v>X9400-99</v>
          </cell>
          <cell r="C35" t="str">
            <v>시험비-기타</v>
          </cell>
          <cell r="D35">
            <v>407</v>
          </cell>
          <cell r="E35">
            <v>1692</v>
          </cell>
          <cell r="F35">
            <v>2099</v>
          </cell>
        </row>
        <row r="36">
          <cell r="B36" t="str">
            <v>X9510-1001</v>
          </cell>
          <cell r="C36" t="str">
            <v>교육훈련비-국내-사외위탁</v>
          </cell>
          <cell r="D36">
            <v>0</v>
          </cell>
          <cell r="E36">
            <v>0</v>
          </cell>
          <cell r="F36">
            <v>0</v>
          </cell>
        </row>
        <row r="37">
          <cell r="B37" t="str">
            <v>X9510-1002</v>
          </cell>
          <cell r="C37" t="str">
            <v>교육훈련비-국내-직능교육</v>
          </cell>
          <cell r="D37">
            <v>0</v>
          </cell>
          <cell r="E37">
            <v>0</v>
          </cell>
          <cell r="F37">
            <v>0</v>
          </cell>
        </row>
        <row r="38">
          <cell r="B38" t="str">
            <v>X9550-20</v>
          </cell>
          <cell r="C38" t="str">
            <v>개선활동비-분임조활동비</v>
          </cell>
          <cell r="D38">
            <v>555</v>
          </cell>
          <cell r="E38">
            <v>205</v>
          </cell>
          <cell r="F38">
            <v>760</v>
          </cell>
        </row>
        <row r="39">
          <cell r="B39" t="str">
            <v>X9850</v>
          </cell>
          <cell r="C39" t="str">
            <v>회의비</v>
          </cell>
          <cell r="D39">
            <v>503</v>
          </cell>
          <cell r="E39">
            <v>169</v>
          </cell>
          <cell r="F39">
            <v>672</v>
          </cell>
        </row>
        <row r="40">
          <cell r="B40" t="str">
            <v>X9930-20</v>
          </cell>
          <cell r="C40" t="str">
            <v>조사비-일반</v>
          </cell>
          <cell r="D40">
            <v>0</v>
          </cell>
          <cell r="E40">
            <v>0</v>
          </cell>
          <cell r="F40">
            <v>0</v>
          </cell>
        </row>
        <row r="41">
          <cell r="B41" t="str">
            <v>X9990-90</v>
          </cell>
          <cell r="C41" t="str">
            <v>기타잡비-기타</v>
          </cell>
          <cell r="D41">
            <v>210</v>
          </cell>
          <cell r="E41">
            <v>78</v>
          </cell>
          <cell r="F41">
            <v>288</v>
          </cell>
        </row>
        <row r="42">
          <cell r="B42" t="str">
            <v>-</v>
          </cell>
          <cell r="C42" t="str">
            <v>자체경비계</v>
          </cell>
          <cell r="D42">
            <v>138957.74599999998</v>
          </cell>
          <cell r="E42">
            <v>56323.672999999995</v>
          </cell>
          <cell r="F42">
            <v>195281.41899999999</v>
          </cell>
        </row>
        <row r="43">
          <cell r="B43" t="str">
            <v>11100-10</v>
          </cell>
          <cell r="C43" t="str">
            <v>정보처리비-사무용전산소모품비</v>
          </cell>
          <cell r="D43">
            <v>3372</v>
          </cell>
          <cell r="E43">
            <v>0</v>
          </cell>
          <cell r="F43">
            <v>3372</v>
          </cell>
        </row>
        <row r="44">
          <cell r="B44" t="str">
            <v>11100-30</v>
          </cell>
          <cell r="C44" t="str">
            <v>정보처리비-Ｓ/Ｗ임차료</v>
          </cell>
          <cell r="D44">
            <v>680</v>
          </cell>
          <cell r="E44">
            <v>299</v>
          </cell>
          <cell r="F44">
            <v>979</v>
          </cell>
        </row>
        <row r="45">
          <cell r="B45" t="str">
            <v>11100-40</v>
          </cell>
          <cell r="C45" t="str">
            <v>정보처리비-유지보수비</v>
          </cell>
          <cell r="D45">
            <v>5117</v>
          </cell>
          <cell r="E45">
            <v>2080</v>
          </cell>
          <cell r="F45">
            <v>7197</v>
          </cell>
        </row>
        <row r="46">
          <cell r="B46" t="str">
            <v>X1810-1001</v>
          </cell>
          <cell r="C46" t="str">
            <v>중.석식대-현물-직원</v>
          </cell>
          <cell r="D46">
            <v>14346</v>
          </cell>
          <cell r="E46">
            <v>4782</v>
          </cell>
          <cell r="F46">
            <v>19128</v>
          </cell>
        </row>
        <row r="47">
          <cell r="B47" t="str">
            <v>X1810-1002</v>
          </cell>
          <cell r="C47" t="str">
            <v>중.석식대-현물-고객</v>
          </cell>
          <cell r="D47">
            <v>27</v>
          </cell>
          <cell r="E47">
            <v>17</v>
          </cell>
          <cell r="F47">
            <v>44</v>
          </cell>
        </row>
        <row r="48">
          <cell r="B48" t="str">
            <v>X1830-10</v>
          </cell>
          <cell r="C48" t="str">
            <v>피복비-기사원</v>
          </cell>
          <cell r="D48">
            <v>632</v>
          </cell>
          <cell r="E48">
            <v>0</v>
          </cell>
          <cell r="F48">
            <v>632</v>
          </cell>
        </row>
        <row r="49">
          <cell r="B49" t="str">
            <v>X1890-5002</v>
          </cell>
          <cell r="C49" t="str">
            <v>기타복리후생비-복지후생지원-주차장임차</v>
          </cell>
          <cell r="D49">
            <v>252</v>
          </cell>
          <cell r="E49">
            <v>84</v>
          </cell>
          <cell r="F49">
            <v>336</v>
          </cell>
        </row>
        <row r="50">
          <cell r="B50" t="str">
            <v>X1890-5006</v>
          </cell>
          <cell r="C50" t="str">
            <v>기타복리후생비-복지후생지원-경조화환구</v>
          </cell>
          <cell r="D50">
            <v>207</v>
          </cell>
          <cell r="E50">
            <v>69</v>
          </cell>
          <cell r="F50">
            <v>276</v>
          </cell>
        </row>
        <row r="51">
          <cell r="B51" t="str">
            <v>X2200-10</v>
          </cell>
          <cell r="C51" t="str">
            <v>인쇄비-외주인쇄비</v>
          </cell>
          <cell r="D51">
            <v>389.58</v>
          </cell>
          <cell r="E51">
            <v>36.24</v>
          </cell>
          <cell r="F51">
            <v>425.82</v>
          </cell>
        </row>
        <row r="52">
          <cell r="B52" t="str">
            <v>X2400-10</v>
          </cell>
          <cell r="C52" t="str">
            <v>사무용소모품비-복사용지</v>
          </cell>
          <cell r="D52">
            <v>257.45400000000001</v>
          </cell>
          <cell r="E52">
            <v>85.818000000000012</v>
          </cell>
          <cell r="F52">
            <v>343.27200000000005</v>
          </cell>
        </row>
        <row r="53">
          <cell r="B53" t="str">
            <v>X2400-20</v>
          </cell>
          <cell r="C53" t="str">
            <v>사무용소모품비-복사기임차료</v>
          </cell>
          <cell r="D53">
            <v>931.29299999999989</v>
          </cell>
          <cell r="E53">
            <v>313.25300000000004</v>
          </cell>
          <cell r="F53">
            <v>1244.5459999999998</v>
          </cell>
        </row>
        <row r="54">
          <cell r="B54" t="str">
            <v>X2400-30</v>
          </cell>
          <cell r="C54" t="str">
            <v>사무용소모품비-문방구비</v>
          </cell>
          <cell r="D54">
            <v>179.946</v>
          </cell>
          <cell r="E54">
            <v>59.981999999999999</v>
          </cell>
          <cell r="F54">
            <v>239.928</v>
          </cell>
        </row>
        <row r="55">
          <cell r="B55" t="str">
            <v>X2400-40</v>
          </cell>
          <cell r="C55" t="str">
            <v>사무용소모품비-화일용품</v>
          </cell>
          <cell r="D55">
            <v>54</v>
          </cell>
          <cell r="E55">
            <v>18</v>
          </cell>
          <cell r="F55">
            <v>72</v>
          </cell>
        </row>
        <row r="56">
          <cell r="B56" t="str">
            <v>X2750</v>
          </cell>
          <cell r="C56" t="str">
            <v>폐수처리약품비</v>
          </cell>
          <cell r="D56">
            <v>157.548</v>
          </cell>
          <cell r="E56">
            <v>59.11699999999999</v>
          </cell>
          <cell r="F56">
            <v>216.66499999999999</v>
          </cell>
        </row>
        <row r="57">
          <cell r="B57" t="str">
            <v>X2900-10</v>
          </cell>
          <cell r="C57" t="str">
            <v>기타소모품비-식당소모품비</v>
          </cell>
          <cell r="D57">
            <v>18</v>
          </cell>
          <cell r="E57">
            <v>17</v>
          </cell>
          <cell r="F57">
            <v>35</v>
          </cell>
        </row>
        <row r="58">
          <cell r="B58" t="str">
            <v>X2900-11</v>
          </cell>
          <cell r="C58" t="str">
            <v>기타소모품비-화장실소모품비</v>
          </cell>
          <cell r="D58">
            <v>207</v>
          </cell>
          <cell r="E58">
            <v>70</v>
          </cell>
          <cell r="F58">
            <v>277</v>
          </cell>
        </row>
        <row r="59">
          <cell r="B59" t="str">
            <v>X2900-13</v>
          </cell>
          <cell r="C59" t="str">
            <v>기타소모품비-명찰제작비</v>
          </cell>
          <cell r="D59">
            <v>20</v>
          </cell>
          <cell r="E59">
            <v>0</v>
          </cell>
          <cell r="F59">
            <v>20</v>
          </cell>
        </row>
        <row r="60">
          <cell r="B60" t="str">
            <v>X2900-14</v>
          </cell>
          <cell r="C60" t="str">
            <v>기타소모품비-명함제작비</v>
          </cell>
          <cell r="D60">
            <v>12</v>
          </cell>
          <cell r="E60">
            <v>4</v>
          </cell>
          <cell r="F60">
            <v>16</v>
          </cell>
        </row>
        <row r="61">
          <cell r="B61" t="str">
            <v>X2900-17</v>
          </cell>
          <cell r="C61" t="str">
            <v>기타소모품비-분리수거비</v>
          </cell>
          <cell r="D61">
            <v>81</v>
          </cell>
          <cell r="E61">
            <v>29</v>
          </cell>
          <cell r="F61">
            <v>110</v>
          </cell>
        </row>
        <row r="62">
          <cell r="B62" t="str">
            <v>X2900-23</v>
          </cell>
          <cell r="C62" t="str">
            <v>기타소모품비-카렌다/다이어리제작비</v>
          </cell>
          <cell r="D62">
            <v>54</v>
          </cell>
          <cell r="E62">
            <v>26</v>
          </cell>
          <cell r="F62">
            <v>80</v>
          </cell>
        </row>
        <row r="63">
          <cell r="B63" t="str">
            <v>X4100</v>
          </cell>
          <cell r="C63" t="str">
            <v>전력비</v>
          </cell>
          <cell r="D63">
            <v>3780</v>
          </cell>
          <cell r="E63">
            <v>1267</v>
          </cell>
          <cell r="F63">
            <v>5047</v>
          </cell>
        </row>
        <row r="64">
          <cell r="B64" t="str">
            <v>X4300-10</v>
          </cell>
          <cell r="C64" t="str">
            <v>수도료-상수도료</v>
          </cell>
          <cell r="D64">
            <v>1107</v>
          </cell>
          <cell r="E64">
            <v>373</v>
          </cell>
          <cell r="F64">
            <v>1480</v>
          </cell>
        </row>
        <row r="65">
          <cell r="B65" t="str">
            <v>X4300-20</v>
          </cell>
          <cell r="C65" t="str">
            <v>수도료-하수도료</v>
          </cell>
          <cell r="D65">
            <v>180</v>
          </cell>
          <cell r="E65">
            <v>61</v>
          </cell>
          <cell r="F65">
            <v>241</v>
          </cell>
        </row>
        <row r="66">
          <cell r="B66" t="str">
            <v>X4400</v>
          </cell>
          <cell r="C66" t="str">
            <v>연료비</v>
          </cell>
          <cell r="D66">
            <v>3474</v>
          </cell>
          <cell r="E66">
            <v>1163</v>
          </cell>
          <cell r="F66">
            <v>4637</v>
          </cell>
        </row>
        <row r="67">
          <cell r="B67" t="str">
            <v>X8100-10</v>
          </cell>
          <cell r="C67" t="str">
            <v>보험료-재물포괄보험</v>
          </cell>
          <cell r="D67">
            <v>279</v>
          </cell>
          <cell r="E67">
            <v>92</v>
          </cell>
          <cell r="F67">
            <v>371</v>
          </cell>
        </row>
        <row r="68">
          <cell r="B68" t="str">
            <v>X8200-10</v>
          </cell>
          <cell r="C68" t="str">
            <v>제세-건물재산세</v>
          </cell>
          <cell r="D68">
            <v>351</v>
          </cell>
          <cell r="E68">
            <v>128</v>
          </cell>
          <cell r="F68">
            <v>479</v>
          </cell>
        </row>
        <row r="69">
          <cell r="B69" t="str">
            <v>X8200-20</v>
          </cell>
          <cell r="C69" t="str">
            <v>제세-종합토지세</v>
          </cell>
          <cell r="D69">
            <v>630</v>
          </cell>
          <cell r="E69">
            <v>219</v>
          </cell>
          <cell r="F69">
            <v>849</v>
          </cell>
        </row>
        <row r="70">
          <cell r="B70" t="str">
            <v>X8200-30</v>
          </cell>
          <cell r="C70" t="str">
            <v>제세-재산할사업소세</v>
          </cell>
          <cell r="D70">
            <v>72</v>
          </cell>
          <cell r="E70">
            <v>35</v>
          </cell>
          <cell r="F70">
            <v>107</v>
          </cell>
        </row>
        <row r="71">
          <cell r="B71" t="str">
            <v>X9120-1001</v>
          </cell>
          <cell r="C71" t="str">
            <v>차량비-연료비-사내주유</v>
          </cell>
          <cell r="D71">
            <v>594</v>
          </cell>
          <cell r="E71">
            <v>200</v>
          </cell>
          <cell r="F71">
            <v>794</v>
          </cell>
        </row>
        <row r="72">
          <cell r="B72" t="str">
            <v>X9120-1002</v>
          </cell>
          <cell r="C72" t="str">
            <v>차량비-연료비-사외주유</v>
          </cell>
          <cell r="D72">
            <v>81</v>
          </cell>
          <cell r="E72">
            <v>31</v>
          </cell>
          <cell r="F72">
            <v>112</v>
          </cell>
        </row>
        <row r="73">
          <cell r="B73" t="str">
            <v>X9120-20</v>
          </cell>
          <cell r="C73" t="str">
            <v>차량비-제세</v>
          </cell>
          <cell r="D73">
            <v>72</v>
          </cell>
          <cell r="E73">
            <v>24</v>
          </cell>
          <cell r="F73">
            <v>96</v>
          </cell>
        </row>
        <row r="74">
          <cell r="B74" t="str">
            <v>X9120-30</v>
          </cell>
          <cell r="C74" t="str">
            <v>차량비-보험료</v>
          </cell>
          <cell r="D74">
            <v>207</v>
          </cell>
          <cell r="E74">
            <v>79</v>
          </cell>
          <cell r="F74">
            <v>286</v>
          </cell>
        </row>
        <row r="75">
          <cell r="B75" t="str">
            <v>X9120-9001</v>
          </cell>
          <cell r="C75" t="str">
            <v>차량비-기타유지비-수리비</v>
          </cell>
          <cell r="D75">
            <v>63</v>
          </cell>
          <cell r="E75">
            <v>27</v>
          </cell>
          <cell r="F75">
            <v>90</v>
          </cell>
        </row>
        <row r="76">
          <cell r="B76" t="str">
            <v>X9120-9002</v>
          </cell>
          <cell r="C76" t="str">
            <v>차량비-기타유지비-주차비</v>
          </cell>
          <cell r="D76">
            <v>54</v>
          </cell>
          <cell r="E76">
            <v>20</v>
          </cell>
          <cell r="F76">
            <v>74</v>
          </cell>
        </row>
        <row r="77">
          <cell r="B77" t="str">
            <v>X9120-9003</v>
          </cell>
          <cell r="C77" t="str">
            <v>차량비-기타유지비-고속도로통행료</v>
          </cell>
          <cell r="D77">
            <v>36</v>
          </cell>
          <cell r="E77">
            <v>17</v>
          </cell>
          <cell r="F77">
            <v>53</v>
          </cell>
        </row>
        <row r="78">
          <cell r="B78" t="str">
            <v>X9120-9004</v>
          </cell>
          <cell r="C78" t="str">
            <v>차량비-기타유지비-타이어구입비</v>
          </cell>
          <cell r="D78">
            <v>9</v>
          </cell>
          <cell r="E78">
            <v>9</v>
          </cell>
          <cell r="F78">
            <v>18</v>
          </cell>
        </row>
        <row r="79">
          <cell r="B79" t="str">
            <v>X9120-9005</v>
          </cell>
          <cell r="C79" t="str">
            <v>차량비-기타유지비-소모자재구입비</v>
          </cell>
          <cell r="D79">
            <v>0</v>
          </cell>
          <cell r="E79">
            <v>1</v>
          </cell>
          <cell r="F79">
            <v>1</v>
          </cell>
        </row>
        <row r="80">
          <cell r="B80" t="str">
            <v>X9120-9009</v>
          </cell>
          <cell r="C80" t="str">
            <v>차량비-기타유지비-기타</v>
          </cell>
          <cell r="D80">
            <v>0</v>
          </cell>
          <cell r="E80">
            <v>10</v>
          </cell>
          <cell r="F80">
            <v>10</v>
          </cell>
        </row>
        <row r="81">
          <cell r="B81" t="str">
            <v>X9200-1002</v>
          </cell>
          <cell r="C81" t="str">
            <v>통신비-전화료-국내</v>
          </cell>
          <cell r="D81">
            <v>765</v>
          </cell>
          <cell r="E81">
            <v>264</v>
          </cell>
          <cell r="F81">
            <v>1029</v>
          </cell>
        </row>
        <row r="82">
          <cell r="B82" t="str">
            <v>X9200-3001</v>
          </cell>
          <cell r="C82" t="str">
            <v>통신비-ＦＡＸ료-해외</v>
          </cell>
          <cell r="D82">
            <v>396</v>
          </cell>
          <cell r="E82">
            <v>138</v>
          </cell>
          <cell r="F82">
            <v>534</v>
          </cell>
        </row>
        <row r="83">
          <cell r="B83" t="str">
            <v>X9200-3002</v>
          </cell>
          <cell r="C83" t="str">
            <v>통신비-ＦＡＸ료-국내</v>
          </cell>
          <cell r="D83">
            <v>135</v>
          </cell>
          <cell r="E83">
            <v>53</v>
          </cell>
          <cell r="F83">
            <v>188</v>
          </cell>
        </row>
        <row r="84">
          <cell r="B84" t="str">
            <v>X9200-50</v>
          </cell>
          <cell r="C84" t="str">
            <v>통신비-통신ＤＡＴＡ회선료</v>
          </cell>
          <cell r="D84">
            <v>1674</v>
          </cell>
          <cell r="E84">
            <v>559</v>
          </cell>
          <cell r="F84">
            <v>2233</v>
          </cell>
        </row>
        <row r="85">
          <cell r="B85" t="str">
            <v>X9200-60</v>
          </cell>
          <cell r="C85" t="str">
            <v>통신비-통신시설유지비</v>
          </cell>
          <cell r="D85">
            <v>495</v>
          </cell>
          <cell r="E85">
            <v>174</v>
          </cell>
          <cell r="F85">
            <v>669</v>
          </cell>
        </row>
        <row r="86">
          <cell r="B86" t="str">
            <v>X9510-1006</v>
          </cell>
          <cell r="C86" t="str">
            <v>교육훈련비-국내-어학교육비</v>
          </cell>
          <cell r="D86">
            <v>262</v>
          </cell>
          <cell r="E86">
            <v>158</v>
          </cell>
          <cell r="F86">
            <v>420</v>
          </cell>
        </row>
        <row r="87">
          <cell r="B87" t="str">
            <v>X9550-10</v>
          </cell>
          <cell r="C87" t="str">
            <v>개선활동비-제안시상금</v>
          </cell>
          <cell r="D87">
            <v>69</v>
          </cell>
          <cell r="E87">
            <v>24</v>
          </cell>
          <cell r="F87">
            <v>93</v>
          </cell>
        </row>
        <row r="88">
          <cell r="B88" t="str">
            <v>X9710-2001</v>
          </cell>
          <cell r="C88" t="str">
            <v>교양비-발간-그룹사보분담금</v>
          </cell>
          <cell r="D88">
            <v>630</v>
          </cell>
          <cell r="E88">
            <v>214</v>
          </cell>
          <cell r="F88">
            <v>844</v>
          </cell>
        </row>
        <row r="89">
          <cell r="B89" t="str">
            <v>X9710-2002</v>
          </cell>
          <cell r="C89" t="str">
            <v>교양비-발간-사보발간비</v>
          </cell>
          <cell r="D89">
            <v>180</v>
          </cell>
          <cell r="E89">
            <v>69</v>
          </cell>
          <cell r="F89">
            <v>249</v>
          </cell>
        </row>
        <row r="90">
          <cell r="B90" t="str">
            <v>X9740-2002</v>
          </cell>
          <cell r="C90" t="str">
            <v>의료비-보상비-재해보상위로금</v>
          </cell>
          <cell r="D90">
            <v>92.997</v>
          </cell>
          <cell r="E90">
            <v>31.003</v>
          </cell>
          <cell r="F90">
            <v>124</v>
          </cell>
        </row>
        <row r="91">
          <cell r="B91" t="str">
            <v>X9740-3001</v>
          </cell>
          <cell r="C91" t="str">
            <v>의료비-공상치료비-일반치료</v>
          </cell>
          <cell r="D91">
            <v>90</v>
          </cell>
          <cell r="E91">
            <v>33</v>
          </cell>
          <cell r="F91">
            <v>123</v>
          </cell>
        </row>
        <row r="92">
          <cell r="B92" t="str">
            <v>X9740-3002</v>
          </cell>
          <cell r="C92" t="str">
            <v>의료비-공상치료비-부가보상비</v>
          </cell>
          <cell r="D92">
            <v>15</v>
          </cell>
          <cell r="E92">
            <v>0</v>
          </cell>
          <cell r="F92">
            <v>15</v>
          </cell>
        </row>
        <row r="93">
          <cell r="B93" t="str">
            <v>X9740-50</v>
          </cell>
          <cell r="C93" t="str">
            <v>의료비-방역비</v>
          </cell>
          <cell r="D93">
            <v>0</v>
          </cell>
          <cell r="E93">
            <v>9</v>
          </cell>
          <cell r="F93">
            <v>9</v>
          </cell>
        </row>
        <row r="94">
          <cell r="B94" t="str">
            <v>X9750-1002</v>
          </cell>
          <cell r="C94" t="str">
            <v>외주용역비-사무/총무-경비</v>
          </cell>
          <cell r="D94">
            <v>7200</v>
          </cell>
          <cell r="E94">
            <v>2403</v>
          </cell>
          <cell r="F94">
            <v>9603</v>
          </cell>
        </row>
        <row r="95">
          <cell r="B95" t="str">
            <v>X9750-1003</v>
          </cell>
          <cell r="C95" t="str">
            <v>외주용역비-사무/총무-식당</v>
          </cell>
          <cell r="D95">
            <v>550</v>
          </cell>
          <cell r="E95">
            <v>0</v>
          </cell>
          <cell r="F95">
            <v>550</v>
          </cell>
        </row>
        <row r="96">
          <cell r="B96" t="str">
            <v>X9750-1005</v>
          </cell>
          <cell r="C96" t="str">
            <v>외주용역비-사무/총무-시설보수</v>
          </cell>
          <cell r="D96">
            <v>81</v>
          </cell>
          <cell r="E96">
            <v>36</v>
          </cell>
          <cell r="F96">
            <v>117</v>
          </cell>
        </row>
      </sheetData>
      <sheetData sheetId="5" refreshError="1">
        <row r="6">
          <cell r="B6" t="str">
            <v>X1840-20</v>
          </cell>
          <cell r="C6" t="str">
            <v>장학금-중．고교</v>
          </cell>
          <cell r="D6">
            <v>6566.9</v>
          </cell>
        </row>
        <row r="7">
          <cell r="B7" t="str">
            <v>X1890-7007</v>
          </cell>
          <cell r="C7" t="str">
            <v>기타복리후생비-기타정책-외근식대</v>
          </cell>
          <cell r="D7">
            <v>690.5</v>
          </cell>
        </row>
        <row r="8">
          <cell r="B8" t="str">
            <v>X1890-7009</v>
          </cell>
          <cell r="C8" t="str">
            <v>기타복리후생비-기타정책-기타</v>
          </cell>
          <cell r="D8">
            <v>1544.04</v>
          </cell>
        </row>
        <row r="9">
          <cell r="B9" t="str">
            <v>X1890-90</v>
          </cell>
          <cell r="C9" t="str">
            <v>기타복리후생비-회식비</v>
          </cell>
          <cell r="D9">
            <v>1594.4110000000001</v>
          </cell>
        </row>
        <row r="10">
          <cell r="B10" t="str">
            <v>X2100-20</v>
          </cell>
          <cell r="C10" t="str">
            <v>신문도서비-도서구입비</v>
          </cell>
          <cell r="D10">
            <v>180</v>
          </cell>
        </row>
        <row r="11">
          <cell r="B11" t="str">
            <v>X2400-90</v>
          </cell>
          <cell r="C11" t="str">
            <v>사무용소모품비-기타</v>
          </cell>
          <cell r="D11">
            <v>0</v>
          </cell>
        </row>
        <row r="12">
          <cell r="B12" t="str">
            <v>X2720-20</v>
          </cell>
          <cell r="C12" t="str">
            <v>안전보호구-안전화</v>
          </cell>
          <cell r="D12">
            <v>90</v>
          </cell>
        </row>
        <row r="13">
          <cell r="B13" t="str">
            <v>X2720-30</v>
          </cell>
          <cell r="C13" t="str">
            <v>안전보호구-운동화</v>
          </cell>
          <cell r="D13">
            <v>117.5</v>
          </cell>
        </row>
        <row r="14">
          <cell r="B14" t="str">
            <v>X2720-40</v>
          </cell>
          <cell r="C14" t="str">
            <v>안전보호구-앞치마</v>
          </cell>
          <cell r="D14">
            <v>19.350000000000001</v>
          </cell>
        </row>
        <row r="15">
          <cell r="B15" t="str">
            <v>X2720-50</v>
          </cell>
          <cell r="C15" t="str">
            <v>안전보호구-장갑류</v>
          </cell>
          <cell r="D15">
            <v>175.2</v>
          </cell>
        </row>
        <row r="16">
          <cell r="B16" t="str">
            <v>X2720-80</v>
          </cell>
          <cell r="C16" t="str">
            <v>안전보호구-토시</v>
          </cell>
          <cell r="D16">
            <v>10.74</v>
          </cell>
        </row>
        <row r="17">
          <cell r="B17" t="str">
            <v>X2720-99</v>
          </cell>
          <cell r="C17" t="str">
            <v>안전보호구-기타</v>
          </cell>
          <cell r="D17">
            <v>0</v>
          </cell>
        </row>
        <row r="18">
          <cell r="B18" t="str">
            <v>X2900-99</v>
          </cell>
          <cell r="C18" t="str">
            <v>기타소모품비-기타</v>
          </cell>
          <cell r="D18">
            <v>238.68</v>
          </cell>
        </row>
        <row r="19">
          <cell r="B19" t="str">
            <v>X3400</v>
          </cell>
          <cell r="C19" t="str">
            <v>일반공구</v>
          </cell>
          <cell r="D19">
            <v>0</v>
          </cell>
        </row>
        <row r="20">
          <cell r="B20" t="str">
            <v>X5400</v>
          </cell>
          <cell r="C20" t="str">
            <v>수선비-기계장치</v>
          </cell>
          <cell r="D20">
            <v>1304.5</v>
          </cell>
        </row>
        <row r="21">
          <cell r="B21" t="str">
            <v>X7100</v>
          </cell>
          <cell r="C21" t="str">
            <v>결손및클레임비-공정불량</v>
          </cell>
          <cell r="D21">
            <v>11.494999999999999</v>
          </cell>
        </row>
        <row r="22">
          <cell r="B22" t="str">
            <v>X7200</v>
          </cell>
          <cell r="C22" t="str">
            <v>결손및클레임비-공정수선</v>
          </cell>
          <cell r="D22">
            <v>0.91400000000000003</v>
          </cell>
        </row>
        <row r="23">
          <cell r="B23" t="str">
            <v>X8300-10</v>
          </cell>
          <cell r="C23" t="str">
            <v>감가상각비-구축물</v>
          </cell>
          <cell r="D23">
            <v>29552.608</v>
          </cell>
        </row>
        <row r="24">
          <cell r="B24" t="str">
            <v>X8300-30</v>
          </cell>
          <cell r="C24" t="str">
            <v>감가상각비-건물</v>
          </cell>
          <cell r="D24">
            <v>315.79199999999997</v>
          </cell>
        </row>
        <row r="25">
          <cell r="B25" t="str">
            <v>X8300-40</v>
          </cell>
          <cell r="C25" t="str">
            <v>감가상각비-기계장치</v>
          </cell>
          <cell r="D25">
            <v>14004.124</v>
          </cell>
        </row>
        <row r="26">
          <cell r="B26" t="str">
            <v>X8300-51</v>
          </cell>
          <cell r="C26" t="str">
            <v>감가상각비-차량운반구-사유차</v>
          </cell>
          <cell r="D26">
            <v>0</v>
          </cell>
        </row>
        <row r="27">
          <cell r="B27" t="str">
            <v>X8300-60</v>
          </cell>
          <cell r="C27" t="str">
            <v>감가상각비-공기구</v>
          </cell>
          <cell r="D27">
            <v>10046.385</v>
          </cell>
        </row>
        <row r="28">
          <cell r="B28" t="str">
            <v>X8300-91</v>
          </cell>
          <cell r="C28" t="str">
            <v>감가상각비-비품-전산기기</v>
          </cell>
          <cell r="D28">
            <v>51139.006999999998</v>
          </cell>
        </row>
        <row r="29">
          <cell r="B29" t="str">
            <v>X8300-92</v>
          </cell>
          <cell r="C29" t="str">
            <v>감가상각비-비품-일반</v>
          </cell>
          <cell r="D29">
            <v>9161.3060000000005</v>
          </cell>
        </row>
        <row r="30">
          <cell r="B30" t="str">
            <v>X9110-10</v>
          </cell>
          <cell r="C30" t="str">
            <v>여비교통비-외근비</v>
          </cell>
          <cell r="D30">
            <v>96</v>
          </cell>
        </row>
        <row r="31">
          <cell r="B31" t="str">
            <v>X9110-2001</v>
          </cell>
          <cell r="C31" t="str">
            <v>여비교통비-국내출장비-업무</v>
          </cell>
          <cell r="D31">
            <v>3399.8290000000002</v>
          </cell>
        </row>
        <row r="32">
          <cell r="B32" t="str">
            <v>X9110-3003</v>
          </cell>
          <cell r="C32" t="str">
            <v>여비교통비-해외출장비-일반</v>
          </cell>
          <cell r="D32">
            <v>103797.728</v>
          </cell>
        </row>
        <row r="33">
          <cell r="B33" t="str">
            <v>X9200-9009</v>
          </cell>
          <cell r="C33" t="str">
            <v>통신비-기타</v>
          </cell>
          <cell r="D33">
            <v>0</v>
          </cell>
        </row>
        <row r="34">
          <cell r="B34" t="str">
            <v>X9400-50</v>
          </cell>
          <cell r="C34" t="str">
            <v>시험비-시험용소모자재</v>
          </cell>
          <cell r="D34">
            <v>2982.3719999999998</v>
          </cell>
        </row>
        <row r="35">
          <cell r="B35" t="str">
            <v>X9400-80</v>
          </cell>
          <cell r="C35" t="str">
            <v>시험비-보험료</v>
          </cell>
          <cell r="D35">
            <v>938.971</v>
          </cell>
        </row>
        <row r="36">
          <cell r="B36" t="str">
            <v>X9400-91</v>
          </cell>
          <cell r="C36" t="str">
            <v>시험비-유류대</v>
          </cell>
          <cell r="D36">
            <v>11014.022000000001</v>
          </cell>
        </row>
        <row r="37">
          <cell r="B37" t="str">
            <v>X9400-93</v>
          </cell>
          <cell r="C37" t="str">
            <v>시험비-시험차수리비</v>
          </cell>
          <cell r="D37">
            <v>0</v>
          </cell>
        </row>
        <row r="38">
          <cell r="B38" t="str">
            <v>X9400-99</v>
          </cell>
          <cell r="C38" t="str">
            <v>시험비-기타</v>
          </cell>
          <cell r="D38">
            <v>2879.8910000000001</v>
          </cell>
        </row>
        <row r="39">
          <cell r="B39" t="str">
            <v>X9550-20</v>
          </cell>
          <cell r="C39" t="str">
            <v>개선활동비-분임조활동비</v>
          </cell>
          <cell r="D39">
            <v>181.209</v>
          </cell>
        </row>
        <row r="40">
          <cell r="B40" t="str">
            <v>X9850</v>
          </cell>
          <cell r="C40" t="str">
            <v>회의비</v>
          </cell>
          <cell r="D40">
            <v>411.98200000000003</v>
          </cell>
        </row>
        <row r="41">
          <cell r="B41" t="str">
            <v>X9930-20</v>
          </cell>
          <cell r="C41" t="str">
            <v>조사비-일반</v>
          </cell>
          <cell r="D41">
            <v>0</v>
          </cell>
        </row>
        <row r="42">
          <cell r="B42" t="str">
            <v>X9990-90</v>
          </cell>
          <cell r="C42" t="str">
            <v>기타잡비-기타</v>
          </cell>
          <cell r="D42">
            <v>25.963999999999999</v>
          </cell>
        </row>
        <row r="43">
          <cell r="B43" t="str">
            <v>-</v>
          </cell>
          <cell r="C43" t="str">
            <v>자체경비 계</v>
          </cell>
          <cell r="D43">
            <v>252491.42</v>
          </cell>
        </row>
        <row r="44">
          <cell r="B44" t="str">
            <v>11100-10</v>
          </cell>
          <cell r="C44" t="str">
            <v>정보처리비-사무용전산소모품비</v>
          </cell>
          <cell r="D44">
            <v>3331.462</v>
          </cell>
        </row>
        <row r="45">
          <cell r="B45" t="str">
            <v>11100-30</v>
          </cell>
          <cell r="C45" t="str">
            <v>정보처리비-Ｓ/Ｗ임차료</v>
          </cell>
          <cell r="D45">
            <v>630.35400000000004</v>
          </cell>
        </row>
        <row r="46">
          <cell r="B46" t="str">
            <v>11100-40</v>
          </cell>
          <cell r="C46" t="str">
            <v>정보처리비-유지보수비</v>
          </cell>
          <cell r="D46">
            <v>5296.4520000000002</v>
          </cell>
        </row>
        <row r="47">
          <cell r="B47" t="str">
            <v>X1810-1001</v>
          </cell>
          <cell r="C47" t="str">
            <v>중.석식대-현물-직원</v>
          </cell>
          <cell r="D47">
            <v>11551.41</v>
          </cell>
        </row>
        <row r="48">
          <cell r="B48" t="str">
            <v>X1810-1002</v>
          </cell>
          <cell r="C48" t="str">
            <v>중.석식대-현물-고객</v>
          </cell>
          <cell r="D48">
            <v>28.844999999999999</v>
          </cell>
        </row>
        <row r="49">
          <cell r="B49" t="str">
            <v>X1810-1004</v>
          </cell>
          <cell r="C49" t="str">
            <v>중.석식대-현물-별관외빈</v>
          </cell>
          <cell r="D49">
            <v>607.101</v>
          </cell>
        </row>
        <row r="50">
          <cell r="B50" t="str">
            <v>X1830-10</v>
          </cell>
          <cell r="C50" t="str">
            <v>피복비-기사원</v>
          </cell>
          <cell r="D50">
            <v>180.01</v>
          </cell>
        </row>
        <row r="51">
          <cell r="B51" t="str">
            <v>X1890-5002</v>
          </cell>
          <cell r="C51" t="str">
            <v>기타복리후생비-복지후생지원-주차장임차</v>
          </cell>
          <cell r="D51">
            <v>315</v>
          </cell>
        </row>
        <row r="52">
          <cell r="B52" t="str">
            <v>X1890-5006</v>
          </cell>
          <cell r="C52" t="str">
            <v>기타복리후생비-복지후생지원-경조화환구</v>
          </cell>
          <cell r="D52">
            <v>160</v>
          </cell>
        </row>
        <row r="53">
          <cell r="B53" t="str">
            <v>X1890-5008</v>
          </cell>
          <cell r="C53" t="str">
            <v>기타복리후생비-복지후생지원-세탁비</v>
          </cell>
          <cell r="D53">
            <v>2.36</v>
          </cell>
        </row>
        <row r="54">
          <cell r="B54" t="str">
            <v>X2200-10</v>
          </cell>
          <cell r="C54" t="str">
            <v>인쇄비-외주인쇄비</v>
          </cell>
          <cell r="D54">
            <v>126.633</v>
          </cell>
        </row>
        <row r="55">
          <cell r="B55" t="str">
            <v>X2400-10</v>
          </cell>
          <cell r="C55" t="str">
            <v>사무용소모품비-복사용지</v>
          </cell>
          <cell r="D55">
            <v>345.55399999999997</v>
          </cell>
        </row>
        <row r="56">
          <cell r="B56" t="str">
            <v>X2400-20</v>
          </cell>
          <cell r="C56" t="str">
            <v>사무용소모품비-복사기임차료</v>
          </cell>
          <cell r="D56">
            <v>931.875</v>
          </cell>
        </row>
        <row r="57">
          <cell r="B57" t="str">
            <v>X2400-30</v>
          </cell>
          <cell r="C57" t="str">
            <v>사무용소모품비-문방구비</v>
          </cell>
          <cell r="D57">
            <v>161.35599999999999</v>
          </cell>
        </row>
        <row r="58">
          <cell r="B58" t="str">
            <v>X2400-40</v>
          </cell>
          <cell r="C58" t="str">
            <v>사무용소모품비-화일용품</v>
          </cell>
          <cell r="D58">
            <v>79.06</v>
          </cell>
        </row>
        <row r="59">
          <cell r="B59" t="str">
            <v>X2750</v>
          </cell>
          <cell r="C59" t="str">
            <v>폐수처리약품비</v>
          </cell>
          <cell r="D59">
            <v>73.995000000000005</v>
          </cell>
        </row>
        <row r="60">
          <cell r="B60" t="str">
            <v>X2900-10</v>
          </cell>
          <cell r="C60" t="str">
            <v>기타소모품비-식당소모품비</v>
          </cell>
          <cell r="D60">
            <v>186.203</v>
          </cell>
        </row>
        <row r="61">
          <cell r="B61" t="str">
            <v>X2900-11</v>
          </cell>
          <cell r="C61" t="str">
            <v>기타소모품비-화장실소모품비</v>
          </cell>
          <cell r="D61">
            <v>186.25200000000001</v>
          </cell>
        </row>
        <row r="62">
          <cell r="B62" t="str">
            <v>X2900-12</v>
          </cell>
          <cell r="C62" t="str">
            <v>기타소모품비-청소용품구입비</v>
          </cell>
          <cell r="D62">
            <v>23.757000000000001</v>
          </cell>
        </row>
        <row r="63">
          <cell r="B63" t="str">
            <v>X2900-13</v>
          </cell>
          <cell r="C63" t="str">
            <v>기타소모품비-명찰제작비</v>
          </cell>
          <cell r="D63">
            <v>51.7</v>
          </cell>
        </row>
        <row r="64">
          <cell r="B64" t="str">
            <v>X2900-14</v>
          </cell>
          <cell r="C64" t="str">
            <v>기타소모품비-명함제작비</v>
          </cell>
          <cell r="D64">
            <v>42</v>
          </cell>
        </row>
        <row r="65">
          <cell r="B65" t="str">
            <v>X2900-17</v>
          </cell>
          <cell r="C65" t="str">
            <v>기타소모품비-분리수거비</v>
          </cell>
          <cell r="D65">
            <v>33.218000000000004</v>
          </cell>
        </row>
        <row r="66">
          <cell r="B66" t="str">
            <v>X2900-23</v>
          </cell>
          <cell r="C66" t="str">
            <v>기타소모품비-카렌다/다이어리제작비</v>
          </cell>
          <cell r="D66">
            <v>0</v>
          </cell>
        </row>
        <row r="67">
          <cell r="B67" t="str">
            <v>X4100</v>
          </cell>
          <cell r="C67" t="str">
            <v>전력비</v>
          </cell>
          <cell r="D67">
            <v>2915.95</v>
          </cell>
        </row>
        <row r="68">
          <cell r="B68" t="str">
            <v>X4300-10</v>
          </cell>
          <cell r="C68" t="str">
            <v>수도료-상수도료</v>
          </cell>
          <cell r="D68">
            <v>484.74099999999999</v>
          </cell>
        </row>
        <row r="69">
          <cell r="B69" t="str">
            <v>X4300-20</v>
          </cell>
          <cell r="C69" t="str">
            <v>수도료-하수도료</v>
          </cell>
          <cell r="D69">
            <v>78.385000000000005</v>
          </cell>
        </row>
        <row r="70">
          <cell r="B70" t="str">
            <v>X4400</v>
          </cell>
          <cell r="C70" t="str">
            <v>연료비</v>
          </cell>
          <cell r="D70">
            <v>2086.4679999999998</v>
          </cell>
        </row>
        <row r="71">
          <cell r="B71" t="str">
            <v>X8100-10</v>
          </cell>
          <cell r="C71" t="str">
            <v>보험료-재산종합보험</v>
          </cell>
          <cell r="D71">
            <v>178.52199999999999</v>
          </cell>
        </row>
        <row r="72">
          <cell r="B72" t="str">
            <v>X8200-10</v>
          </cell>
          <cell r="C72" t="str">
            <v>제세-건물재산세</v>
          </cell>
          <cell r="D72">
            <v>238.57</v>
          </cell>
        </row>
        <row r="73">
          <cell r="B73" t="str">
            <v>X8200-20</v>
          </cell>
          <cell r="C73" t="str">
            <v>제세-종합토지세</v>
          </cell>
          <cell r="D73">
            <v>640.92100000000005</v>
          </cell>
        </row>
        <row r="74">
          <cell r="B74" t="str">
            <v>X8200-30</v>
          </cell>
          <cell r="C74" t="str">
            <v>제세-재산할사업소세</v>
          </cell>
          <cell r="D74">
            <v>63.484999999999999</v>
          </cell>
        </row>
        <row r="75">
          <cell r="B75" t="str">
            <v>X9120-1001</v>
          </cell>
          <cell r="C75" t="str">
            <v>차량비-연료비-사내주유</v>
          </cell>
          <cell r="D75">
            <v>68.307000000000002</v>
          </cell>
        </row>
        <row r="76">
          <cell r="B76" t="str">
            <v>X9120-1002</v>
          </cell>
          <cell r="C76" t="str">
            <v>차량비-연료비-사외주유</v>
          </cell>
          <cell r="D76">
            <v>0</v>
          </cell>
        </row>
        <row r="77">
          <cell r="B77" t="str">
            <v>X9120-20</v>
          </cell>
          <cell r="C77" t="str">
            <v>차량비-제세</v>
          </cell>
          <cell r="D77">
            <v>0</v>
          </cell>
        </row>
        <row r="78">
          <cell r="B78" t="str">
            <v>X9120-30</v>
          </cell>
          <cell r="C78" t="str">
            <v>차량비-보험료</v>
          </cell>
          <cell r="D78">
            <v>27.356000000000002</v>
          </cell>
        </row>
        <row r="79">
          <cell r="B79" t="str">
            <v>X9120-9001</v>
          </cell>
          <cell r="C79" t="str">
            <v>차량비-기타유지비-수리비</v>
          </cell>
          <cell r="D79">
            <v>77.316000000000003</v>
          </cell>
        </row>
        <row r="80">
          <cell r="B80" t="str">
            <v>X9120-9002</v>
          </cell>
          <cell r="C80" t="str">
            <v>차량비-기타유지비-주차비</v>
          </cell>
          <cell r="D80">
            <v>0</v>
          </cell>
        </row>
        <row r="81">
          <cell r="B81" t="str">
            <v>X9120-9003</v>
          </cell>
          <cell r="C81" t="str">
            <v>차량비-기타유지비-고속도로통행료</v>
          </cell>
          <cell r="D81">
            <v>0</v>
          </cell>
        </row>
        <row r="82">
          <cell r="B82" t="str">
            <v>X9120-9004</v>
          </cell>
          <cell r="C82" t="str">
            <v>차량비-기타유지비-타이어구입비</v>
          </cell>
          <cell r="D82">
            <v>0</v>
          </cell>
        </row>
        <row r="83">
          <cell r="B83" t="str">
            <v>X9120-9009</v>
          </cell>
          <cell r="C83" t="str">
            <v>차량비-기타유지비-기타</v>
          </cell>
          <cell r="D83">
            <v>73.567999999999998</v>
          </cell>
        </row>
        <row r="84">
          <cell r="B84" t="str">
            <v>X9200-1001</v>
          </cell>
          <cell r="C84" t="str">
            <v>통신비-전화료-해외</v>
          </cell>
          <cell r="D84">
            <v>9.7929999999999993</v>
          </cell>
        </row>
        <row r="85">
          <cell r="B85" t="str">
            <v>X9200-1002</v>
          </cell>
          <cell r="C85" t="str">
            <v>통신비-전화료-국내</v>
          </cell>
          <cell r="D85">
            <v>662.74199999999996</v>
          </cell>
        </row>
        <row r="86">
          <cell r="B86" t="str">
            <v>X9200-3001</v>
          </cell>
          <cell r="C86" t="str">
            <v>통신비-ＦＡＸ료-해외</v>
          </cell>
          <cell r="D86">
            <v>229.483</v>
          </cell>
        </row>
        <row r="87">
          <cell r="B87" t="str">
            <v>X9200-3002</v>
          </cell>
          <cell r="C87" t="str">
            <v>통신비-ＦＡＸ료-국내</v>
          </cell>
          <cell r="D87">
            <v>96.29</v>
          </cell>
        </row>
        <row r="88">
          <cell r="B88" t="str">
            <v>X9200-50</v>
          </cell>
          <cell r="C88" t="str">
            <v>통신비-통신ＤＡＴＡ회선료</v>
          </cell>
          <cell r="D88">
            <v>2082.2350000000001</v>
          </cell>
        </row>
        <row r="89">
          <cell r="B89" t="str">
            <v>X9200-60</v>
          </cell>
          <cell r="C89" t="str">
            <v>통신비-통신시설유지비</v>
          </cell>
          <cell r="D89">
            <v>407.43099999999998</v>
          </cell>
        </row>
        <row r="90">
          <cell r="B90" t="str">
            <v>X9510-1003</v>
          </cell>
          <cell r="C90" t="str">
            <v>교육훈련비-국내-Ｗ/Ｓ비용</v>
          </cell>
          <cell r="D90">
            <v>6958.6610000000001</v>
          </cell>
        </row>
        <row r="91">
          <cell r="B91" t="str">
            <v>X9510-1006</v>
          </cell>
          <cell r="C91" t="str">
            <v>교육훈련비-국내-어학교육비</v>
          </cell>
          <cell r="D91">
            <v>473.59100000000001</v>
          </cell>
        </row>
        <row r="92">
          <cell r="B92" t="str">
            <v>X9550-10</v>
          </cell>
          <cell r="C92" t="str">
            <v>개선활동비-제안시상금</v>
          </cell>
          <cell r="D92">
            <v>0</v>
          </cell>
        </row>
        <row r="93">
          <cell r="B93" t="str">
            <v>X9710-2001</v>
          </cell>
          <cell r="C93" t="str">
            <v>교양비-발간-그룹사보분담금</v>
          </cell>
          <cell r="D93">
            <v>470.18200000000002</v>
          </cell>
        </row>
        <row r="94">
          <cell r="B94" t="str">
            <v>X9710-2002</v>
          </cell>
          <cell r="C94" t="str">
            <v>교양비-발간-사보발간비</v>
          </cell>
          <cell r="D94">
            <v>188.047</v>
          </cell>
        </row>
        <row r="95">
          <cell r="B95" t="str">
            <v>X9740-2002</v>
          </cell>
          <cell r="C95" t="str">
            <v>의료비-보상비-재해보상위로금</v>
          </cell>
          <cell r="D95">
            <v>0</v>
          </cell>
        </row>
        <row r="96">
          <cell r="B96" t="str">
            <v>X9740-3001</v>
          </cell>
          <cell r="C96" t="str">
            <v>의료비-공상치료비-일반치료</v>
          </cell>
          <cell r="D96">
            <v>0</v>
          </cell>
        </row>
        <row r="97">
          <cell r="B97" t="str">
            <v>X9740-3002</v>
          </cell>
          <cell r="C97" t="str">
            <v>의료비-공상치료비-부가보상비</v>
          </cell>
          <cell r="D97">
            <v>0</v>
          </cell>
        </row>
        <row r="98">
          <cell r="B98" t="str">
            <v>X9740-40</v>
          </cell>
          <cell r="C98" t="str">
            <v>의료비-의약품구입비</v>
          </cell>
          <cell r="D98">
            <v>71.198999999999998</v>
          </cell>
        </row>
        <row r="99">
          <cell r="B99" t="str">
            <v>X9740-50</v>
          </cell>
          <cell r="C99" t="str">
            <v>의료비-방역비</v>
          </cell>
          <cell r="D99">
            <v>7</v>
          </cell>
        </row>
        <row r="100">
          <cell r="B100" t="str">
            <v>X9750-1002</v>
          </cell>
          <cell r="C100" t="str">
            <v>외주용역비-사무/총무-경비</v>
          </cell>
          <cell r="D100">
            <v>4547.21</v>
          </cell>
        </row>
        <row r="101">
          <cell r="B101" t="str">
            <v>X9750-1003</v>
          </cell>
          <cell r="C101" t="str">
            <v>외주용역비-사무/총무-식당</v>
          </cell>
          <cell r="D101">
            <v>1381.3050000000001</v>
          </cell>
        </row>
        <row r="102">
          <cell r="B102" t="str">
            <v>X9750-1004</v>
          </cell>
          <cell r="C102" t="str">
            <v>외주용역비-사무/총무-청소</v>
          </cell>
          <cell r="D102">
            <v>299.84199999999998</v>
          </cell>
        </row>
        <row r="103">
          <cell r="B103" t="str">
            <v>X9750-1005</v>
          </cell>
          <cell r="C103" t="str">
            <v>외주용역비-사무/총무-시설보수</v>
          </cell>
          <cell r="D103">
            <v>38.832999999999998</v>
          </cell>
        </row>
        <row r="104">
          <cell r="B104" t="str">
            <v>-</v>
          </cell>
          <cell r="C104" t="str">
            <v>배부받은비용 계</v>
          </cell>
          <cell r="D104">
            <v>49202.03</v>
          </cell>
        </row>
        <row r="105">
          <cell r="B105" t="str">
            <v>-</v>
          </cell>
          <cell r="C105" t="str">
            <v>경상비용 계</v>
          </cell>
          <cell r="D105">
            <v>1527473.388</v>
          </cell>
        </row>
        <row r="106">
          <cell r="B106" t="str">
            <v>X9110-2003</v>
          </cell>
          <cell r="C106" t="str">
            <v>여비교통비-국내출장비-업무</v>
          </cell>
          <cell r="D106">
            <v>455</v>
          </cell>
        </row>
        <row r="107">
          <cell r="B107" t="str">
            <v>X9110-3004</v>
          </cell>
          <cell r="C107" t="str">
            <v>여비교통비-해외출장비-일반</v>
          </cell>
          <cell r="D107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공시스템운영부-1"/>
      <sheetName val="검토서"/>
      <sheetName val="Q11(자체)"/>
      <sheetName val="99실적"/>
      <sheetName val="99예산"/>
      <sheetName val="제품"/>
      <sheetName val="승인1팀"/>
      <sheetName val="체재비"/>
      <sheetName val="채권"/>
      <sheetName val="경남부품"/>
      <sheetName val="고객상담실"/>
      <sheetName val="관리팀"/>
      <sheetName val="관리팀부"/>
      <sheetName val="관리팀부2"/>
      <sheetName val="광주부품"/>
      <sheetName val="광주정비"/>
      <sheetName val="광주코너"/>
      <sheetName val="긴급출동반"/>
      <sheetName val="대구경북코너"/>
      <sheetName val="대전부품"/>
      <sheetName val="대전정비"/>
      <sheetName val="대전코너"/>
      <sheetName val="동부산정비"/>
      <sheetName val="동서울부품"/>
      <sheetName val="동서울정비"/>
      <sheetName val="동서울코너"/>
      <sheetName val="본부장"/>
      <sheetName val="부산경남본부"/>
      <sheetName val="부산정비"/>
      <sheetName val="부산코너"/>
      <sheetName val="부평물류"/>
      <sheetName val="부품기술팀"/>
      <sheetName val="부품임원"/>
      <sheetName val="부품지원팀"/>
      <sheetName val="상용정비팀"/>
      <sheetName val="서울동부본부"/>
      <sheetName val="서울부품"/>
      <sheetName val="서울서부본부"/>
      <sheetName val="서울정비"/>
      <sheetName val="서울코너"/>
      <sheetName val="수원부품"/>
      <sheetName val="순천부품"/>
      <sheetName val="안동부품"/>
      <sheetName val="외주조달팀"/>
      <sheetName val="원주정비"/>
      <sheetName val="인천경기본부"/>
      <sheetName val="인천부품"/>
      <sheetName val="인천상용정비"/>
      <sheetName val="인천정비"/>
      <sheetName val="인천코너"/>
      <sheetName val="전북부품"/>
      <sheetName val="전주정비"/>
      <sheetName val="정비교육팀"/>
      <sheetName val="정비기술팀"/>
      <sheetName val="정비운영팀"/>
      <sheetName val="정비임원"/>
      <sheetName val="제주부품"/>
      <sheetName val="창원물류"/>
      <sheetName val="창원정비"/>
      <sheetName val="천안부품"/>
      <sheetName val="충북부품"/>
      <sheetName val="충청본부"/>
      <sheetName val="평택물류"/>
      <sheetName val="포항부품"/>
      <sheetName val="해외보상팀"/>
      <sheetName val="해외서비스팀"/>
      <sheetName val="해외임원"/>
      <sheetName val="해외정비기술팀"/>
      <sheetName val="호남본부"/>
      <sheetName val="홍성부품"/>
      <sheetName val="AS경리부"/>
      <sheetName val="AS사업기획팀"/>
      <sheetName val="실적(Q11)"/>
      <sheetName val="예산(Q11)"/>
      <sheetName val="전체정비"/>
      <sheetName val="군산공장추가구매"/>
      <sheetName val="견적요청서"/>
      <sheetName val="목록"/>
      <sheetName val="LIST"/>
      <sheetName val="Q13"/>
      <sheetName val="Q11"/>
      <sheetName val="Q23"/>
      <sheetName val="Q12"/>
      <sheetName val="관리직"/>
      <sheetName val="all"/>
      <sheetName val="신규list master list"/>
      <sheetName val="단중표"/>
      <sheetName val="신규list_master_list"/>
      <sheetName val="KXV01"/>
      <sheetName val="전략"/>
      <sheetName val="위험요소적출(공장)"/>
      <sheetName val="보호구 준수율(공장)"/>
      <sheetName val="A-100전제"/>
      <sheetName val="장비코드"/>
      <sheetName val="계통코드"/>
      <sheetName val="유형"/>
      <sheetName val="세부"/>
      <sheetName val="법인+비법인"/>
      <sheetName val="LANOS"/>
      <sheetName val="LEGANZA"/>
      <sheetName val="NUBIRA"/>
      <sheetName val="CIELO발주"/>
      <sheetName val="LJM"/>
      <sheetName val="매출DATA"/>
      <sheetName val="전산다운 0205 11시"/>
      <sheetName val="신규list_master_list1"/>
      <sheetName val="보호구_준수율(공장)"/>
      <sheetName val="전산다운_0205_11시"/>
      <sheetName val=""/>
    </sheetNames>
    <definedNames>
      <definedName name="경비계획이동"/>
      <definedName name="매출계획이동"/>
      <definedName name="인원계획이동"/>
      <definedName name="표지로이동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DATA"/>
      <sheetName val="실DATA "/>
      <sheetName val="목차"/>
      <sheetName val="차유"/>
      <sheetName val="실DATA-1"/>
      <sheetName val="생산계획"/>
      <sheetName val="VOL"/>
      <sheetName val="생산전망"/>
      <sheetName val="#REF"/>
      <sheetName val="사양조정"/>
      <sheetName val="Sheet1"/>
      <sheetName val="WEIGHT"/>
      <sheetName val="초기화면"/>
      <sheetName val="인사자료총집계"/>
      <sheetName val="장비코드"/>
      <sheetName val="계통코드"/>
      <sheetName val="유형"/>
      <sheetName val="97실적"/>
      <sheetName val="1주"/>
      <sheetName val="2주"/>
      <sheetName val="3주"/>
      <sheetName val="4주"/>
      <sheetName val="1월"/>
      <sheetName val="현황"/>
      <sheetName val="0"/>
      <sheetName val="1"/>
      <sheetName val="효율계획(당월)"/>
      <sheetName val="전체실적"/>
      <sheetName val="관리직"/>
      <sheetName val="시설투자"/>
      <sheetName val="채권"/>
      <sheetName val="동아합의"/>
      <sheetName val="장비이력목록추출"/>
      <sheetName val="일자부하시간추출"/>
      <sheetName val="스페어추출"/>
      <sheetName val="경남부품"/>
      <sheetName val="고객상담실"/>
      <sheetName val="관리팀"/>
      <sheetName val="관리팀부"/>
      <sheetName val="관리팀부2"/>
      <sheetName val="광주부품"/>
      <sheetName val="광주정비"/>
      <sheetName val="광주코너"/>
      <sheetName val="긴급출동반"/>
      <sheetName val="대구경북코너"/>
      <sheetName val="대전부품"/>
      <sheetName val="대전정비"/>
      <sheetName val="대전코너"/>
      <sheetName val="동부산정비"/>
      <sheetName val="동서울부품"/>
      <sheetName val="동서울정비"/>
      <sheetName val="동서울코너"/>
      <sheetName val="본부장"/>
      <sheetName val="부산경남본부"/>
      <sheetName val="부산정비"/>
      <sheetName val="부산코너"/>
      <sheetName val="부평물류"/>
      <sheetName val="부품기술팀"/>
      <sheetName val="부품임원"/>
      <sheetName val="부품지원팀"/>
      <sheetName val="상용정비팀"/>
      <sheetName val="서울동부본부"/>
      <sheetName val="서울부품"/>
      <sheetName val="서울서부본부"/>
      <sheetName val="서울정비"/>
      <sheetName val="서울코너"/>
      <sheetName val="수원부품"/>
      <sheetName val="순천부품"/>
      <sheetName val="안동부품"/>
      <sheetName val="외주조달팀"/>
      <sheetName val="원주정비"/>
      <sheetName val="인천경기본부"/>
      <sheetName val="인천부품"/>
      <sheetName val="인천상용정비"/>
      <sheetName val="인천정비"/>
      <sheetName val="인천코너"/>
      <sheetName val="전북부품"/>
      <sheetName val="전주정비"/>
      <sheetName val="정비교육팀"/>
      <sheetName val="정비기술팀"/>
      <sheetName val="정비운영팀"/>
      <sheetName val="정비임원"/>
      <sheetName val="제주부품"/>
      <sheetName val="창원물류"/>
      <sheetName val="창원정비"/>
      <sheetName val="천안부품"/>
      <sheetName val="충북부품"/>
      <sheetName val="충청본부"/>
      <sheetName val="평택물류"/>
      <sheetName val="포항부품"/>
      <sheetName val="해외보상팀"/>
      <sheetName val="해외서비스팀"/>
      <sheetName val="해외임원"/>
      <sheetName val="해외정비기술팀"/>
      <sheetName val="호남본부"/>
      <sheetName val="홍성부품"/>
      <sheetName val="AS경리부"/>
      <sheetName val="AS사업기획팀"/>
      <sheetName val="개인별 필수이수과목 수(신청대상자4갑7-대리)"/>
      <sheetName val="CKD&amp;SKD&amp;SUP"/>
      <sheetName val="경영재무 (입력)"/>
      <sheetName val="생산현황 (입력)"/>
      <sheetName val="연구개발 (입력)"/>
      <sheetName val="일반현황 (입력)"/>
      <sheetName val="품질관리 (입력)"/>
      <sheetName val="제조부문배부"/>
      <sheetName val="품의양"/>
      <sheetName val="A-100전제"/>
      <sheetName val="J150 승인진도관리 LIST"/>
      <sheetName val="LIST"/>
      <sheetName val="TOTAL LIST"/>
      <sheetName val="EXP-COST"/>
      <sheetName val="data"/>
      <sheetName val="Price Range"/>
      <sheetName val="산근"/>
      <sheetName val="보조부문비배부"/>
      <sheetName val="전체"/>
      <sheetName val="ORIGIN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정비부품쌍용월별"/>
      <sheetName val="쌍용자료"/>
      <sheetName val="정비부품대우월별"/>
      <sheetName val="손익실적"/>
      <sheetName val="대우자료"/>
      <sheetName val="종합대우"/>
      <sheetName val="부품사업장별"/>
      <sheetName val="부품부문"/>
      <sheetName val="정비사업장별"/>
      <sheetName val="정비부문"/>
      <sheetName val="관련부서"/>
      <sheetName val="항목(1)"/>
      <sheetName val="list price"/>
      <sheetName val="검토서"/>
      <sheetName val="Q11(자체)"/>
      <sheetName val="99실적"/>
      <sheetName val="99예산"/>
      <sheetName val="Q13"/>
      <sheetName val="Q11"/>
      <sheetName val="Q23"/>
      <sheetName val="Q12"/>
      <sheetName val="당사채권DATA"/>
      <sheetName val="Macro1"/>
      <sheetName val="BRAKE"/>
      <sheetName val="굂굍"/>
      <sheetName val="PIVOT"/>
      <sheetName val="Z41,Z42 이외total"/>
      <sheetName val="KXV01"/>
      <sheetName val="피벗"/>
      <sheetName val="매출DATA"/>
      <sheetName val="LJM"/>
      <sheetName val="지점장"/>
      <sheetName val="완성차 미수금"/>
      <sheetName val="MAIN"/>
      <sheetName val="실DATA_"/>
      <sheetName val="resume"/>
      <sheetName val="1_변경범위"/>
      <sheetName val="국내 pilot sample"/>
      <sheetName val="표지"/>
      <sheetName val=" SUMMARY(P.P&amp;S.O.P)"/>
      <sheetName val="전체정비"/>
      <sheetName val="VXX"/>
      <sheetName val="비자동차00출고"/>
      <sheetName val="VIetnam"/>
      <sheetName val="대총괄"/>
      <sheetName val="실행대비"/>
      <sheetName val="개인별_필수이수과목_수(신청대상자4갑7-대리)"/>
      <sheetName val="경영재무_(입력)"/>
      <sheetName val="생산현황_(입력)"/>
      <sheetName val="연구개발_(입력)"/>
      <sheetName val="일반현황_(입력)"/>
      <sheetName val="품질관리_(입력)"/>
      <sheetName val="내역서"/>
      <sheetName val="6.18"/>
      <sheetName val="골조시행"/>
      <sheetName val="Level 1-3 Change Overview"/>
      <sheetName val="J150_승인진도관리_LIST"/>
      <sheetName val="TOTAL_LIST"/>
      <sheetName val="Price_Range"/>
      <sheetName val="실DATA_1"/>
      <sheetName val="list_price"/>
      <sheetName val="Z41,Z42_이외total"/>
      <sheetName val="국내_pilot_sample"/>
      <sheetName val="_SUMMARY(P_P&amp;S_O_P)"/>
      <sheetName val="완성차_미수금"/>
      <sheetName val="6_18"/>
      <sheetName val="Level_1-3_Change_Overview"/>
      <sheetName val="월별"/>
      <sheetName val="LR02"/>
      <sheetName val="전산다운 0205 11시"/>
      <sheetName val="환경기계공정표 (3)"/>
      <sheetName val="LD100 (2)"/>
      <sheetName val="basic"/>
      <sheetName val="일위대가"/>
      <sheetName val="1.변경범위"/>
      <sheetName val="Countries"/>
      <sheetName val="채권(하반기)"/>
      <sheetName val="Topsiders Summary"/>
      <sheetName val="J100"/>
      <sheetName val="계약내역서"/>
      <sheetName val="Sheet"/>
      <sheetName val="진행 DATA (2)"/>
      <sheetName val="25 NI Reconciliation"/>
      <sheetName val="해외생산"/>
      <sheetName val="계산정보"/>
      <sheetName val="공수"/>
      <sheetName val="SOURCE"/>
      <sheetName val="CHG_INPUT"/>
      <sheetName val="_ROUTING_"/>
      <sheetName val="CR CODE"/>
      <sheetName val="부서CODE"/>
      <sheetName val="THEME CODE"/>
      <sheetName val="Header Sheet"/>
      <sheetName val="Packing Material (2)"/>
      <sheetName val="Lists"/>
      <sheetName val="china-p-bom-rev2(배포용)"/>
      <sheetName val="VOLUME"/>
      <sheetName val="p2-1"/>
      <sheetName val="(ROUTING)"/>
      <sheetName val="체재비"/>
      <sheetName val="PROCEDURE LIST"/>
      <sheetName val="X3"/>
      <sheetName val="재료비집계표"/>
      <sheetName val="M1master"/>
      <sheetName val="1.Program Overview"/>
      <sheetName val="재료율"/>
      <sheetName val="부재예실"/>
      <sheetName val="대차"/>
      <sheetName val="현금흐름표"/>
      <sheetName val="세금자료"/>
      <sheetName val="Preliminary Info"/>
      <sheetName val="CSummary"/>
      <sheetName val="Sheet1 (5)"/>
      <sheetName val="JAN00"/>
      <sheetName val="실DATA_2"/>
      <sheetName val="경영재무_(입력)1"/>
      <sheetName val="생산현황_(입력)1"/>
      <sheetName val="연구개발_(입력)1"/>
      <sheetName val="일반현황_(입력)1"/>
      <sheetName val="품질관리_(입력)1"/>
      <sheetName val="개인별_필수이수과목_수(신청대상자4갑7-대리)1"/>
      <sheetName val="J150_승인진도관리_LIST1"/>
      <sheetName val="TOTAL_LIST1"/>
      <sheetName val="Price_Range1"/>
      <sheetName val="list_price1"/>
      <sheetName val="Z41,Z42_이외total1"/>
      <sheetName val="국내_pilot_sample1"/>
      <sheetName val="_SUMMARY(P_P&amp;S_O_P)1"/>
      <sheetName val="완성차_미수금1"/>
      <sheetName val="Level_1-3_Change_Overview1"/>
      <sheetName val="진행_DATA_(2)"/>
      <sheetName val="6_181"/>
      <sheetName val="1_Program_Overview"/>
      <sheetName val="전산다운_0205_11시"/>
      <sheetName val="환경기계공정표_(3)"/>
      <sheetName val="LD100_(2)"/>
      <sheetName val="1_변경범위1"/>
      <sheetName val="Topsiders_Summary"/>
      <sheetName val="CR_CODE"/>
      <sheetName val="THEME_CODE"/>
      <sheetName val="Header_Sheet"/>
      <sheetName val="25_NI_Reconciliation"/>
      <sheetName val="Packing_Material_(2)"/>
      <sheetName val="PROCEDURE_LIST"/>
      <sheetName val="시험연구비상각"/>
      <sheetName val="CF"/>
      <sheetName val="손익계산서"/>
      <sheetName val="Schedule"/>
      <sheetName val="Metric A01"/>
      <sheetName val="Wrksht"/>
      <sheetName val="Stampings Parameters"/>
      <sheetName val="CD-실적"/>
      <sheetName val="실DATA_3"/>
      <sheetName val="개인별_필수이수과목_수(신청대상자4갑7-대리)2"/>
      <sheetName val="경영재무_(입력)2"/>
      <sheetName val="생산현황_(입력)2"/>
      <sheetName val="연구개발_(입력)2"/>
      <sheetName val="일반현황_(입력)2"/>
      <sheetName val="품질관리_(입력)2"/>
      <sheetName val="J150_승인진도관리_LIST2"/>
      <sheetName val="TOTAL_LIST2"/>
      <sheetName val="Price_Range2"/>
      <sheetName val="list_price2"/>
      <sheetName val="Z41,Z42_이외total2"/>
      <sheetName val="국내_pilot_sample2"/>
      <sheetName val="_SUMMARY(P_P&amp;S_O_P)2"/>
      <sheetName val="Level_1-3_Change_Overview2"/>
      <sheetName val="완성차_미수금2"/>
      <sheetName val="전산다운_0205_11시1"/>
      <sheetName val="6_182"/>
      <sheetName val="LD100_(2)1"/>
      <sheetName val="환경기계공정표_(3)1"/>
      <sheetName val="Topsiders_Summary1"/>
      <sheetName val="진행_DATA_(2)1"/>
      <sheetName val="1_변경범위2"/>
      <sheetName val="Header_Sheet1"/>
      <sheetName val="CR_CODE1"/>
      <sheetName val="THEME_CODE1"/>
      <sheetName val="PROCEDURE_LIST1"/>
      <sheetName val="25_NI_Reconciliation1"/>
      <sheetName val="Packing_Material_(2)1"/>
      <sheetName val="실DATA_4"/>
      <sheetName val="개인별_필수이수과목_수(신청대상자4갑7-대리)3"/>
      <sheetName val="경영재무_(입력)3"/>
      <sheetName val="생산현황_(입력)3"/>
      <sheetName val="연구개발_(입력)3"/>
      <sheetName val="일반현황_(입력)3"/>
      <sheetName val="품질관리_(입력)3"/>
      <sheetName val="J150_승인진도관리_LIST3"/>
      <sheetName val="TOTAL_LIST3"/>
      <sheetName val="Price_Range3"/>
      <sheetName val="list_price3"/>
      <sheetName val="Z41,Z42_이외total3"/>
      <sheetName val="국내_pilot_sample3"/>
      <sheetName val="_SUMMARY(P_P&amp;S_O_P)3"/>
      <sheetName val="Level_1-3_Change_Overview3"/>
      <sheetName val="완성차_미수금3"/>
      <sheetName val="전산다운_0205_11시2"/>
      <sheetName val="6_183"/>
      <sheetName val="LD100_(2)2"/>
      <sheetName val="환경기계공정표_(3)2"/>
      <sheetName val="Topsiders_Summary2"/>
      <sheetName val="진행_DATA_(2)2"/>
      <sheetName val="1_변경범위3"/>
      <sheetName val="Header_Sheet2"/>
      <sheetName val="CR_CODE2"/>
      <sheetName val="THEME_CODE2"/>
      <sheetName val="PROCEDURE_LIST2"/>
      <sheetName val="25_NI_Reconciliation2"/>
      <sheetName val="Packing_Material_(2)2"/>
      <sheetName val="월별 실적 및 분석"/>
      <sheetName val="1_Program_Overview2"/>
      <sheetName val="Sheet1_(5)1"/>
      <sheetName val="Preliminary_Info1"/>
      <sheetName val="1_Program_Overview1"/>
      <sheetName val="Sheet1_(5)"/>
      <sheetName val="Preliminary_Info"/>
      <sheetName val="실DATA_5"/>
      <sheetName val="경영재무_(입력)4"/>
      <sheetName val="생산현황_(입력)4"/>
      <sheetName val="연구개발_(입력)4"/>
      <sheetName val="일반현황_(입력)4"/>
      <sheetName val="품질관리_(입력)4"/>
      <sheetName val="개인별_필수이수과목_수(신청대상자4갑7-대리)4"/>
      <sheetName val="J150_승인진도관리_LIST4"/>
      <sheetName val="TOTAL_LIST4"/>
      <sheetName val="Price_Range4"/>
      <sheetName val="list_price4"/>
      <sheetName val="Z41,Z42_이외total4"/>
      <sheetName val="국내_pilot_sample4"/>
      <sheetName val="_SUMMARY(P_P&amp;S_O_P)4"/>
      <sheetName val="완성차_미수금4"/>
      <sheetName val="진행_DATA_(2)3"/>
      <sheetName val="Level_1-3_Change_Overview4"/>
      <sheetName val="6_184"/>
      <sheetName val="1_Program_Overview3"/>
      <sheetName val="Sheet1_(5)2"/>
      <sheetName val="Preliminary_Info2"/>
      <sheetName val="실DATA_6"/>
      <sheetName val="경영재무_(입력)5"/>
      <sheetName val="생산현황_(입력)5"/>
      <sheetName val="연구개발_(입력)5"/>
      <sheetName val="일반현황_(입력)5"/>
      <sheetName val="품질관리_(입력)5"/>
      <sheetName val="개인별_필수이수과목_수(신청대상자4갑7-대리)5"/>
      <sheetName val="1_Program_Overview4"/>
      <sheetName val="J150_승인진도관리_LIST5"/>
      <sheetName val="TOTAL_LIST5"/>
      <sheetName val="Price_Range5"/>
      <sheetName val="list_price5"/>
      <sheetName val="Z41,Z42_이외total5"/>
      <sheetName val="국내_pilot_sample5"/>
      <sheetName val="_SUMMARY(P_P&amp;S_O_P)5"/>
      <sheetName val="완성차_미수금5"/>
      <sheetName val="Level_1-3_Change_Overview5"/>
      <sheetName val="진행_DATA_(2)4"/>
      <sheetName val="Sheet1_(5)3"/>
      <sheetName val="6_185"/>
      <sheetName val="Preliminary_Info3"/>
      <sheetName val="실DATA_7"/>
      <sheetName val="경영재무_(입력)6"/>
      <sheetName val="생산현황_(입력)6"/>
      <sheetName val="연구개발_(입력)6"/>
      <sheetName val="일반현황_(입력)6"/>
      <sheetName val="품질관리_(입력)6"/>
      <sheetName val="개인별_필수이수과목_수(신청대상자4갑7-대리)6"/>
      <sheetName val="1_Program_Overview5"/>
      <sheetName val="J150_승인진도관리_LIST6"/>
      <sheetName val="TOTAL_LIST6"/>
      <sheetName val="Price_Range6"/>
      <sheetName val="list_price6"/>
      <sheetName val="Z41,Z42_이외total6"/>
      <sheetName val="국내_pilot_sample6"/>
      <sheetName val="_SUMMARY(P_P&amp;S_O_P)6"/>
      <sheetName val="완성차_미수금6"/>
      <sheetName val="Level_1-3_Change_Overview6"/>
      <sheetName val="진행_DATA_(2)5"/>
      <sheetName val="Sheet1_(5)4"/>
      <sheetName val="6_186"/>
      <sheetName val="Preliminary_Info4"/>
      <sheetName val="실DATA_8"/>
      <sheetName val="경영재무_(입력)7"/>
      <sheetName val="생산현황_(입력)7"/>
      <sheetName val="연구개발_(입력)7"/>
      <sheetName val="일반현황_(입력)7"/>
      <sheetName val="품질관리_(입력)7"/>
      <sheetName val="개인별_필수이수과목_수(신청대상자4갑7-대리)7"/>
      <sheetName val="1_Program_Overview6"/>
      <sheetName val="J150_승인진도관리_LIST7"/>
      <sheetName val="TOTAL_LIST7"/>
      <sheetName val="Price_Range7"/>
      <sheetName val="list_price7"/>
      <sheetName val="Z41,Z42_이외total7"/>
      <sheetName val="국내_pilot_sample7"/>
      <sheetName val="_SUMMARY(P_P&amp;S_O_P)7"/>
      <sheetName val="완성차_미수금7"/>
      <sheetName val="Level_1-3_Change_Overview7"/>
      <sheetName val="진행_DATA_(2)6"/>
      <sheetName val="Sheet1_(5)5"/>
      <sheetName val="6_187"/>
      <sheetName val="Preliminary_Info5"/>
      <sheetName val="실DATA_12"/>
      <sheetName val="경영재무_(입력)11"/>
      <sheetName val="생산현황_(입력)11"/>
      <sheetName val="연구개발_(입력)11"/>
      <sheetName val="일반현황_(입력)11"/>
      <sheetName val="사업계획(97년)"/>
      <sheetName val="lead"/>
      <sheetName val="R&amp;D"/>
      <sheetName val="품질관리_(입력)11"/>
      <sheetName val="개인별_필수이수과목_수(신청대상자4갑7-대리)11"/>
      <sheetName val="1_Program_Overview10"/>
      <sheetName val="J150_승인진도관리_LIST11"/>
      <sheetName val="TOTAL_LIST11"/>
      <sheetName val="Price_Range11"/>
      <sheetName val="list_price11"/>
      <sheetName val="Z41,Z42_이외total11"/>
      <sheetName val="국내_pilot_sample11"/>
      <sheetName val="_SUMMARY(P_P&amp;S_O_P)11"/>
      <sheetName val="완성차_미수금11"/>
      <sheetName val="Level_1-3_Change_Overview11"/>
      <sheetName val="진행_DATA_(2)10"/>
      <sheetName val="Sheet1_(5)9"/>
      <sheetName val="6_1811"/>
      <sheetName val="Preliminary_Info9"/>
      <sheetName val="실DATA_9"/>
      <sheetName val="경영재무_(입력)8"/>
      <sheetName val="생산현황_(입력)8"/>
      <sheetName val="연구개발_(입력)8"/>
      <sheetName val="일반현황_(입력)8"/>
      <sheetName val="품질관리_(입력)8"/>
      <sheetName val="개인별_필수이수과목_수(신청대상자4갑7-대리)8"/>
      <sheetName val="1_Program_Overview7"/>
      <sheetName val="J150_승인진도관리_LIST8"/>
      <sheetName val="TOTAL_LIST8"/>
      <sheetName val="Price_Range8"/>
      <sheetName val="list_price8"/>
      <sheetName val="Z41,Z42_이외total8"/>
      <sheetName val="국내_pilot_sample8"/>
      <sheetName val="_SUMMARY(P_P&amp;S_O_P)8"/>
      <sheetName val="완성차_미수금8"/>
      <sheetName val="Level_1-3_Change_Overview8"/>
      <sheetName val="진행_DATA_(2)7"/>
      <sheetName val="Sheet1_(5)6"/>
      <sheetName val="6_188"/>
      <sheetName val="Preliminary_Info6"/>
      <sheetName val="실DATA_10"/>
      <sheetName val="경영재무_(입력)9"/>
      <sheetName val="생산현황_(입력)9"/>
      <sheetName val="연구개발_(입력)9"/>
      <sheetName val="일반현황_(입력)9"/>
      <sheetName val="품질관리_(입력)9"/>
      <sheetName val="개인별_필수이수과목_수(신청대상자4갑7-대리)9"/>
      <sheetName val="1_Program_Overview8"/>
      <sheetName val="J150_승인진도관리_LIST9"/>
      <sheetName val="TOTAL_LIST9"/>
      <sheetName val="Price_Range9"/>
      <sheetName val="list_price9"/>
      <sheetName val="Z41,Z42_이외total9"/>
      <sheetName val="국내_pilot_sample9"/>
      <sheetName val="_SUMMARY(P_P&amp;S_O_P)9"/>
      <sheetName val="완성차_미수금9"/>
      <sheetName val="Level_1-3_Change_Overview9"/>
      <sheetName val="진행_DATA_(2)8"/>
      <sheetName val="Sheet1_(5)7"/>
      <sheetName val="6_189"/>
      <sheetName val="Preliminary_Info7"/>
      <sheetName val="실DATA_11"/>
      <sheetName val="경영재무_(입력)10"/>
      <sheetName val="생산현황_(입력)10"/>
      <sheetName val="연구개발_(입력)10"/>
      <sheetName val="일반현황_(입력)10"/>
      <sheetName val="품질관리_(입력)10"/>
      <sheetName val="개인별_필수이수과목_수(신청대상자4갑7-대리)10"/>
      <sheetName val="1_Program_Overview9"/>
      <sheetName val="J150_승인진도관리_LIST10"/>
      <sheetName val="TOTAL_LIST10"/>
      <sheetName val="Price_Range10"/>
      <sheetName val="list_price10"/>
      <sheetName val="Z41,Z42_이외total10"/>
      <sheetName val="국내_pilot_sample10"/>
      <sheetName val="_SUMMARY(P_P&amp;S_O_P)10"/>
      <sheetName val="완성차_미수금10"/>
      <sheetName val="Level_1-3_Change_Overview10"/>
      <sheetName val="진행_DATA_(2)9"/>
      <sheetName val="Sheet1_(5)8"/>
      <sheetName val="6_1810"/>
      <sheetName val="Preliminary_Info8"/>
      <sheetName val="실DATA_13"/>
      <sheetName val="경영재무_(입력)12"/>
      <sheetName val="생산현황_(입력)12"/>
      <sheetName val="연구개발_(입력)12"/>
      <sheetName val="일반현황_(입력)12"/>
      <sheetName val="품질관리_(입력)12"/>
      <sheetName val="개인별_필수이수과목_수(신청대상자4갑7-대리)12"/>
      <sheetName val="1_Program_Overview11"/>
      <sheetName val="J150_승인진도관리_LIST12"/>
      <sheetName val="TOTAL_LIST12"/>
      <sheetName val="Price_Range12"/>
      <sheetName val="list_price12"/>
      <sheetName val="Z41,Z42_이외total12"/>
      <sheetName val="국내_pilot_sample12"/>
      <sheetName val="_SUMMARY(P_P&amp;S_O_P)12"/>
      <sheetName val="완성차_미수금12"/>
      <sheetName val="Level_1-3_Change_Overview12"/>
      <sheetName val="진행_DATA_(2)11"/>
      <sheetName val="Sheet1_(5)10"/>
      <sheetName val="6_1812"/>
      <sheetName val="Preliminary_Info10"/>
      <sheetName val="실DATA_14"/>
      <sheetName val="경영재무_(입력)13"/>
      <sheetName val="생산현황_(입력)13"/>
      <sheetName val="연구개발_(입력)13"/>
      <sheetName val="일반현황_(입력)13"/>
      <sheetName val="품질관리_(입력)13"/>
      <sheetName val="개인별_필수이수과목_수(신청대상자4갑7-대리)13"/>
      <sheetName val="1_Program_Overview12"/>
      <sheetName val="J150_승인진도관리_LIST13"/>
      <sheetName val="TOTAL_LIST13"/>
      <sheetName val="Price_Range13"/>
      <sheetName val="list_price13"/>
      <sheetName val="Z41,Z42_이외total13"/>
      <sheetName val="국내_pilot_sample13"/>
      <sheetName val="_SUMMARY(P_P&amp;S_O_P)13"/>
      <sheetName val="완성차_미수금13"/>
      <sheetName val="Level_1-3_Change_Overview13"/>
      <sheetName val="진행_DATA_(2)12"/>
      <sheetName val="Sheet1_(5)11"/>
      <sheetName val="6_1813"/>
      <sheetName val="Preliminary_Info11"/>
      <sheetName val="Section conclusion"/>
      <sheetName val="CVT산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>
        <row r="45">
          <cell r="R45">
            <v>65.05380000000001</v>
          </cell>
        </row>
      </sheetData>
      <sheetData sheetId="284">
        <row r="45">
          <cell r="R45">
            <v>65.05380000000001</v>
          </cell>
        </row>
      </sheetData>
      <sheetData sheetId="285">
        <row r="45">
          <cell r="R45">
            <v>65.05380000000001</v>
          </cell>
        </row>
      </sheetData>
      <sheetData sheetId="286">
        <row r="45">
          <cell r="R45">
            <v>65.05380000000001</v>
          </cell>
        </row>
      </sheetData>
      <sheetData sheetId="287">
        <row r="45">
          <cell r="R45">
            <v>65.05380000000001</v>
          </cell>
        </row>
      </sheetData>
      <sheetData sheetId="288">
        <row r="45">
          <cell r="R45">
            <v>65.05380000000001</v>
          </cell>
        </row>
      </sheetData>
      <sheetData sheetId="289">
        <row r="45">
          <cell r="R45">
            <v>65.05380000000001</v>
          </cell>
        </row>
      </sheetData>
      <sheetData sheetId="290">
        <row r="45">
          <cell r="R45">
            <v>65.05380000000001</v>
          </cell>
        </row>
      </sheetData>
      <sheetData sheetId="291">
        <row r="45">
          <cell r="R45">
            <v>65.05380000000001</v>
          </cell>
        </row>
      </sheetData>
      <sheetData sheetId="292">
        <row r="45">
          <cell r="R45">
            <v>65.05380000000001</v>
          </cell>
        </row>
      </sheetData>
      <sheetData sheetId="293">
        <row r="45">
          <cell r="R45">
            <v>65.05380000000001</v>
          </cell>
        </row>
      </sheetData>
      <sheetData sheetId="294">
        <row r="45">
          <cell r="R45">
            <v>65.05380000000001</v>
          </cell>
        </row>
      </sheetData>
      <sheetData sheetId="295">
        <row r="45">
          <cell r="R45">
            <v>65.05380000000001</v>
          </cell>
        </row>
      </sheetData>
      <sheetData sheetId="296">
        <row r="45">
          <cell r="R45">
            <v>65.05380000000001</v>
          </cell>
        </row>
      </sheetData>
      <sheetData sheetId="297">
        <row r="45">
          <cell r="R45">
            <v>65.05380000000001</v>
          </cell>
        </row>
      </sheetData>
      <sheetData sheetId="298">
        <row r="45">
          <cell r="R45">
            <v>65.05380000000001</v>
          </cell>
        </row>
      </sheetData>
      <sheetData sheetId="299">
        <row r="45">
          <cell r="R45">
            <v>65.05380000000001</v>
          </cell>
        </row>
      </sheetData>
      <sheetData sheetId="300">
        <row r="45">
          <cell r="R45">
            <v>65.05380000000001</v>
          </cell>
        </row>
      </sheetData>
      <sheetData sheetId="301">
        <row r="45">
          <cell r="R45">
            <v>65.05380000000001</v>
          </cell>
        </row>
      </sheetData>
      <sheetData sheetId="302">
        <row r="45">
          <cell r="R45">
            <v>65.05380000000001</v>
          </cell>
        </row>
      </sheetData>
      <sheetData sheetId="303"/>
      <sheetData sheetId="304">
        <row r="45">
          <cell r="R45">
            <v>65.05380000000001</v>
          </cell>
        </row>
      </sheetData>
      <sheetData sheetId="305">
        <row r="45">
          <cell r="R45">
            <v>65.05380000000001</v>
          </cell>
        </row>
      </sheetData>
      <sheetData sheetId="306">
        <row r="45">
          <cell r="R45">
            <v>65.05380000000001</v>
          </cell>
        </row>
      </sheetData>
      <sheetData sheetId="307">
        <row r="45">
          <cell r="R45">
            <v>65.05380000000001</v>
          </cell>
        </row>
      </sheetData>
      <sheetData sheetId="308">
        <row r="45">
          <cell r="R45">
            <v>65.05380000000001</v>
          </cell>
        </row>
      </sheetData>
      <sheetData sheetId="309">
        <row r="45">
          <cell r="R45">
            <v>65.05380000000001</v>
          </cell>
        </row>
      </sheetData>
      <sheetData sheetId="310">
        <row r="45">
          <cell r="R45">
            <v>65.05380000000001</v>
          </cell>
        </row>
      </sheetData>
      <sheetData sheetId="311">
        <row r="45">
          <cell r="R45">
            <v>65.05380000000001</v>
          </cell>
        </row>
      </sheetData>
      <sheetData sheetId="312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>
        <row r="45">
          <cell r="R45">
            <v>65.05380000000001</v>
          </cell>
        </row>
      </sheetData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>
        <row r="45">
          <cell r="R45">
            <v>65.05380000000001</v>
          </cell>
        </row>
      </sheetData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조부문비배부"/>
      <sheetName val="공정흐름도"/>
      <sheetName val="목차"/>
      <sheetName val="원가조직도"/>
      <sheetName val="원가계산흐름도"/>
      <sheetName val="원가계산양식"/>
      <sheetName val="제조원가명세서"/>
      <sheetName val="보조䍃_x0003__x0000__x0000__x0000_"/>
      <sheetName val=""/>
      <sheetName val="계DATA"/>
      <sheetName val="실DATA "/>
      <sheetName val="초기화면"/>
      <sheetName val="안내"/>
      <sheetName val="전체개별장비지수열람"/>
      <sheetName val="7 (2)"/>
      <sheetName val="WELDING"/>
      <sheetName val="경쟁실분"/>
      <sheetName val="세계수요종합OK"/>
      <sheetName val="계좌번호"/>
      <sheetName val="상계"/>
      <sheetName val="원가계"/>
      <sheetName val="장비이력목록추출"/>
      <sheetName val="일자부하시간추출"/>
      <sheetName val="스페어추출"/>
      <sheetName val="관리직"/>
      <sheetName val="제조부문배부"/>
      <sheetName val="#REF"/>
      <sheetName val="Macro2"/>
      <sheetName val="Tbom-tot"/>
      <sheetName val="효율계획(당월)"/>
      <sheetName val="전체실적"/>
      <sheetName val="경영재무 (입력)"/>
      <sheetName val="생산현황 (입력)"/>
      <sheetName val="연구개발 (입력)"/>
      <sheetName val="일반현황 (입력)"/>
      <sheetName val="품질관리 (입력)"/>
      <sheetName val="년도별"/>
      <sheetName val="관련부서"/>
      <sheetName val="0"/>
      <sheetName val="1"/>
      <sheetName val="DATE"/>
      <sheetName val="일괄인쇄"/>
      <sheetName val="인건비"/>
      <sheetName val="공수"/>
      <sheetName val="SOURCE"/>
      <sheetName val="CKD&amp;SKD&amp;SUP"/>
      <sheetName val="경남부품"/>
      <sheetName val="고객상담실"/>
      <sheetName val="관리팀"/>
      <sheetName val="관리팀부"/>
      <sheetName val="관리팀부2"/>
      <sheetName val="광주부품"/>
      <sheetName val="광주정비"/>
      <sheetName val="광주코너"/>
      <sheetName val="긴급출동반"/>
      <sheetName val="대구경북코너"/>
      <sheetName val="대전부품"/>
      <sheetName val="대전정비"/>
      <sheetName val="대전코너"/>
      <sheetName val="동부산정비"/>
      <sheetName val="동서울부품"/>
      <sheetName val="동서울정비"/>
      <sheetName val="동서울코너"/>
      <sheetName val="본부장"/>
      <sheetName val="부산경남본부"/>
      <sheetName val="부산정비"/>
      <sheetName val="부산코너"/>
      <sheetName val="부평물류"/>
      <sheetName val="부품기술팀"/>
      <sheetName val="부품임원"/>
      <sheetName val="부품지원팀"/>
      <sheetName val="상용정비팀"/>
      <sheetName val="서울동부본부"/>
      <sheetName val="서울부품"/>
      <sheetName val="서울서부본부"/>
      <sheetName val="서울정비"/>
      <sheetName val="서울코너"/>
      <sheetName val="수원부품"/>
      <sheetName val="순천부품"/>
      <sheetName val="안동부품"/>
      <sheetName val="외주조달팀"/>
      <sheetName val="원주정비"/>
      <sheetName val="인천경기본부"/>
      <sheetName val="인천부품"/>
      <sheetName val="인천상용정비"/>
      <sheetName val="인천정비"/>
      <sheetName val="인천코너"/>
      <sheetName val="전북부품"/>
      <sheetName val="전주정비"/>
      <sheetName val="정비교육팀"/>
      <sheetName val="정비기술팀"/>
      <sheetName val="정비운영팀"/>
      <sheetName val="정비임원"/>
      <sheetName val="제주부품"/>
      <sheetName val="창원물류"/>
      <sheetName val="창원정비"/>
      <sheetName val="천안부품"/>
      <sheetName val="충북부품"/>
      <sheetName val="충청본부"/>
      <sheetName val="평택물류"/>
      <sheetName val="포항부품"/>
      <sheetName val="해외보상팀"/>
      <sheetName val="해외서비스팀"/>
      <sheetName val="해외임원"/>
      <sheetName val="해외정비기술팀"/>
      <sheetName val="호남본부"/>
      <sheetName val="홍성부품"/>
      <sheetName val="AS경리부"/>
      <sheetName val="AS사업기획팀"/>
      <sheetName val="WEIGHT"/>
      <sheetName val="생산전망"/>
      <sheetName val="장비코드"/>
      <sheetName val="계통코드"/>
      <sheetName val="유형"/>
      <sheetName val="청천내"/>
      <sheetName val="작업명"/>
      <sheetName val="보조䍃"/>
      <sheetName val="실DATA_"/>
      <sheetName val="7_(2)"/>
      <sheetName val="전산다운 0205 11시"/>
      <sheetName val="매출DATA"/>
      <sheetName val="CR CODE"/>
      <sheetName val="부서CODE"/>
      <sheetName val="THEME CODE"/>
      <sheetName val="생산계획 (3)"/>
      <sheetName val="재고"/>
      <sheetName val="000000"/>
      <sheetName val="환율변동기준"/>
      <sheetName val="Macro1"/>
      <sheetName val="원가계녒ಞ"/>
      <sheetName val="호프"/>
      <sheetName val="절대지우지말것"/>
      <sheetName val="설계명세서"/>
      <sheetName val="현장경비"/>
      <sheetName val="월계획"/>
      <sheetName val="44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검토서"/>
      <sheetName val="Q11(자체)"/>
      <sheetName val="실DATA_1"/>
      <sheetName val="7_(2)1"/>
      <sheetName val="경영재무_(입력)"/>
      <sheetName val="생산현황_(입력)"/>
      <sheetName val="연구개발_(입력)"/>
      <sheetName val="일반현황_(입력)"/>
      <sheetName val="품질관리_(입력)"/>
      <sheetName val="전산다운_0205_11시"/>
      <sheetName val="2000제조1"/>
      <sheetName val="완성차 미수금"/>
      <sheetName val="피벗"/>
      <sheetName val="월별수입"/>
      <sheetName val="99실적"/>
      <sheetName val="99예산"/>
      <sheetName val="Q13"/>
      <sheetName val="Q11"/>
      <sheetName val="Q23"/>
      <sheetName val="Q12"/>
      <sheetName val="현황"/>
      <sheetName val="채권"/>
      <sheetName val="환산table"/>
      <sheetName val="6.18"/>
      <sheetName val="LEGAN"/>
      <sheetName val="VXX"/>
      <sheetName val="Sheet1"/>
      <sheetName val="출금실적"/>
      <sheetName val="LD100 (2)"/>
      <sheetName val="TOTAL BACK DATA"/>
      <sheetName val="Sheet2"/>
      <sheetName val="동원인원"/>
      <sheetName val="계산정보"/>
      <sheetName val="p"/>
      <sheetName val="Master"/>
      <sheetName val="_x000b__x0006_È&quot;_x0000_úh_x0000_Í&quot;_x0000_ÄÌ&quot;_x0000_äçh_x0000_Í&quot;_x0000__x001e_Ô&quot;_x0000_"/>
      <sheetName val="5"/>
      <sheetName val="재고선1"/>
      <sheetName val="현금흐름표"/>
      <sheetName val="_x000b__x0006_È&quot;úh_x0000_Í&quot;ÄÌ&quot;äçh_x0000_Í&quot;_x001e_Ô&quot;_x001c_Ô&quot;ÿç"/>
      <sheetName val="A-100전제"/>
      <sheetName val="Countries"/>
      <sheetName val="비자동차00출고"/>
      <sheetName val="int_C"/>
      <sheetName val="LJM"/>
      <sheetName val="전체"/>
      <sheetName val="실DATA_2"/>
      <sheetName val="7_(2)2"/>
      <sheetName val="경영재무_(입력)1"/>
      <sheetName val="생산현황_(입력)1"/>
      <sheetName val="연구개발_(입력)1"/>
      <sheetName val="일반현황_(입력)1"/>
      <sheetName val="품질관리_(입력)1"/>
      <sheetName val="전산다운_0205_11시1"/>
      <sheetName val="CR_CODE"/>
      <sheetName val="THEME_CODE"/>
      <sheetName val="생산계획_(3)"/>
      <sheetName val="실DATA_3"/>
      <sheetName val="7_(2)3"/>
      <sheetName val="경영재무_(입력)2"/>
      <sheetName val="생산현황_(입력)2"/>
      <sheetName val="연구개발_(입력)2"/>
      <sheetName val="일반현황_(입력)2"/>
      <sheetName val="품질관리_(입력)2"/>
      <sheetName val="전산다운_0205_11시2"/>
      <sheetName val="생산계획_(3)1"/>
      <sheetName val="CR_CODE1"/>
      <sheetName val="THEME_CODE1"/>
      <sheetName val="완성차_미수금"/>
      <sheetName val="실DATA_4"/>
      <sheetName val="7_(2)4"/>
      <sheetName val="경영재무_(입력)3"/>
      <sheetName val="생산현황_(입력)3"/>
      <sheetName val="연구개발_(입력)3"/>
      <sheetName val="일반현황_(입력)3"/>
      <sheetName val="품질관리_(입력)3"/>
      <sheetName val="전산다운_0205_11시3"/>
      <sheetName val="생산계획_(3)2"/>
      <sheetName val="CR_CODE2"/>
      <sheetName val="THEME_CODE2"/>
      <sheetName val="완성차_미수금1"/>
      <sheetName val="Фориш 2003"/>
      <sheetName val="보조䍃_x005f_x0003__x005f_x0000__x005f_x0000__x005f_x0000_"/>
      <sheetName val="BRAKE"/>
      <sheetName val="KXV01"/>
      <sheetName val="보조䍃_x0003_???"/>
      <sheetName val="지점장"/>
      <sheetName val="data"/>
      <sheetName val="실DATA"/>
      <sheetName val="공구비품"/>
      <sheetName val="기계장치"/>
      <sheetName val="임차시설"/>
      <sheetName val="차량운반구"/>
      <sheetName val="24.보증금(전신전화가입권)"/>
      <sheetName val="매입매출(입력)"/>
      <sheetName val="W-현원가"/>
      <sheetName val="계정code"/>
      <sheetName val="_x000b__x0006_È&quot;"/>
      <sheetName val="_x000b__x0006_È&quot;úh"/>
      <sheetName val="채권(하반기)"/>
      <sheetName val="J150 승인진도관리 LIST"/>
      <sheetName val="전체정비"/>
      <sheetName val="SCH 4"/>
      <sheetName val="Fluctuación (P.3)"/>
      <sheetName val="ANEXO 17 Detalle Proy"/>
      <sheetName val="경비예산"/>
      <sheetName val="생산성(2차)"/>
      <sheetName val="요약(1차)"/>
      <sheetName val="현장경상비"/>
      <sheetName val="인원"/>
      <sheetName val="적격심사표"/>
      <sheetName val="투자기타"/>
      <sheetName val="(Hidden)세부계정"/>
      <sheetName val="계정"/>
      <sheetName val="관계사"/>
      <sheetName val="통화코드"/>
      <sheetName val="투자자산처분손익"/>
      <sheetName val="손익분기점 데이터"/>
      <sheetName val="환율"/>
      <sheetName val="99선급비용"/>
      <sheetName val="control"/>
      <sheetName val="을지"/>
      <sheetName val="f3"/>
      <sheetName val="퇴직추계"/>
      <sheetName val="실DATA_5"/>
      <sheetName val="7_(2)5"/>
      <sheetName val="경영재무_(입력)4"/>
      <sheetName val="생산현황_(입력)4"/>
      <sheetName val="연구개발_(입력)4"/>
      <sheetName val="일반현황_(입력)4"/>
      <sheetName val="품질관리_(입력)4"/>
      <sheetName val="전산다운_0205_11시4"/>
      <sheetName val="CR_CODE3"/>
      <sheetName val="THEME_CODE3"/>
      <sheetName val="생산계획_(3)3"/>
      <sheetName val="완성차_미수금2"/>
      <sheetName val="6_18"/>
      <sheetName val="LD100_(2)"/>
      <sheetName val="TOTAL_BACK_DATA"/>
      <sheetName val="Фориш_2003"/>
      <sheetName val="È&quot;úhÍ&quot;ÄÌ&quot;äçhÍ&quot;Ô&quot;"/>
      <sheetName val="È&quot;úhÍ&quot;ÄÌ&quot;äçhÍ&quot;Ô&quot;Ô&quot;ÿç"/>
      <sheetName val="24_보증금(전신전화가입권)"/>
      <sheetName val="보조䍃???"/>
      <sheetName val="È&quot;"/>
      <sheetName val="È&quot;úh"/>
      <sheetName val="_x000b_œ_x0006_”È&quot;žú‚h_x0000_Í&quot;ÄÌ&quot;äç‚h_x0000_Í&quot;_x001e_Ô&quot;"/>
      <sheetName val="_x000b_œ_x0006_”È&quot;žú‚h_x0000_Í&quot;ÄÌ&quot;äç‚h_x0000_Í&quot;_x001e_Ô&quot;_x001c_Ô&quot;ÿç"/>
      <sheetName val="당사채권DATA"/>
      <sheetName val="BS"/>
      <sheetName val="TB"/>
      <sheetName val="첨부3"/>
      <sheetName val="명단"/>
      <sheetName val="10매출"/>
      <sheetName val="조회서송부 LIST"/>
      <sheetName val="scale &amp; Income"/>
      <sheetName val="원가"/>
      <sheetName val="업종별제조원가"/>
      <sheetName val="금산제조"/>
      <sheetName val="서산제조"/>
      <sheetName val="아산제조"/>
      <sheetName val="용인제조"/>
      <sheetName val="진천제조"/>
      <sheetName val="조치원제조"/>
      <sheetName val="_x000b__x0006_È&quot;?úh?Í&quot;?ÄÌ&quot;?äçh?Í&quot;?_x001e_Ô&quot;?"/>
      <sheetName val="_x000b__x0006_È&quot;úh?Í&quot;ÄÌ&quot;äçh?Í&quot;_x001e_Ô&quot;_x001c_Ô&quot;ÿç"/>
      <sheetName val="율표"/>
      <sheetName val="매장별계절지수"/>
      <sheetName val="사업계획"/>
      <sheetName val="시험연구비상각"/>
      <sheetName val="건설(고유업무)"/>
      <sheetName val="실DATA_6"/>
      <sheetName val="7_(2)6"/>
      <sheetName val="경영재무_(입력)5"/>
      <sheetName val="생산현황_(입력)5"/>
      <sheetName val="연구개발_(입력)5"/>
      <sheetName val="일반현황_(입력)5"/>
      <sheetName val="품질관리_(입력)5"/>
      <sheetName val="전산다운_0205_11시5"/>
      <sheetName val="생산계획_(3)4"/>
      <sheetName val="CR_CODE4"/>
      <sheetName val="THEME_CODE4"/>
      <sheetName val="완성차_미수금3"/>
      <sheetName val="LD100_(2)1"/>
      <sheetName val="6_181"/>
      <sheetName val="24_보증금(전신전화가입권)1"/>
      <sheetName val="TOTAL_BACK_DATA1"/>
      <sheetName val="Фориш_20031"/>
      <sheetName val="실DATA_7"/>
      <sheetName val="7_(2)7"/>
      <sheetName val="경영재무_(입력)6"/>
      <sheetName val="생산현황_(입력)6"/>
      <sheetName val="연구개발_(입력)6"/>
      <sheetName val="일반현황_(입력)6"/>
      <sheetName val="품질관리_(입력)6"/>
      <sheetName val="전산다운_0205_11시6"/>
      <sheetName val="생산계획_(3)5"/>
      <sheetName val="CR_CODE5"/>
      <sheetName val="THEME_CODE5"/>
      <sheetName val="완성차_미수금4"/>
      <sheetName val="LD100_(2)2"/>
      <sheetName val="6_182"/>
      <sheetName val="24_보증금(전신전화가입권)2"/>
      <sheetName val="TOTAL_BACK_DATA2"/>
      <sheetName val="Фориш_20032"/>
      <sheetName val="전산down0322_14시현재"/>
      <sheetName val="입고단가기준"/>
      <sheetName val="PLT8500"/>
      <sheetName val="10.예산 및 원가 계획(02년)"/>
      <sheetName val="판매976"/>
      <sheetName val="보조䍃_x005f_x005f_x005f_x0003__x005f_x005f_x005f_x0000__x"/>
      <sheetName val="1.경제설계"/>
      <sheetName val="공정불량LIST"/>
      <sheetName val="합잔표(KFC)"/>
      <sheetName val="설계내역서"/>
      <sheetName val="완제수불8"/>
      <sheetName val="수불9월"/>
      <sheetName val="3-3"/>
      <sheetName val="산업"/>
      <sheetName val="RAW"/>
      <sheetName val="경영계획"/>
      <sheetName val="0902공사LIST"/>
      <sheetName val="06050-01"/>
      <sheetName val="보조䍃_x005f_x005f_x005f_x005f_x005f_x005f_x005f_x0003__x0"/>
      <sheetName val="교육계획"/>
      <sheetName val="매채조회"/>
      <sheetName val="다목적갑"/>
      <sheetName val="시산표"/>
      <sheetName val="저속"/>
      <sheetName val="손익현황"/>
      <sheetName val="현황CODE"/>
      <sheetName val="해외 기술훈련비 (합계)"/>
      <sheetName val="동부산옕뻩"/>
      <sheetName val="X3"/>
      <sheetName val="갑지"/>
      <sheetName val="평가자13"/>
      <sheetName val="LL"/>
      <sheetName val="편성절차"/>
      <sheetName val="매출월"/>
      <sheetName val="생산매출 (3)"/>
      <sheetName val="당초매출"/>
      <sheetName val="요율"/>
      <sheetName val="주간Mecom"/>
      <sheetName val="8"/>
      <sheetName val="10"/>
      <sheetName val="12"/>
      <sheetName val="9"/>
      <sheetName val="11"/>
      <sheetName val="2"/>
      <sheetName val="조립1부실적"/>
      <sheetName val="S영업외손익(연결)"/>
      <sheetName val="생산매출_(3)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DB"/>
      <sheetName val="기타고정부채"/>
      <sheetName val="데이타(원본)"/>
      <sheetName val="해특조직"/>
      <sheetName val="업체코드"/>
      <sheetName val="조직코드"/>
      <sheetName val="주표"/>
      <sheetName val="직종인원"/>
      <sheetName val="표지"/>
      <sheetName val="PE반목"/>
      <sheetName val="인건비예산(정규직)"/>
      <sheetName val="인건비예산(용역)"/>
      <sheetName val="department"/>
      <sheetName val="비현금수익비용"/>
      <sheetName val="IS"/>
      <sheetName val="임대장비현황"/>
      <sheetName val="XREF"/>
      <sheetName val="Total"/>
      <sheetName val="LOOKUP"/>
      <sheetName val="페이지"/>
      <sheetName val="유형자산증감"/>
      <sheetName val="SUM"/>
      <sheetName val="계산참고"/>
      <sheetName val="이익잉여금"/>
      <sheetName val="대차대조표"/>
      <sheetName val="손익계산서"/>
      <sheetName val="건축개요"/>
      <sheetName val="3620SE"/>
      <sheetName val="고용보험data"/>
      <sheetName val="급여data(서울)"/>
      <sheetName val="상여data(서울)"/>
      <sheetName val="충전"/>
      <sheetName val="계획시간"/>
      <sheetName val="데이타"/>
      <sheetName val="정리"/>
      <sheetName val="업무연락"/>
      <sheetName val="월별매출"/>
      <sheetName val="입력"/>
      <sheetName val="판가반영"/>
      <sheetName val="특별경비"/>
      <sheetName val="개발담당자 "/>
      <sheetName val="업체"/>
      <sheetName val="기초코드"/>
      <sheetName val="정의"/>
      <sheetName val="근로소득 세액표"/>
      <sheetName val="건강보험 표준요율표"/>
      <sheetName val="국민연금 표준요율표"/>
      <sheetName val="경기남부"/>
      <sheetName val="기초자료"/>
      <sheetName val="테이블"/>
      <sheetName val="J"/>
      <sheetName val="각주"/>
      <sheetName val="성적표96"/>
      <sheetName val="E_B_L"/>
      <sheetName val="2-1.제품군별계획대비실적(B.A)"/>
      <sheetName val="f12"/>
      <sheetName val="N-1"/>
      <sheetName val="F-1"/>
      <sheetName val="5300"/>
      <sheetName val="5500"/>
      <sheetName val="Test"/>
      <sheetName val="Bs. de Uso 2002"/>
      <sheetName val="prov locales"/>
      <sheetName val="8340"/>
      <sheetName val="용역비"/>
      <sheetName val="한세A4PL"/>
      <sheetName val="C.Code"/>
      <sheetName val="Menu_Link"/>
      <sheetName val="TDTKP"/>
      <sheetName val="DK-KH"/>
      <sheetName val="981-4분기"/>
      <sheetName val="상각"/>
      <sheetName val="PP1142-2"/>
      <sheetName val="Setup"/>
      <sheetName val="Sheet39"/>
      <sheetName val="97년 투입원가명세서"/>
      <sheetName val="97년직간접외주비"/>
      <sheetName val="98년직간접외주비"/>
      <sheetName val="주간기성"/>
      <sheetName val="건내용"/>
      <sheetName val="외화매출"/>
      <sheetName val="경비"/>
      <sheetName val="일반"/>
      <sheetName val="검사현황"/>
      <sheetName val="입고현황"/>
      <sheetName val="개인정책"/>
      <sheetName val="개인투자"/>
      <sheetName val="장기투자"/>
      <sheetName val="고상실행"/>
      <sheetName val="건강보험data"/>
      <sheetName val="국민연금data"/>
      <sheetName val="거래처코드"/>
      <sheetName val="경제성분석"/>
      <sheetName val="보조䍃_x005f_x005f_x005f_x005f_x005f_x005f_x005f_x005f_x00"/>
      <sheetName val="Catch-up 수금 Raw"/>
      <sheetName val="지성학원"/>
      <sheetName val="보조䍃_x0003____"/>
      <sheetName val="Holiday_Table"/>
      <sheetName val="b_balju_cho"/>
      <sheetName val="CF"/>
      <sheetName val="64512(갑)"/>
      <sheetName val="산출근거"/>
      <sheetName val="참조"/>
      <sheetName val="RK-#1"/>
      <sheetName val="TABLE01"/>
      <sheetName val="원본"/>
      <sheetName val="기본사항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DING"/>
      <sheetName val="원가계산양식"/>
      <sheetName val="제조원가명세서"/>
      <sheetName val="보조부문비배부"/>
      <sheetName val="배부기준표총괄"/>
      <sheetName val="WELDING부문"/>
      <sheetName val="WELDING재공"/>
      <sheetName val="차체완성품"/>
      <sheetName val="PAINT부문"/>
      <sheetName val="PAINT재공"/>
      <sheetName val="도장완성품"/>
      <sheetName val="TRIM부문"/>
      <sheetName val="TRIM재공"/>
      <sheetName val="TRIM완성품"/>
      <sheetName val="FRAME부문"/>
      <sheetName val="FRAME재공"/>
      <sheetName val="FRAME완성품"/>
      <sheetName val="CHASSIS부문"/>
      <sheetName val="CHASSIS재공"/>
      <sheetName val="샤시완성품"/>
      <sheetName val="판넬"/>
      <sheetName val="FINAL부문"/>
      <sheetName val="FINAL재공"/>
      <sheetName val="FINAL완성품"/>
      <sheetName val="제품수불부"/>
      <sheetName val="연구소"/>
      <sheetName val="연구소 (2)"/>
      <sheetName val="연구소 (3)"/>
      <sheetName val="Sheet8"/>
      <sheetName val="공정관리 (2)"/>
      <sheetName val="차종별공수총괄표"/>
      <sheetName val="공무동력"/>
      <sheetName val="표준공수 (2)"/>
      <sheetName val="표준공수"/>
      <sheetName val="대당표준공수"/>
      <sheetName val="차체부문"/>
      <sheetName val="도장"/>
      <sheetName val="TRIM (2)"/>
      <sheetName val="FRAME (2)"/>
      <sheetName val="CHASSIS (2)"/>
      <sheetName val="완성"/>
      <sheetName val="물량집계검증표"/>
      <sheetName val="원재료불출현황"/>
      <sheetName val="원자재수불"/>
      <sheetName val="유상사급현황"/>
      <sheetName val="Sheet9"/>
      <sheetName val="원재료분류코드"/>
      <sheetName val="시작실물량관리"/>
      <sheetName val="제조원가"/>
      <sheetName val="Sheet11"/>
      <sheetName val="부서별3월"/>
      <sheetName val="골조시행"/>
      <sheetName val="설비사양서B-1"/>
      <sheetName val="계DATA"/>
      <sheetName val="실DATA "/>
      <sheetName val="사업계획(97년)"/>
      <sheetName val="공사비_NDE"/>
      <sheetName val="장적산출"/>
      <sheetName val="부문원2"/>
      <sheetName val="검토서"/>
      <sheetName val="Q11(자체)"/>
      <sheetName val="99실적"/>
      <sheetName val="Q13"/>
      <sheetName val="Q11"/>
      <sheetName val="Q23"/>
      <sheetName val="Q12"/>
      <sheetName val="당사채권DATA"/>
      <sheetName val="#REF"/>
      <sheetName val="Macro1"/>
      <sheetName val="A-100전제"/>
      <sheetName val="BRAKE"/>
      <sheetName val="굂굍"/>
      <sheetName val="효율계획(당월)"/>
      <sheetName val="전체실적"/>
      <sheetName val="초기화면"/>
      <sheetName val="TOTAL BACK DATA"/>
      <sheetName val="재료율"/>
      <sheetName val="제조부문배부"/>
      <sheetName val="6.18"/>
      <sheetName val="재료비"/>
      <sheetName val="년도별"/>
      <sheetName val="Tbom-tot"/>
      <sheetName val="연구소_(2)"/>
      <sheetName val="연구소_(3)"/>
      <sheetName val="공정관리_(2)"/>
      <sheetName val="표준공수_(2)"/>
      <sheetName val="TRIM_(2)"/>
      <sheetName val="FRAME_(2)"/>
      <sheetName val="CHASSIS_(2)"/>
      <sheetName val="단품"/>
      <sheetName val="DATA"/>
      <sheetName val="실DATA_"/>
      <sheetName val="연구소_(2)1"/>
      <sheetName val="연구소_(3)1"/>
      <sheetName val="공정관리_(2)1"/>
      <sheetName val="표준공수_(2)1"/>
      <sheetName val="TRIM_(2)1"/>
      <sheetName val="FRAME_(2)1"/>
      <sheetName val="CHASSIS_(2)1"/>
      <sheetName val="6_18"/>
      <sheetName val="TOTAL_BACK_DATA"/>
      <sheetName val="계좌번호"/>
      <sheetName val="상계"/>
      <sheetName val="안내"/>
      <sheetName val="전체개별장비지수열람"/>
      <sheetName val="99정부과제종합"/>
      <sheetName val="Data입력"/>
      <sheetName val="종합표"/>
      <sheetName val="99예산"/>
      <sheetName val="경쟁실분"/>
      <sheetName val="Macro2"/>
      <sheetName val="업체명"/>
      <sheetName val="5"/>
      <sheetName val="Master"/>
      <sheetName val="기초자료입력"/>
      <sheetName val="CKD&amp;SKD&amp;SUP"/>
      <sheetName val="공수"/>
      <sheetName val="SOURCE"/>
      <sheetName val="완성차 미수금"/>
      <sheetName val="Sheet1"/>
      <sheetName val="Value Analysis - Sheet 1"/>
      <sheetName val="Sheet3"/>
      <sheetName val="채권"/>
      <sheetName val="계산정보"/>
      <sheetName val="피벗"/>
      <sheetName val="Header Sheet"/>
      <sheetName val="연구소_(2)2"/>
      <sheetName val="연구소_(3)2"/>
      <sheetName val="공정관리_(2)2"/>
      <sheetName val="표준공수_(2)2"/>
      <sheetName val="TRIM_(2)2"/>
      <sheetName val="FRAME_(2)2"/>
      <sheetName val="CHASSIS_(2)2"/>
      <sheetName val="실DATA_1"/>
      <sheetName val="6_181"/>
      <sheetName val="TOTAL_BACK_DATA1"/>
      <sheetName val="연구소_(2)3"/>
      <sheetName val="연구소_(3)3"/>
      <sheetName val="공정관리_(2)3"/>
      <sheetName val="표준공수_(2)3"/>
      <sheetName val="TRIM_(2)3"/>
      <sheetName val="FRAME_(2)3"/>
      <sheetName val="CHASSIS_(2)3"/>
      <sheetName val="실DATA_2"/>
      <sheetName val="6_182"/>
      <sheetName val="TOTAL_BACK_DATA2"/>
      <sheetName val="연구소_(2)4"/>
      <sheetName val="연구소_(3)4"/>
      <sheetName val="공정관리_(2)4"/>
      <sheetName val="표준공수_(2)4"/>
      <sheetName val="TRIM_(2)4"/>
      <sheetName val="FRAME_(2)4"/>
      <sheetName val="CHASSIS_(2)4"/>
      <sheetName val="실DATA_3"/>
      <sheetName val="6_183"/>
      <sheetName val="TOTAL_BACK_DATA3"/>
      <sheetName val="연구소_(2)5"/>
      <sheetName val="연구소_(3)5"/>
      <sheetName val="공정관리_(2)5"/>
      <sheetName val="표준공수_(2)5"/>
      <sheetName val="TRIM_(2)5"/>
      <sheetName val="FRAME_(2)5"/>
      <sheetName val="CHASSIS_(2)5"/>
      <sheetName val="db"/>
      <sheetName val="경산"/>
      <sheetName val="VXX"/>
      <sheetName val="10매출"/>
      <sheetName val="시험연구비상각"/>
      <sheetName val="change fdy"/>
      <sheetName val="건설성적"/>
      <sheetName val="97 사업추정(WEKI)"/>
      <sheetName val="매출DATA"/>
      <sheetName val="연구소_(2)6"/>
      <sheetName val="연구소_(3)6"/>
      <sheetName val="공정관리_(2)6"/>
      <sheetName val="표준공수_(2)6"/>
      <sheetName val="TRIM_(2)6"/>
      <sheetName val="FRAME_(2)6"/>
      <sheetName val="CHASSIS_(2)6"/>
      <sheetName val="실DATA_4"/>
      <sheetName val="6_184"/>
      <sheetName val="TOTAL_BACK_DATA4"/>
      <sheetName val="완성차_미수금"/>
      <sheetName val="Value_Analysis_-_Sheet_1"/>
      <sheetName val="Header_Sheet"/>
      <sheetName val="change_fdy"/>
      <sheetName val="97_사업추정(WEKI)"/>
      <sheetName val="명단"/>
      <sheetName val="경영계획"/>
      <sheetName val="Consequences"/>
      <sheetName val="채권(하반기)"/>
      <sheetName val="Level 1-3 Change Overview"/>
      <sheetName val="TABLE"/>
      <sheetName val="절대지우지말것"/>
      <sheetName val="2.대외공문"/>
      <sheetName val="환경기계공정표 (3)"/>
      <sheetName val="지점장"/>
      <sheetName val="분당임차변경"/>
      <sheetName val="연구소_(2)7"/>
      <sheetName val="연구소_(3)7"/>
      <sheetName val="공정관리_(2)7"/>
      <sheetName val="표준공수_(2)7"/>
      <sheetName val="TRIM_(2)7"/>
      <sheetName val="FRAME_(2)7"/>
      <sheetName val="CHASSIS_(2)7"/>
      <sheetName val="실DATA_5"/>
      <sheetName val="6_185"/>
      <sheetName val="TOTAL_BACK_DATA5"/>
      <sheetName val="완성차_미수금1"/>
      <sheetName val="Header_Sheet1"/>
      <sheetName val="Value_Analysis_-_Sheet_11"/>
      <sheetName val="97_사업추정(WEKI)1"/>
      <sheetName val="연구소_(2)8"/>
      <sheetName val="연구소_(3)8"/>
      <sheetName val="공정관리_(2)8"/>
      <sheetName val="표준공수_(2)8"/>
      <sheetName val="TRIM_(2)8"/>
      <sheetName val="FRAME_(2)8"/>
      <sheetName val="CHASSIS_(2)8"/>
      <sheetName val="실DATA_6"/>
      <sheetName val="6_186"/>
      <sheetName val="TOTAL_BACK_DATA6"/>
      <sheetName val="완성차_미수금2"/>
      <sheetName val="Header_Sheet2"/>
      <sheetName val="Plants"/>
      <sheetName val="CF"/>
      <sheetName val="손익계산서"/>
      <sheetName val="9808"/>
      <sheetName val="전략"/>
      <sheetName val="FUEL FILLER"/>
      <sheetName val="계정code"/>
      <sheetName val="수주추정"/>
      <sheetName val="환율변동기준"/>
      <sheetName val="기계경비(시간당)"/>
      <sheetName val="램머"/>
      <sheetName val="FUEL_FILLER"/>
      <sheetName val="제품"/>
      <sheetName val="전체정비"/>
      <sheetName val="SCH 4"/>
      <sheetName val="ANEXO 17 Detalle Proy"/>
      <sheetName val="all"/>
      <sheetName val="#1 Basic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AS경리부"/>
      <sheetName val="AS관리팀"/>
      <sheetName val="AS사업기획팀"/>
      <sheetName val="경남부품"/>
      <sheetName val="고객상담실"/>
      <sheetName val="광주부품"/>
      <sheetName val="대구경북코너"/>
      <sheetName val="대전부품"/>
      <sheetName val="동서울부품"/>
      <sheetName val="부평물류"/>
      <sheetName val="부품임원"/>
      <sheetName val="부품지원팀"/>
      <sheetName val="상용정비팀"/>
      <sheetName val="서울부품"/>
      <sheetName val="수원부품"/>
      <sheetName val="순천부품"/>
      <sheetName val="안동부품"/>
      <sheetName val="외주조달팀"/>
      <sheetName val="인천부품"/>
      <sheetName val="전북부품"/>
      <sheetName val="정비교육팀"/>
      <sheetName val="정비운영팀"/>
      <sheetName val="정비임원"/>
      <sheetName val="제주부품"/>
      <sheetName val="천안부품"/>
      <sheetName val="충북부품"/>
      <sheetName val="평택물류"/>
      <sheetName val="포항부품"/>
      <sheetName val="해외보상팀"/>
      <sheetName val="해외임원"/>
      <sheetName val="해외정비기술팀"/>
      <sheetName val="홍성부품"/>
      <sheetName val="Inc Stmt Both Sides Black"/>
      <sheetName val="(실사조정)총괄"/>
      <sheetName val="요약"/>
      <sheetName val="계정"/>
      <sheetName val="관계사"/>
      <sheetName val="통화코드"/>
      <sheetName val="FUEL_FILLER1"/>
      <sheetName val="FUEL_FILLER2"/>
      <sheetName val="FUEL_FILLER3"/>
      <sheetName val="FUEL_FILLER4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Start"/>
      <sheetName val="98년 인노(안) 월별계획"/>
      <sheetName val="98년 재료예산(안)"/>
    </sheetNames>
    <sheetDataSet>
      <sheetData sheetId="0" refreshError="1">
        <row r="7">
          <cell r="C7">
            <v>158</v>
          </cell>
        </row>
        <row r="8">
          <cell r="C8">
            <v>85</v>
          </cell>
        </row>
        <row r="9">
          <cell r="C9">
            <v>145</v>
          </cell>
        </row>
        <row r="10">
          <cell r="C10">
            <v>85</v>
          </cell>
        </row>
        <row r="11">
          <cell r="C11">
            <v>76</v>
          </cell>
        </row>
        <row r="12">
          <cell r="C12">
            <v>66</v>
          </cell>
        </row>
        <row r="13">
          <cell r="C13">
            <v>86</v>
          </cell>
        </row>
        <row r="14">
          <cell r="C14">
            <v>98</v>
          </cell>
        </row>
        <row r="15">
          <cell r="C15">
            <v>120</v>
          </cell>
        </row>
        <row r="16">
          <cell r="C16">
            <v>113</v>
          </cell>
        </row>
        <row r="17">
          <cell r="C17">
            <v>125</v>
          </cell>
        </row>
        <row r="18">
          <cell r="C18">
            <v>98</v>
          </cell>
        </row>
        <row r="19">
          <cell r="C19">
            <v>95</v>
          </cell>
        </row>
        <row r="20">
          <cell r="C20">
            <v>95</v>
          </cell>
        </row>
        <row r="28">
          <cell r="C28">
            <v>1445</v>
          </cell>
        </row>
      </sheetData>
      <sheetData sheetId="1">
        <row r="7">
          <cell r="C7">
            <v>158</v>
          </cell>
        </row>
      </sheetData>
      <sheetData sheetId="2">
        <row r="7">
          <cell r="C7">
            <v>158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7">
          <cell r="C7">
            <v>158</v>
          </cell>
        </row>
      </sheetData>
      <sheetData sheetId="49">
        <row r="7">
          <cell r="C7">
            <v>158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표(상반기)"/>
      <sheetName val="총괄표(하반기)"/>
      <sheetName val="손익"/>
      <sheetName val="년간금융비용"/>
      <sheetName val="중점추진(매출)"/>
      <sheetName val="중점추진(수주)"/>
      <sheetName val="중점추진(손익,원절)"/>
      <sheetName val="중점추진(재고,채권)"/>
      <sheetName val="매출"/>
      <sheetName val="수주"/>
      <sheetName val="원가절감1-6월"/>
      <sheetName val="원가절감상반기"/>
      <sheetName val="생산"/>
      <sheetName val="지상부하"/>
      <sheetName val="방산부하"/>
      <sheetName val="중기부하"/>
      <sheetName val="정밀부하"/>
      <sheetName val="생산성"/>
      <sheetName val="지상계획"/>
      <sheetName val="방산계획"/>
      <sheetName val="중기계획"/>
      <sheetName val="정밀계획"/>
      <sheetName val="재고(지상)"/>
      <sheetName val="방산"/>
      <sheetName val="정밀"/>
      <sheetName val="중기"/>
      <sheetName val="채권"/>
      <sheetName val="수금"/>
      <sheetName val="선수금"/>
      <sheetName val="투자본부"/>
      <sheetName val="투자방산"/>
      <sheetName val="투자정밀"/>
      <sheetName val="투자중기"/>
      <sheetName val="시험연구비상각"/>
      <sheetName val="관련부서"/>
      <sheetName val="WELDING"/>
      <sheetName val="보조부문비배부"/>
      <sheetName val="시산표"/>
      <sheetName val="산업"/>
      <sheetName val="동아합의"/>
      <sheetName val="2.대외공문"/>
      <sheetName val="3-3"/>
      <sheetName val="계DATA"/>
      <sheetName val="판매976"/>
      <sheetName val="Data1"/>
      <sheetName val="Stammdaten"/>
      <sheetName val="A-100전제"/>
      <sheetName val="Sheet11"/>
      <sheetName val="#REF"/>
      <sheetName val="수주추정"/>
      <sheetName val="조립지적"/>
      <sheetName val="지성학원"/>
      <sheetName val="HEWT0-M-BOM"/>
      <sheetName val="삼호중공업"/>
      <sheetName val="5.1 본사"/>
      <sheetName val="현장경상비"/>
      <sheetName val="연부97-1"/>
      <sheetName val="호프"/>
      <sheetName val="일일판매현황"/>
      <sheetName val="2004년9월"/>
      <sheetName val="2003년 금액"/>
      <sheetName val="`02년 전체"/>
      <sheetName val=" 01년 합계(분기별)"/>
      <sheetName val="Balance"/>
      <sheetName val="Allocation DRK"/>
      <sheetName val="7월회의(지상)"/>
      <sheetName val="97연삭-3"/>
      <sheetName val="3.PT개발계획"/>
      <sheetName val="data"/>
      <sheetName val="#REF!"/>
      <sheetName val="10매출"/>
      <sheetName val="해외 기술훈련비 (합계)"/>
      <sheetName val="마력및원가표"/>
      <sheetName val="Schedule(1)"/>
      <sheetName val="단축복합"/>
      <sheetName val="Assumptions"/>
      <sheetName val="01반기조정감"/>
      <sheetName val="01반기조정증"/>
      <sheetName val="기타자료"/>
      <sheetName val="항목(1)"/>
      <sheetName val="1"/>
      <sheetName val="첨부1"/>
      <sheetName val="2"/>
      <sheetName val="3"/>
      <sheetName val="첨부2"/>
      <sheetName val="4"/>
      <sheetName val="첨부3"/>
      <sheetName val="3월팀별직평가표"/>
      <sheetName val="본부 목표관리종합"/>
      <sheetName val="전체실적"/>
      <sheetName val="효율계획(당월)"/>
      <sheetName val="환산표"/>
      <sheetName val="99사업d"/>
      <sheetName val="공문"/>
      <sheetName val="990430_당초"/>
      <sheetName val="철탑공사"/>
      <sheetName val="실행내역"/>
      <sheetName val="완성차"/>
      <sheetName val="계정code"/>
      <sheetName val="전체자료(통계)"/>
      <sheetName val="유효성"/>
      <sheetName val="LIST"/>
      <sheetName val="MASTER DATA"/>
      <sheetName val="ALL"/>
      <sheetName val="LIDE"/>
      <sheetName val="대외공문"/>
      <sheetName val="수h"/>
      <sheetName val="공용품이름정의"/>
      <sheetName val="월계획"/>
      <sheetName val="월현황(내자)"/>
      <sheetName val="BCPAB"/>
      <sheetName val="다목적갑"/>
      <sheetName val="내역서"/>
      <sheetName val="Sheet1"/>
      <sheetName val="경영현황"/>
      <sheetName val="TOTAL"/>
      <sheetName val="업무담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DING"/>
      <sheetName val="원가계산양식"/>
      <sheetName val="제조원가명세서"/>
      <sheetName val="보조부문비배부"/>
      <sheetName val="배부기준표총괄"/>
      <sheetName val="WELDING부문"/>
      <sheetName val="WELDING재공"/>
      <sheetName val="차체완성품"/>
      <sheetName val="PAINT부문"/>
      <sheetName val="PAINT재공"/>
      <sheetName val="도장완성품"/>
      <sheetName val="TRIM부문"/>
      <sheetName val="TRIM재공"/>
      <sheetName val="TRIM완성품"/>
      <sheetName val="FRAME부문"/>
      <sheetName val="FRAME재공"/>
      <sheetName val="FRAME완성품"/>
      <sheetName val="CHASSIS부문"/>
      <sheetName val="CHASSIS재공"/>
      <sheetName val="샤시완성품"/>
      <sheetName val="판넬"/>
      <sheetName val="FINAL부문"/>
      <sheetName val="FINAL재공"/>
      <sheetName val="FINAL완성품"/>
      <sheetName val="제품수불부"/>
      <sheetName val="연구소"/>
      <sheetName val="연구소 (2)"/>
      <sheetName val="연구소 (3)"/>
      <sheetName val="Sheet8"/>
      <sheetName val="공정관리 (2)"/>
      <sheetName val="차종별공수총괄표"/>
      <sheetName val="공무동력"/>
      <sheetName val="표준공수 (2)"/>
      <sheetName val="표준공수"/>
      <sheetName val="대당표준공수"/>
      <sheetName val="차체부문"/>
      <sheetName val="도장"/>
      <sheetName val="TRIM (2)"/>
      <sheetName val="FRAME (2)"/>
      <sheetName val="CHASSIS (2)"/>
      <sheetName val="완성"/>
      <sheetName val="물량집계검증표"/>
      <sheetName val="원재료불출현황"/>
      <sheetName val="원자재수불"/>
      <sheetName val="유상사급현황"/>
      <sheetName val="Sheet9"/>
      <sheetName val="원재료분류코드"/>
      <sheetName val="시작실물량관리"/>
      <sheetName val="제조원가"/>
      <sheetName val="Sheet11"/>
      <sheetName val="전략"/>
      <sheetName val="FUEL FILLER"/>
      <sheetName val="시험연구비상각"/>
      <sheetName val="계DATA"/>
      <sheetName val="실DATA "/>
      <sheetName val="초기화면"/>
      <sheetName val="TOTAL BACK DATA"/>
      <sheetName val="재료율"/>
      <sheetName val="효율계획(당월)"/>
      <sheetName val="전체실적"/>
      <sheetName val="계정code"/>
      <sheetName val="VXX"/>
      <sheetName val="수주추정"/>
      <sheetName val="골조시행"/>
      <sheetName val="기계경비(시간당)"/>
      <sheetName val="램머"/>
      <sheetName val="연구소_(2)"/>
      <sheetName val="연구소_(3)"/>
      <sheetName val="공정관리_(2)"/>
      <sheetName val="표준공수_(2)"/>
      <sheetName val="TRIM_(2)"/>
      <sheetName val="FRAME_(2)"/>
      <sheetName val="CHASSIS_(2)"/>
      <sheetName val="환율변동기준"/>
      <sheetName val="Sheet1"/>
      <sheetName val="절대지우지말것"/>
      <sheetName val="설비사양서B-1"/>
      <sheetName val="FUEL_FILLER"/>
      <sheetName val="연구소_(2)1"/>
      <sheetName val="연구소_(3)1"/>
      <sheetName val="공정관리_(2)1"/>
      <sheetName val="표준공수_(2)1"/>
      <sheetName val="TRIM_(2)1"/>
      <sheetName val="FRAME_(2)1"/>
      <sheetName val="CHASSIS_(2)1"/>
      <sheetName val="실DATA_"/>
      <sheetName val="TOTAL_BACK_DATA"/>
      <sheetName val="Q13"/>
      <sheetName val="Q11"/>
      <sheetName val="Q23"/>
      <sheetName val="Q12"/>
      <sheetName val="제품"/>
      <sheetName val="all"/>
      <sheetName val="부문원2"/>
      <sheetName val="#1 Basic"/>
      <sheetName val="CF"/>
      <sheetName val="손익계산서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AS경리부"/>
      <sheetName val="AS관리팀"/>
      <sheetName val="AS사업기획팀"/>
      <sheetName val="경남부품"/>
      <sheetName val="고객상담실"/>
      <sheetName val="광주부품"/>
      <sheetName val="대구경북코너"/>
      <sheetName val="대전부품"/>
      <sheetName val="동서울부품"/>
      <sheetName val="부평물류"/>
      <sheetName val="부품임원"/>
      <sheetName val="부품지원팀"/>
      <sheetName val="상용정비팀"/>
      <sheetName val="서울부품"/>
      <sheetName val="수원부품"/>
      <sheetName val="순천부품"/>
      <sheetName val="안동부품"/>
      <sheetName val="외주조달팀"/>
      <sheetName val="인천부품"/>
      <sheetName val="전북부품"/>
      <sheetName val="정비교육팀"/>
      <sheetName val="정비운영팀"/>
      <sheetName val="정비임원"/>
      <sheetName val="제주부품"/>
      <sheetName val="천안부품"/>
      <sheetName val="충북부품"/>
      <sheetName val="평택물류"/>
      <sheetName val="포항부품"/>
      <sheetName val="해외보상팀"/>
      <sheetName val="해외임원"/>
      <sheetName val="해외정비기술팀"/>
      <sheetName val="홍성부품"/>
      <sheetName val="요약"/>
      <sheetName val="Inc Stmt Both Sides Black"/>
      <sheetName val="Value Analysis - Sheet 1"/>
      <sheetName val="공수"/>
      <sheetName val="SOURCE"/>
      <sheetName val="장적산출"/>
      <sheetName val="연구소_(2)2"/>
      <sheetName val="연구소_(3)2"/>
      <sheetName val="공정관리_(2)2"/>
      <sheetName val="표준공수_(2)2"/>
      <sheetName val="TRIM_(2)2"/>
      <sheetName val="FRAME_(2)2"/>
      <sheetName val="CHASSIS_(2)2"/>
      <sheetName val="FUEL_FILLER1"/>
      <sheetName val="실DATA_1"/>
      <sheetName val="TOTAL_BACK_DATA1"/>
      <sheetName val="연구소_(2)3"/>
      <sheetName val="연구소_(3)3"/>
      <sheetName val="공정관리_(2)3"/>
      <sheetName val="표준공수_(2)3"/>
      <sheetName val="TRIM_(2)3"/>
      <sheetName val="FRAME_(2)3"/>
      <sheetName val="CHASSIS_(2)3"/>
      <sheetName val="FUEL_FILLER2"/>
      <sheetName val="실DATA_2"/>
      <sheetName val="TOTAL_BACK_DATA2"/>
      <sheetName val="연구소_(2)4"/>
      <sheetName val="연구소_(3)4"/>
      <sheetName val="공정관리_(2)4"/>
      <sheetName val="표준공수_(2)4"/>
      <sheetName val="TRIM_(2)4"/>
      <sheetName val="FRAME_(2)4"/>
      <sheetName val="CHASSIS_(2)4"/>
      <sheetName val="FUEL_FILLER3"/>
      <sheetName val="실DATA_3"/>
      <sheetName val="TOTAL_BACK_DATA3"/>
      <sheetName val="연구소_(2)5"/>
      <sheetName val="연구소_(3)5"/>
      <sheetName val="공정관리_(2)5"/>
      <sheetName val="표준공수_(2)5"/>
      <sheetName val="TRIM_(2)5"/>
      <sheetName val="FRAME_(2)5"/>
      <sheetName val="CHASSIS_(2)5"/>
      <sheetName val="FUEL_FILLER4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Start"/>
      <sheetName val="98년 인노(안) 월별계획"/>
      <sheetName val="98년 재료예산(안)"/>
      <sheetName val="Macro1"/>
      <sheetName val="(실사조정)총괄"/>
      <sheetName val="계정"/>
      <sheetName val="관계사"/>
      <sheetName val="통화코드"/>
      <sheetName val="재료비"/>
      <sheetName val="월건별"/>
      <sheetName val="월별수입"/>
      <sheetName val="노무비DB"/>
      <sheetName val="INPUT"/>
      <sheetName val="계산정보"/>
      <sheetName val="201101"/>
      <sheetName val="201102"/>
      <sheetName val="201103"/>
      <sheetName val="201104"/>
      <sheetName val="201105"/>
      <sheetName val="201106"/>
      <sheetName val="201107"/>
      <sheetName val="201108"/>
      <sheetName val="201109"/>
      <sheetName val="201110"/>
      <sheetName val="201111"/>
      <sheetName val="201112"/>
      <sheetName val="세목별"/>
      <sheetName val="Total"/>
      <sheetName val="FORM_2510_product_FORE"/>
      <sheetName val="Sheet2"/>
      <sheetName val="관련부서"/>
      <sheetName val="비가동-20"/>
      <sheetName val="5"/>
      <sheetName val="경영현황"/>
      <sheetName val="월별 부하운영 계획  (3)"/>
      <sheetName val="이름표"/>
      <sheetName val="부서별3월"/>
      <sheetName val="사업계획(97년)"/>
      <sheetName val="공사비_NDE"/>
      <sheetName val="제조부문배부"/>
      <sheetName val="검토서"/>
      <sheetName val="Q11(자체)"/>
      <sheetName val="99실적"/>
      <sheetName val="당사채권DATA"/>
      <sheetName val="#REF"/>
      <sheetName val="A-100전제"/>
      <sheetName val="BRAKE"/>
      <sheetName val="굂굍"/>
      <sheetName val="6.18"/>
      <sheetName val="년도별"/>
      <sheetName val="Tbom-tot"/>
      <sheetName val="단품"/>
      <sheetName val="DATA"/>
      <sheetName val="6_18"/>
      <sheetName val="계좌번호"/>
      <sheetName val="상계"/>
      <sheetName val="99예산"/>
      <sheetName val="99정부과제종합"/>
      <sheetName val="Data입력"/>
      <sheetName val="종합표"/>
      <sheetName val="안내"/>
      <sheetName val="전체개별장비지수열람"/>
      <sheetName val="업체명"/>
      <sheetName val="Master"/>
      <sheetName val="완성차 미수금"/>
      <sheetName val="피벗"/>
      <sheetName val="Header Sheet"/>
      <sheetName val="경쟁실분"/>
      <sheetName val="Macro2"/>
      <sheetName val="채권"/>
      <sheetName val="6_181"/>
      <sheetName val="6_182"/>
      <sheetName val="6_183"/>
      <sheetName val="db"/>
      <sheetName val="기초자료입력"/>
      <sheetName val="CKD&amp;SKD&amp;SUP"/>
      <sheetName val="Sheet3"/>
      <sheetName val="10매출"/>
      <sheetName val="change fdy"/>
      <sheetName val="경산"/>
      <sheetName val="전체정비"/>
      <sheetName val="SCH 4"/>
      <sheetName val="ANEXO 17 Detalle Proy"/>
      <sheetName val="시산표"/>
      <sheetName val="2001퇴직급여"/>
      <sheetName val="케이블사용량"/>
      <sheetName val="퇴직급여계산"/>
      <sheetName val="2001급여"/>
      <sheetName val="연구소_(2)6"/>
      <sheetName val="연구소_(3)6"/>
      <sheetName val="공정관리_(2)6"/>
      <sheetName val="표준공수_(2)6"/>
      <sheetName val="TRIM_(2)6"/>
      <sheetName val="FRAME_(2)6"/>
      <sheetName val="CHASSIS_(2)6"/>
      <sheetName val="FUEL_FILLER5"/>
      <sheetName val="실DATA_4"/>
      <sheetName val="TOTAL_BACK_DATA4"/>
      <sheetName val="#1_Basic"/>
      <sheetName val="Inc_Stmt_Both_Sides_Black"/>
      <sheetName val="Value_Analysis_-_Sheet_1"/>
      <sheetName val="98년_인노(안)_월별계획"/>
      <sheetName val="98년_재료예산(안)"/>
      <sheetName val="월별_부하운영_계획__(3)"/>
      <sheetName val="CD-실적"/>
      <sheetName val="채권(하반기)"/>
      <sheetName val="7 (2)"/>
      <sheetName val="BUSH9816"/>
      <sheetName val="DATA99"/>
      <sheetName val="bi"/>
      <sheetName val="수불5-2"/>
      <sheetName val="연구소_(2)7"/>
      <sheetName val="연구소_(3)7"/>
      <sheetName val="공정관리_(2)7"/>
      <sheetName val="표준공수_(2)7"/>
      <sheetName val="TRIM_(2)7"/>
      <sheetName val="FRAME_(2)7"/>
      <sheetName val="CHASSIS_(2)7"/>
      <sheetName val="FUEL_FILLER6"/>
      <sheetName val="실DATA_5"/>
      <sheetName val="TOTAL_BACK_DATA5"/>
      <sheetName val="#1_Basic1"/>
      <sheetName val="98년_인노(안)_월별계획1"/>
      <sheetName val="98년_재료예산(안)1"/>
      <sheetName val="Inc_Stmt_Both_Sides_Black1"/>
      <sheetName val="Value_Analysis_-_Sheet_11"/>
      <sheetName val="연구소_(2)8"/>
      <sheetName val="연구소_(3)8"/>
      <sheetName val="공정관리_(2)8"/>
      <sheetName val="표준공수_(2)8"/>
      <sheetName val="TRIM_(2)8"/>
      <sheetName val="FRAME_(2)8"/>
      <sheetName val="CHASSIS_(2)8"/>
      <sheetName val="FUEL_FILLER7"/>
      <sheetName val="실DATA_6"/>
      <sheetName val="TOTAL_BACK_DATA6"/>
      <sheetName val="#1_Basic2"/>
      <sheetName val="98년_인노(안)_월별계획2"/>
      <sheetName val="98년_재료예산(안)2"/>
      <sheetName val="Inc_Stmt_Both_Sides_Black2"/>
      <sheetName val="Value_Analysis_-_Sheet_12"/>
      <sheetName val="2.대외공문"/>
      <sheetName val="호프"/>
      <sheetName val="일위"/>
      <sheetName val="집중관리대상"/>
      <sheetName val="9606전체"/>
      <sheetName val="02년(1)"/>
      <sheetName val="중기"/>
      <sheetName val="계수원본(99.2.28)"/>
      <sheetName val="45,46"/>
      <sheetName val="대차대조표"/>
      <sheetName val="수입"/>
      <sheetName val="원가"/>
      <sheetName val="외화"/>
      <sheetName val="封面"/>
      <sheetName val="특판제외"/>
      <sheetName val="New A.G"/>
      <sheetName val="Lead"/>
      <sheetName val="대차"/>
      <sheetName val="보증금(전신전화가입권)"/>
      <sheetName val="지성학원"/>
      <sheetName val="ILBAN"/>
      <sheetName val="공통"/>
      <sheetName val="95WBS"/>
      <sheetName val="현금흐름표"/>
      <sheetName val="BS"/>
      <sheetName val="업무분장 "/>
      <sheetName val="금융"/>
      <sheetName val="은행"/>
      <sheetName val="리스"/>
      <sheetName val="보험"/>
      <sheetName val="$bhp"/>
      <sheetName val="국내총괄"/>
      <sheetName val="발생집계"/>
      <sheetName val="95하U$가격"/>
      <sheetName val="고정자산원본"/>
      <sheetName val="보유어음"/>
      <sheetName val="저속"/>
      <sheetName val="5사남"/>
      <sheetName val="H_BS"/>
      <sheetName val="작업시트"/>
      <sheetName val="basic_info"/>
      <sheetName val="단가표"/>
      <sheetName val="캔판매목표"/>
      <sheetName val="시장"/>
      <sheetName val="손익"/>
      <sheetName val="일정표"/>
      <sheetName val="2월"/>
      <sheetName val="Ctrl"/>
      <sheetName val="부문원2.XLS"/>
      <sheetName val="%EB%B6%80%EB%AC%B8%EC%9B%902.XL"/>
      <sheetName val="동원인원"/>
      <sheetName val="총괄"/>
      <sheetName val="1차 내역서"/>
      <sheetName val="CAR"/>
      <sheetName val="Gene Chart"/>
      <sheetName val="요율"/>
      <sheetName val="TO-IG-6215/08/J1-L"/>
      <sheetName val="데이타(원본)"/>
      <sheetName val="주간기성"/>
      <sheetName val="P&amp;ID650"/>
      <sheetName val="공무부"/>
      <sheetName val="config"/>
      <sheetName val="삼호중공업"/>
      <sheetName val="PL"/>
      <sheetName val="산출기준(파견전산실)"/>
      <sheetName val="ROOT"/>
      <sheetName val="연결정보"/>
      <sheetName val="증감내역"/>
      <sheetName val="지출3"/>
      <sheetName val="지출1"/>
      <sheetName val="지출2"/>
      <sheetName val="정기적금"/>
      <sheetName val="2000제조1"/>
      <sheetName val="단가"/>
      <sheetName val="단지별수거량"/>
      <sheetName val="직접경비"/>
      <sheetName val="공장"/>
      <sheetName val="기준"/>
      <sheetName val="MNT 개발계획_최종"/>
      <sheetName val="을지"/>
      <sheetName val="토목공사"/>
      <sheetName val="환율"/>
      <sheetName val="부서별공수"/>
      <sheetName val="투입공수"/>
      <sheetName val="생산"/>
      <sheetName val="자재재고"/>
      <sheetName val="재공재고"/>
      <sheetName val="품질현황-보류"/>
      <sheetName val="수입2"/>
      <sheetName val="Month"/>
      <sheetName val="Tax FY 09-10"/>
      <sheetName val="Intro"/>
      <sheetName val="재무제표"/>
      <sheetName val="department"/>
      <sheetName val="동국가정"/>
      <sheetName val="부문별식"/>
      <sheetName val="사업부별"/>
      <sheetName val="Metric A01"/>
      <sheetName val="Wrksht"/>
      <sheetName val="projects"/>
      <sheetName val="투자자산처분손익"/>
      <sheetName val="99선급비용"/>
      <sheetName val="24.보증금(전신전화가입권)"/>
      <sheetName val="경비예산"/>
      <sheetName val="생산성(2차)"/>
      <sheetName val="요약(1차)"/>
      <sheetName val="경기남부"/>
      <sheetName val="이익잉여금"/>
      <sheetName val="정의"/>
      <sheetName val="기초자료"/>
      <sheetName val="테이블"/>
      <sheetName val="J"/>
      <sheetName val="각주"/>
      <sheetName val="성적표96"/>
      <sheetName val="E_B_L"/>
      <sheetName val="f3"/>
      <sheetName val="2-1.제품군별계획대비실적(B.A)"/>
      <sheetName val="f12"/>
      <sheetName val="N-1"/>
      <sheetName val="F-1"/>
      <sheetName val="5300"/>
      <sheetName val="5500"/>
      <sheetName val="Test"/>
      <sheetName val="Bs. de Uso 2002"/>
      <sheetName val="prov locales"/>
      <sheetName val="8340"/>
      <sheetName val="용역비"/>
      <sheetName val="한세A4PL"/>
      <sheetName val="C.Code"/>
      <sheetName val="Menu_Link"/>
      <sheetName val="비현금수익비용"/>
      <sheetName val="IS"/>
      <sheetName val="MODEL별제조원가명세서(VE미반영)_전자"/>
      <sheetName val="MODEL별제조원가명세서(VE반영)_전자"/>
      <sheetName val="95년간접비"/>
      <sheetName val="모 델 코 드"/>
      <sheetName val="SALE"/>
      <sheetName val="과"/>
      <sheetName val="Macro3"/>
      <sheetName val="부동산"/>
      <sheetName val="SO416"/>
      <sheetName val="공구비품"/>
      <sheetName val="기계장치"/>
      <sheetName val="임차시설"/>
      <sheetName val="차량운반구"/>
      <sheetName val="공수대비표"/>
      <sheetName val="PC%계산"/>
      <sheetName val="10.예산 및 원가 계획(02년)"/>
      <sheetName val="율표"/>
      <sheetName val="단가기초자료"/>
      <sheetName val="대차대조-보고"/>
      <sheetName val="S300V-MBOM"/>
      <sheetName val="월별매출"/>
      <sheetName val="업무연락"/>
      <sheetName val="반제품"/>
      <sheetName val="재공품"/>
      <sheetName val="타과목"/>
      <sheetName val="다곡2교"/>
      <sheetName val="BM_NEW2"/>
      <sheetName val="휴일check"/>
      <sheetName val="일반경비(타행)"/>
      <sheetName val="J150 승인진도관리 LIST"/>
      <sheetName val="1.경제설계"/>
      <sheetName val="LIDE"/>
      <sheetName val="3-3"/>
      <sheetName val="类别"/>
      <sheetName val="노임"/>
      <sheetName val="TC_Car_New4P"/>
      <sheetName val="내역서"/>
      <sheetName val="고객만족도 향상"/>
      <sheetName val="ScraRework"/>
      <sheetName val="금관"/>
      <sheetName val="백화"/>
      <sheetName val="수정시산표"/>
      <sheetName val="unit 4"/>
      <sheetName val="생산직"/>
      <sheetName val="A"/>
      <sheetName val="CAUDIT"/>
      <sheetName val="YOEMAGUM"/>
      <sheetName val="단"/>
      <sheetName val="(15)"/>
      <sheetName val="건축내역(교사동)"/>
      <sheetName val="지급자재"/>
      <sheetName val="DWPM"/>
      <sheetName val="钢板差异"/>
      <sheetName val="부도어음관리현황1"/>
      <sheetName val="퇴직급여충당금명세서"/>
      <sheetName val="당월손익계산서★"/>
      <sheetName val="당년매출집계"/>
      <sheetName val="UTMBPL"/>
      <sheetName val="93상각비"/>
      <sheetName val="목록"/>
      <sheetName val="10000원CR"/>
      <sheetName val="FRT LH (2)"/>
      <sheetName val="FRT RH (2)"/>
      <sheetName val="RR LH (2)"/>
      <sheetName val="RR RH (2)"/>
      <sheetName val="RR PSHELF"/>
      <sheetName val="SV LH"/>
      <sheetName val="SV RH"/>
      <sheetName val="20톤"/>
      <sheetName val="Sheet5"/>
      <sheetName val="차수"/>
      <sheetName val="Ns0xa"/>
      <sheetName val="차이배부"/>
      <sheetName val="표준수불"/>
      <sheetName val="#REF!"/>
      <sheetName val="배서어음명세서"/>
      <sheetName val="영업소실적"/>
      <sheetName val="자금동향"/>
      <sheetName val="Sch9"/>
      <sheetName val="RE9604"/>
      <sheetName val="B-III"/>
      <sheetName val="청천내"/>
      <sheetName val="97손익계획"/>
      <sheetName val="Plants"/>
      <sheetName val="재료비와MH(당월)"/>
      <sheetName val="2001년계획"/>
      <sheetName val="대상공사"/>
      <sheetName val="매출월"/>
      <sheetName val="생산매출 (3)"/>
      <sheetName val="출금실적"/>
      <sheetName val="생산매출_(3)"/>
      <sheetName val="7_(2)"/>
    </sheetNames>
    <sheetDataSet>
      <sheetData sheetId="0" refreshError="1">
        <row r="7">
          <cell r="C7">
            <v>158</v>
          </cell>
        </row>
        <row r="8">
          <cell r="C8">
            <v>85</v>
          </cell>
        </row>
        <row r="9">
          <cell r="C9">
            <v>145</v>
          </cell>
        </row>
        <row r="10">
          <cell r="C10">
            <v>85</v>
          </cell>
        </row>
        <row r="11">
          <cell r="C11">
            <v>76</v>
          </cell>
        </row>
        <row r="12">
          <cell r="C12">
            <v>66</v>
          </cell>
        </row>
        <row r="13">
          <cell r="C13">
            <v>86</v>
          </cell>
        </row>
        <row r="14">
          <cell r="C14">
            <v>98</v>
          </cell>
        </row>
        <row r="15">
          <cell r="C15">
            <v>120</v>
          </cell>
        </row>
        <row r="16">
          <cell r="C16">
            <v>113</v>
          </cell>
        </row>
        <row r="17">
          <cell r="C17">
            <v>125</v>
          </cell>
        </row>
        <row r="18">
          <cell r="C18">
            <v>98</v>
          </cell>
        </row>
        <row r="19">
          <cell r="C19">
            <v>95</v>
          </cell>
        </row>
        <row r="20">
          <cell r="C20">
            <v>95</v>
          </cell>
        </row>
      </sheetData>
      <sheetData sheetId="1">
        <row r="7">
          <cell r="C7">
            <v>158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7">
          <cell r="C7">
            <v>158</v>
          </cell>
        </row>
      </sheetData>
      <sheetData sheetId="49">
        <row r="7">
          <cell r="C7">
            <v>158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광주실적"/>
      <sheetName val="광주_정비"/>
      <sheetName val="광주_판금"/>
      <sheetName val="전주실적"/>
      <sheetName val="전주_정비"/>
      <sheetName val="전주_판금"/>
      <sheetName val="WELDING"/>
    </sheetNames>
    <sheetDataSet>
      <sheetData sheetId="0" refreshError="1"/>
      <sheetData sheetId="1">
        <row r="2">
          <cell r="B2" t="str">
            <v>고영선　　</v>
          </cell>
          <cell r="C2">
            <v>5.7</v>
          </cell>
          <cell r="D2">
            <v>0.2</v>
          </cell>
          <cell r="E2">
            <v>5.9</v>
          </cell>
          <cell r="F2">
            <v>91200</v>
          </cell>
          <cell r="G2">
            <v>3000</v>
          </cell>
          <cell r="H2">
            <v>94200</v>
          </cell>
          <cell r="I2" t="str">
            <v>0202</v>
          </cell>
          <cell r="J2" t="str">
            <v>W2</v>
          </cell>
          <cell r="L2">
            <v>15000</v>
          </cell>
          <cell r="M2">
            <v>15000</v>
          </cell>
          <cell r="N2">
            <v>122348</v>
          </cell>
        </row>
        <row r="3">
          <cell r="B3" t="str">
            <v>김대원</v>
          </cell>
          <cell r="C3">
            <v>217.45</v>
          </cell>
          <cell r="D3">
            <v>1083.74</v>
          </cell>
          <cell r="E3">
            <v>1301.19</v>
          </cell>
          <cell r="F3">
            <v>3611200</v>
          </cell>
          <cell r="G3">
            <v>19250077</v>
          </cell>
          <cell r="H3">
            <v>22861277</v>
          </cell>
          <cell r="I3" t="str">
            <v>0216</v>
          </cell>
          <cell r="J3" t="str">
            <v>A2</v>
          </cell>
          <cell r="L3">
            <v>17762</v>
          </cell>
          <cell r="M3">
            <v>17762</v>
          </cell>
          <cell r="N3">
            <v>4667470</v>
          </cell>
        </row>
        <row r="4">
          <cell r="B4" t="str">
            <v>김동용　　</v>
          </cell>
          <cell r="C4">
            <v>575.4</v>
          </cell>
          <cell r="D4">
            <v>395.25</v>
          </cell>
          <cell r="E4">
            <v>970.65</v>
          </cell>
          <cell r="F4">
            <v>9484800</v>
          </cell>
          <cell r="G4">
            <v>8297739</v>
          </cell>
          <cell r="H4">
            <v>17782539</v>
          </cell>
          <cell r="I4" t="str">
            <v>0308</v>
          </cell>
          <cell r="J4" t="str">
            <v>A1</v>
          </cell>
          <cell r="L4">
            <v>20993</v>
          </cell>
          <cell r="M4">
            <v>20993</v>
          </cell>
          <cell r="N4">
            <v>12350711</v>
          </cell>
        </row>
        <row r="5">
          <cell r="B5" t="str">
            <v>김복규　　</v>
          </cell>
          <cell r="C5">
            <v>394.6</v>
          </cell>
          <cell r="D5">
            <v>830</v>
          </cell>
          <cell r="E5">
            <v>1224.5999999999999</v>
          </cell>
          <cell r="F5">
            <v>6443200</v>
          </cell>
          <cell r="G5">
            <v>17482969</v>
          </cell>
          <cell r="H5">
            <v>23926169</v>
          </cell>
          <cell r="I5" t="str">
            <v>0312</v>
          </cell>
          <cell r="J5" t="str">
            <v>A2</v>
          </cell>
          <cell r="L5">
            <v>21063</v>
          </cell>
          <cell r="M5">
            <v>21063</v>
          </cell>
          <cell r="N5">
            <v>8469917</v>
          </cell>
        </row>
        <row r="6">
          <cell r="B6" t="str">
            <v>김용삼　　</v>
          </cell>
          <cell r="C6">
            <v>37.799999999999997</v>
          </cell>
          <cell r="D6">
            <v>92.5</v>
          </cell>
          <cell r="E6">
            <v>130.30000000000001</v>
          </cell>
          <cell r="F6">
            <v>628800</v>
          </cell>
          <cell r="G6">
            <v>2161331</v>
          </cell>
          <cell r="H6">
            <v>2790131</v>
          </cell>
          <cell r="I6" t="str">
            <v>0203</v>
          </cell>
          <cell r="J6" t="str">
            <v>W2</v>
          </cell>
          <cell r="L6">
            <v>23365</v>
          </cell>
          <cell r="M6">
            <v>23365</v>
          </cell>
          <cell r="N6">
            <v>811361</v>
          </cell>
        </row>
        <row r="7">
          <cell r="B7" t="str">
            <v>김우열　　</v>
          </cell>
          <cell r="C7">
            <v>287.3</v>
          </cell>
          <cell r="D7">
            <v>561.6</v>
          </cell>
          <cell r="E7">
            <v>848.9</v>
          </cell>
          <cell r="F7">
            <v>4641600</v>
          </cell>
          <cell r="G7">
            <v>14016509</v>
          </cell>
          <cell r="H7">
            <v>18658109</v>
          </cell>
          <cell r="I7" t="str">
            <v>0208</v>
          </cell>
          <cell r="J7" t="str">
            <v>A1</v>
          </cell>
          <cell r="L7">
            <v>24958</v>
          </cell>
          <cell r="M7">
            <v>24958</v>
          </cell>
          <cell r="N7">
            <v>6166770</v>
          </cell>
        </row>
        <row r="8">
          <cell r="B8" t="str">
            <v>김준옥</v>
          </cell>
          <cell r="C8">
            <v>296.3</v>
          </cell>
          <cell r="D8">
            <v>433.5</v>
          </cell>
          <cell r="E8">
            <v>729.8</v>
          </cell>
          <cell r="F8">
            <v>4950400</v>
          </cell>
          <cell r="G8">
            <v>8265699</v>
          </cell>
          <cell r="H8">
            <v>13216099</v>
          </cell>
          <cell r="I8" t="str">
            <v>0220</v>
          </cell>
          <cell r="J8" t="str">
            <v>A1</v>
          </cell>
          <cell r="L8">
            <v>19067</v>
          </cell>
          <cell r="M8">
            <v>19067</v>
          </cell>
          <cell r="N8">
            <v>6359951</v>
          </cell>
        </row>
        <row r="9">
          <cell r="B9" t="str">
            <v>김춘식</v>
          </cell>
          <cell r="C9">
            <v>14.15</v>
          </cell>
          <cell r="D9">
            <v>1.3</v>
          </cell>
          <cell r="E9">
            <v>15.45</v>
          </cell>
          <cell r="F9">
            <v>233600</v>
          </cell>
          <cell r="G9">
            <v>25278</v>
          </cell>
          <cell r="H9">
            <v>258878</v>
          </cell>
          <cell r="I9" t="str">
            <v>0301</v>
          </cell>
          <cell r="J9" t="str">
            <v>A2</v>
          </cell>
          <cell r="L9">
            <v>19444</v>
          </cell>
          <cell r="M9">
            <v>19444</v>
          </cell>
          <cell r="N9">
            <v>303724</v>
          </cell>
        </row>
        <row r="10">
          <cell r="B10" t="str">
            <v>김판재　　</v>
          </cell>
          <cell r="C10">
            <v>408.15</v>
          </cell>
          <cell r="D10">
            <v>583.20000000000005</v>
          </cell>
          <cell r="E10">
            <v>991.35</v>
          </cell>
          <cell r="F10">
            <v>6672800</v>
          </cell>
          <cell r="G10">
            <v>12052615</v>
          </cell>
          <cell r="H10">
            <v>18725415</v>
          </cell>
          <cell r="I10" t="str">
            <v>0212</v>
          </cell>
          <cell r="J10" t="str">
            <v>A2</v>
          </cell>
          <cell r="L10">
            <v>20666</v>
          </cell>
          <cell r="M10">
            <v>20666</v>
          </cell>
          <cell r="N10">
            <v>8760762</v>
          </cell>
        </row>
        <row r="11">
          <cell r="B11" t="str">
            <v>민 준</v>
          </cell>
          <cell r="C11">
            <v>1.7</v>
          </cell>
          <cell r="D11">
            <v>7.1</v>
          </cell>
          <cell r="E11">
            <v>8.8000000000000007</v>
          </cell>
          <cell r="F11">
            <v>27200</v>
          </cell>
          <cell r="G11">
            <v>99201</v>
          </cell>
          <cell r="H11">
            <v>126401</v>
          </cell>
          <cell r="I11" t="str">
            <v>0515</v>
          </cell>
          <cell r="J11" t="str">
            <v>W1</v>
          </cell>
          <cell r="L11">
            <v>13971</v>
          </cell>
          <cell r="M11">
            <v>13971</v>
          </cell>
          <cell r="N11">
            <v>36490</v>
          </cell>
        </row>
        <row r="12">
          <cell r="B12" t="str">
            <v>박재만　　</v>
          </cell>
          <cell r="C12">
            <v>258.60000000000002</v>
          </cell>
          <cell r="D12">
            <v>596.9</v>
          </cell>
          <cell r="E12">
            <v>855.5</v>
          </cell>
          <cell r="F12">
            <v>4348800</v>
          </cell>
          <cell r="G12">
            <v>13465291</v>
          </cell>
          <cell r="H12">
            <v>17814091</v>
          </cell>
          <cell r="I12" t="str">
            <v>0501</v>
          </cell>
          <cell r="J12" t="str">
            <v>A2</v>
          </cell>
          <cell r="L12">
            <v>22558</v>
          </cell>
          <cell r="M12">
            <v>22558</v>
          </cell>
          <cell r="N12">
            <v>5550737</v>
          </cell>
        </row>
        <row r="13">
          <cell r="B13" t="str">
            <v>손원일</v>
          </cell>
          <cell r="C13">
            <v>469.95</v>
          </cell>
          <cell r="D13">
            <v>610.35</v>
          </cell>
          <cell r="E13">
            <v>1080.3</v>
          </cell>
          <cell r="F13">
            <v>7671200</v>
          </cell>
          <cell r="G13">
            <v>11595732</v>
          </cell>
          <cell r="H13">
            <v>19266932</v>
          </cell>
          <cell r="I13" t="str">
            <v>0221</v>
          </cell>
          <cell r="J13" t="str">
            <v>A2</v>
          </cell>
          <cell r="L13">
            <v>18998</v>
          </cell>
          <cell r="M13">
            <v>18998</v>
          </cell>
          <cell r="N13">
            <v>10087272</v>
          </cell>
        </row>
        <row r="14">
          <cell r="B14" t="str">
            <v>안종기　　</v>
          </cell>
          <cell r="C14">
            <v>278.39999999999998</v>
          </cell>
          <cell r="D14">
            <v>695.95</v>
          </cell>
          <cell r="E14">
            <v>974.35</v>
          </cell>
          <cell r="F14">
            <v>4660800</v>
          </cell>
          <cell r="G14">
            <v>15359276</v>
          </cell>
          <cell r="H14">
            <v>20020076</v>
          </cell>
          <cell r="I14" t="str">
            <v>0413</v>
          </cell>
          <cell r="J14" t="str">
            <v>A1</v>
          </cell>
          <cell r="L14">
            <v>22069</v>
          </cell>
          <cell r="M14">
            <v>22069</v>
          </cell>
          <cell r="N14">
            <v>5975735</v>
          </cell>
        </row>
        <row r="15">
          <cell r="B15" t="str">
            <v>양경식</v>
          </cell>
          <cell r="C15">
            <v>1.7</v>
          </cell>
          <cell r="D15">
            <v>15.7</v>
          </cell>
          <cell r="E15">
            <v>17.399999999999999</v>
          </cell>
          <cell r="F15">
            <v>27200</v>
          </cell>
          <cell r="G15">
            <v>339160</v>
          </cell>
          <cell r="H15">
            <v>366360</v>
          </cell>
          <cell r="I15" t="str">
            <v>0401</v>
          </cell>
          <cell r="J15" t="str">
            <v>G1</v>
          </cell>
          <cell r="L15">
            <v>21602</v>
          </cell>
          <cell r="M15">
            <v>21602</v>
          </cell>
          <cell r="N15">
            <v>36490</v>
          </cell>
        </row>
        <row r="16">
          <cell r="B16" t="str">
            <v>오형철　　</v>
          </cell>
          <cell r="C16">
            <v>353</v>
          </cell>
          <cell r="D16">
            <v>503.25</v>
          </cell>
          <cell r="E16">
            <v>856.25</v>
          </cell>
          <cell r="F16">
            <v>5843200</v>
          </cell>
          <cell r="G16">
            <v>12583763</v>
          </cell>
          <cell r="H16">
            <v>18426963</v>
          </cell>
          <cell r="I16" t="str">
            <v>0218</v>
          </cell>
          <cell r="J16" t="str">
            <v>A1</v>
          </cell>
          <cell r="L16">
            <v>25004</v>
          </cell>
          <cell r="M16">
            <v>25004</v>
          </cell>
          <cell r="N16">
            <v>7576991</v>
          </cell>
        </row>
        <row r="17">
          <cell r="B17" t="str">
            <v>유동환　　</v>
          </cell>
          <cell r="C17">
            <v>364.1</v>
          </cell>
          <cell r="D17">
            <v>603.45000000000005</v>
          </cell>
          <cell r="E17">
            <v>967.55</v>
          </cell>
          <cell r="F17">
            <v>5920000</v>
          </cell>
          <cell r="G17">
            <v>13042698</v>
          </cell>
          <cell r="H17">
            <v>18962698</v>
          </cell>
          <cell r="I17" t="str">
            <v>0409</v>
          </cell>
          <cell r="J17" t="str">
            <v>A2</v>
          </cell>
          <cell r="L17">
            <v>21613</v>
          </cell>
          <cell r="M17">
            <v>21613</v>
          </cell>
          <cell r="N17">
            <v>7815248</v>
          </cell>
        </row>
        <row r="18">
          <cell r="B18" t="str">
            <v>윤강현　　</v>
          </cell>
          <cell r="C18">
            <v>341.5</v>
          </cell>
          <cell r="D18">
            <v>743.35</v>
          </cell>
          <cell r="E18">
            <v>1084.8499999999999</v>
          </cell>
          <cell r="F18">
            <v>5675200</v>
          </cell>
          <cell r="G18">
            <v>14479329</v>
          </cell>
          <cell r="H18">
            <v>20154529</v>
          </cell>
          <cell r="I18" t="str">
            <v>0214</v>
          </cell>
          <cell r="J18" t="str">
            <v>A1</v>
          </cell>
          <cell r="L18">
            <v>19478</v>
          </cell>
          <cell r="M18">
            <v>19478</v>
          </cell>
          <cell r="N18">
            <v>7330149</v>
          </cell>
        </row>
        <row r="19">
          <cell r="B19" t="str">
            <v>이석철</v>
          </cell>
          <cell r="C19">
            <v>381.95</v>
          </cell>
          <cell r="D19">
            <v>1288.25</v>
          </cell>
          <cell r="E19">
            <v>1670.2</v>
          </cell>
          <cell r="F19">
            <v>6276000</v>
          </cell>
          <cell r="G19">
            <v>29488246</v>
          </cell>
          <cell r="H19">
            <v>35764246</v>
          </cell>
          <cell r="I19" t="str">
            <v>0304</v>
          </cell>
          <cell r="J19" t="str">
            <v>A2</v>
          </cell>
          <cell r="L19">
            <v>22890</v>
          </cell>
          <cell r="M19">
            <v>22890</v>
          </cell>
          <cell r="N19">
            <v>8198391</v>
          </cell>
        </row>
        <row r="20">
          <cell r="B20" t="str">
            <v>이호성</v>
          </cell>
          <cell r="C20">
            <v>43.5</v>
          </cell>
          <cell r="D20">
            <v>3.1</v>
          </cell>
          <cell r="E20">
            <v>46.6</v>
          </cell>
          <cell r="F20">
            <v>715200</v>
          </cell>
          <cell r="G20">
            <v>73496</v>
          </cell>
          <cell r="H20">
            <v>788696</v>
          </cell>
          <cell r="I20" t="str">
            <v>0801</v>
          </cell>
          <cell r="J20" t="str">
            <v>A1</v>
          </cell>
          <cell r="L20">
            <v>23708</v>
          </cell>
          <cell r="M20">
            <v>23708</v>
          </cell>
          <cell r="N20">
            <v>933709</v>
          </cell>
        </row>
        <row r="21">
          <cell r="B21" t="str">
            <v>임경보　　</v>
          </cell>
          <cell r="C21">
            <v>370.9</v>
          </cell>
          <cell r="D21">
            <v>692.05</v>
          </cell>
          <cell r="E21">
            <v>1062.95</v>
          </cell>
          <cell r="F21">
            <v>6484800</v>
          </cell>
          <cell r="G21">
            <v>16888700</v>
          </cell>
          <cell r="H21">
            <v>23373500</v>
          </cell>
          <cell r="I21" t="str">
            <v>0205</v>
          </cell>
          <cell r="J21" t="str">
            <v>A1</v>
          </cell>
          <cell r="L21">
            <v>24403</v>
          </cell>
          <cell r="M21">
            <v>24403</v>
          </cell>
          <cell r="N21">
            <v>7961207</v>
          </cell>
        </row>
        <row r="22">
          <cell r="B22" t="str">
            <v>장수근　　</v>
          </cell>
          <cell r="C22">
            <v>0.3</v>
          </cell>
          <cell r="D22">
            <v>0</v>
          </cell>
          <cell r="E22">
            <v>0.3</v>
          </cell>
          <cell r="F22">
            <v>4800</v>
          </cell>
          <cell r="G22">
            <v>5</v>
          </cell>
          <cell r="H22">
            <v>4805</v>
          </cell>
          <cell r="I22" t="str">
            <v>1000</v>
          </cell>
          <cell r="J22" t="str">
            <v>G1</v>
          </cell>
          <cell r="L22">
            <v>0</v>
          </cell>
          <cell r="M22">
            <v>20088</v>
          </cell>
          <cell r="N22">
            <v>6439</v>
          </cell>
        </row>
        <row r="23">
          <cell r="B23" t="str">
            <v>정　두양　</v>
          </cell>
          <cell r="C23">
            <v>0</v>
          </cell>
          <cell r="D23">
            <v>1</v>
          </cell>
          <cell r="E23">
            <v>1</v>
          </cell>
          <cell r="F23">
            <v>0</v>
          </cell>
          <cell r="G23">
            <v>19200</v>
          </cell>
          <cell r="H23">
            <v>19200</v>
          </cell>
          <cell r="I23" t="str">
            <v>0506</v>
          </cell>
          <cell r="J23" t="str">
            <v>C</v>
          </cell>
          <cell r="L23">
            <v>19200</v>
          </cell>
          <cell r="M23">
            <v>19200</v>
          </cell>
          <cell r="N23">
            <v>0</v>
          </cell>
        </row>
        <row r="24">
          <cell r="B24" t="str">
            <v>정상근　　</v>
          </cell>
          <cell r="C24">
            <v>357.7</v>
          </cell>
          <cell r="D24">
            <v>405.95</v>
          </cell>
          <cell r="E24">
            <v>763.65</v>
          </cell>
          <cell r="F24">
            <v>5851200</v>
          </cell>
          <cell r="G24">
            <v>9800888</v>
          </cell>
          <cell r="H24">
            <v>15652088</v>
          </cell>
          <cell r="I24" t="str">
            <v>0109</v>
          </cell>
          <cell r="J24" t="str">
            <v>A1</v>
          </cell>
          <cell r="L24">
            <v>24143</v>
          </cell>
          <cell r="M24">
            <v>24143</v>
          </cell>
          <cell r="N24">
            <v>7677875</v>
          </cell>
        </row>
        <row r="25">
          <cell r="B25" t="str">
            <v>정인성　　</v>
          </cell>
          <cell r="C25">
            <v>287.39999999999998</v>
          </cell>
          <cell r="D25">
            <v>658.1</v>
          </cell>
          <cell r="E25">
            <v>945.5</v>
          </cell>
          <cell r="F25">
            <v>5020800</v>
          </cell>
          <cell r="G25">
            <v>14316984</v>
          </cell>
          <cell r="H25">
            <v>19337784</v>
          </cell>
          <cell r="I25" t="str">
            <v>0302</v>
          </cell>
          <cell r="J25" t="str">
            <v>A1</v>
          </cell>
          <cell r="L25">
            <v>21755</v>
          </cell>
          <cell r="M25">
            <v>21755</v>
          </cell>
          <cell r="N25">
            <v>6168916</v>
          </cell>
        </row>
        <row r="26">
          <cell r="B26" t="str">
            <v>지형태</v>
          </cell>
          <cell r="C26">
            <v>314.7</v>
          </cell>
          <cell r="D26">
            <v>393.3</v>
          </cell>
          <cell r="E26">
            <v>708</v>
          </cell>
          <cell r="F26">
            <v>5526400</v>
          </cell>
          <cell r="G26">
            <v>7276410</v>
          </cell>
          <cell r="H26">
            <v>12802810</v>
          </cell>
          <cell r="I26" t="str">
            <v>0217</v>
          </cell>
          <cell r="J26" t="str">
            <v>A2</v>
          </cell>
          <cell r="L26">
            <v>18500</v>
          </cell>
          <cell r="M26">
            <v>18500</v>
          </cell>
          <cell r="N26">
            <v>6754899</v>
          </cell>
        </row>
        <row r="27">
          <cell r="B27" t="str">
            <v>최우석　　</v>
          </cell>
          <cell r="C27">
            <v>0</v>
          </cell>
          <cell r="D27">
            <v>1.8</v>
          </cell>
          <cell r="E27">
            <v>1.8</v>
          </cell>
          <cell r="F27">
            <v>0</v>
          </cell>
          <cell r="G27">
            <v>35400</v>
          </cell>
          <cell r="H27">
            <v>35400</v>
          </cell>
          <cell r="I27" t="str">
            <v>0213</v>
          </cell>
          <cell r="J27" t="str">
            <v>JK</v>
          </cell>
          <cell r="L27">
            <v>19666</v>
          </cell>
          <cell r="M27">
            <v>19666</v>
          </cell>
          <cell r="N27">
            <v>0</v>
          </cell>
        </row>
        <row r="28">
          <cell r="B28" t="str">
            <v>최정관　　</v>
          </cell>
          <cell r="C28">
            <v>318.95</v>
          </cell>
          <cell r="D28">
            <v>633.95000000000005</v>
          </cell>
          <cell r="E28">
            <v>952.9</v>
          </cell>
          <cell r="F28">
            <v>5236000</v>
          </cell>
          <cell r="G28">
            <v>13375216</v>
          </cell>
          <cell r="H28">
            <v>18611216</v>
          </cell>
          <cell r="I28" t="str">
            <v>0316</v>
          </cell>
          <cell r="J28" t="str">
            <v>A2</v>
          </cell>
          <cell r="L28">
            <v>21098</v>
          </cell>
          <cell r="M28">
            <v>21098</v>
          </cell>
          <cell r="N28">
            <v>6846123</v>
          </cell>
        </row>
        <row r="29">
          <cell r="B29" t="str">
            <v>정승균　　</v>
          </cell>
          <cell r="C29">
            <v>2.4</v>
          </cell>
          <cell r="D29">
            <v>4.8</v>
          </cell>
          <cell r="E29">
            <v>7.2</v>
          </cell>
          <cell r="F29">
            <v>38400</v>
          </cell>
          <cell r="G29">
            <v>106900</v>
          </cell>
          <cell r="H29">
            <v>145300</v>
          </cell>
          <cell r="I29" t="str">
            <v>0306</v>
          </cell>
          <cell r="J29" t="str">
            <v>W2</v>
          </cell>
          <cell r="L29">
            <v>22270</v>
          </cell>
          <cell r="M29">
            <v>22270</v>
          </cell>
          <cell r="N29">
            <v>51515</v>
          </cell>
        </row>
      </sheetData>
      <sheetData sheetId="2">
        <row r="2">
          <cell r="B2" t="str">
            <v>강정희</v>
          </cell>
          <cell r="C2">
            <v>0</v>
          </cell>
          <cell r="D2">
            <v>2.1</v>
          </cell>
          <cell r="E2">
            <v>2.1</v>
          </cell>
          <cell r="F2">
            <v>0</v>
          </cell>
          <cell r="G2">
            <v>27000</v>
          </cell>
          <cell r="H2">
            <v>27000</v>
          </cell>
          <cell r="I2" t="str">
            <v>0403</v>
          </cell>
          <cell r="J2" t="str">
            <v>D1</v>
          </cell>
          <cell r="L2">
            <v>12857</v>
          </cell>
          <cell r="M2">
            <v>12857</v>
          </cell>
          <cell r="N2">
            <v>0</v>
          </cell>
        </row>
        <row r="3">
          <cell r="B3" t="str">
            <v>김경식</v>
          </cell>
          <cell r="C3">
            <v>0.7</v>
          </cell>
          <cell r="D3">
            <v>1508.31</v>
          </cell>
          <cell r="E3">
            <v>1509.01</v>
          </cell>
          <cell r="F3">
            <v>11200</v>
          </cell>
          <cell r="G3">
            <v>19438636</v>
          </cell>
          <cell r="H3">
            <v>19449836</v>
          </cell>
          <cell r="I3" t="str">
            <v>0418</v>
          </cell>
          <cell r="J3" t="str">
            <v>C1</v>
          </cell>
          <cell r="L3">
            <v>12887</v>
          </cell>
          <cell r="M3">
            <v>12887</v>
          </cell>
          <cell r="N3">
            <v>13875</v>
          </cell>
        </row>
        <row r="4">
          <cell r="B4" t="str">
            <v>김광재　　</v>
          </cell>
          <cell r="C4">
            <v>6.78</v>
          </cell>
          <cell r="D4">
            <v>1425.43</v>
          </cell>
          <cell r="E4">
            <v>1432.21</v>
          </cell>
          <cell r="F4">
            <v>108533</v>
          </cell>
          <cell r="G4">
            <v>43561254</v>
          </cell>
          <cell r="H4">
            <v>43669787</v>
          </cell>
          <cell r="I4" t="str">
            <v>0416</v>
          </cell>
          <cell r="J4" t="str">
            <v>D1</v>
          </cell>
          <cell r="L4">
            <v>30560</v>
          </cell>
          <cell r="M4">
            <v>30560</v>
          </cell>
          <cell r="N4">
            <v>134386</v>
          </cell>
        </row>
        <row r="5">
          <cell r="B5" t="str">
            <v>김정식　　</v>
          </cell>
          <cell r="C5">
            <v>4.4000000000000004</v>
          </cell>
          <cell r="D5">
            <v>1469.8</v>
          </cell>
          <cell r="E5">
            <v>1474.2</v>
          </cell>
          <cell r="F5">
            <v>100800</v>
          </cell>
          <cell r="G5">
            <v>18166195</v>
          </cell>
          <cell r="H5">
            <v>18266995</v>
          </cell>
          <cell r="I5" t="str">
            <v>0415</v>
          </cell>
          <cell r="J5" t="str">
            <v>C1</v>
          </cell>
          <cell r="L5">
            <v>12359</v>
          </cell>
          <cell r="M5">
            <v>12359</v>
          </cell>
          <cell r="N5">
            <v>87212</v>
          </cell>
        </row>
        <row r="6">
          <cell r="B6" t="str">
            <v>노민찬　　</v>
          </cell>
          <cell r="C6">
            <v>0</v>
          </cell>
          <cell r="D6">
            <v>823.37</v>
          </cell>
          <cell r="E6">
            <v>823.37</v>
          </cell>
          <cell r="F6">
            <v>0</v>
          </cell>
          <cell r="G6">
            <v>26092968</v>
          </cell>
          <cell r="H6">
            <v>26092968</v>
          </cell>
          <cell r="I6" t="str">
            <v>0417</v>
          </cell>
          <cell r="J6" t="str">
            <v>D1</v>
          </cell>
          <cell r="L6">
            <v>31690</v>
          </cell>
          <cell r="M6">
            <v>31690</v>
          </cell>
          <cell r="N6">
            <v>0</v>
          </cell>
        </row>
        <row r="7">
          <cell r="B7" t="str">
            <v>서광열</v>
          </cell>
          <cell r="C7">
            <v>6.68</v>
          </cell>
          <cell r="D7">
            <v>944.22</v>
          </cell>
          <cell r="E7">
            <v>950.9</v>
          </cell>
          <cell r="F7">
            <v>106933</v>
          </cell>
          <cell r="G7">
            <v>28266961</v>
          </cell>
          <cell r="H7">
            <v>28373894</v>
          </cell>
          <cell r="I7" t="str">
            <v>0421</v>
          </cell>
          <cell r="J7" t="str">
            <v>D1</v>
          </cell>
          <cell r="L7">
            <v>29936</v>
          </cell>
          <cell r="M7">
            <v>29936</v>
          </cell>
          <cell r="N7">
            <v>132404</v>
          </cell>
        </row>
        <row r="8">
          <cell r="B8" t="str">
            <v>오상서</v>
          </cell>
          <cell r="C8">
            <v>4.8499999999999996</v>
          </cell>
          <cell r="D8">
            <v>1444.71</v>
          </cell>
          <cell r="E8">
            <v>1449.56</v>
          </cell>
          <cell r="F8">
            <v>77600</v>
          </cell>
          <cell r="G8">
            <v>41481022</v>
          </cell>
          <cell r="H8">
            <v>41558622</v>
          </cell>
          <cell r="I8" t="str">
            <v>0419</v>
          </cell>
          <cell r="J8" t="str">
            <v>D1</v>
          </cell>
          <cell r="L8">
            <v>28712</v>
          </cell>
          <cell r="M8">
            <v>28712</v>
          </cell>
          <cell r="N8">
            <v>96131</v>
          </cell>
        </row>
        <row r="9">
          <cell r="B9" t="str">
            <v>이승범　　</v>
          </cell>
          <cell r="C9">
            <v>4.5</v>
          </cell>
          <cell r="D9">
            <v>1545.08</v>
          </cell>
          <cell r="E9">
            <v>1549.58</v>
          </cell>
          <cell r="F9">
            <v>72000</v>
          </cell>
          <cell r="G9">
            <v>19302631</v>
          </cell>
          <cell r="H9">
            <v>19374631</v>
          </cell>
          <cell r="I9" t="str">
            <v>0406</v>
          </cell>
          <cell r="J9" t="str">
            <v>C1</v>
          </cell>
          <cell r="L9">
            <v>12492</v>
          </cell>
          <cell r="M9">
            <v>12492</v>
          </cell>
          <cell r="N9">
            <v>89194</v>
          </cell>
        </row>
        <row r="10">
          <cell r="B10" t="str">
            <v>정기철</v>
          </cell>
          <cell r="C10">
            <v>2.7</v>
          </cell>
          <cell r="D10">
            <v>1289.31</v>
          </cell>
          <cell r="E10">
            <v>1292.01</v>
          </cell>
          <cell r="F10">
            <v>54400</v>
          </cell>
          <cell r="G10">
            <v>17953705</v>
          </cell>
          <cell r="H10">
            <v>18008105</v>
          </cell>
          <cell r="I10" t="str">
            <v>0420</v>
          </cell>
          <cell r="J10" t="str">
            <v>C1</v>
          </cell>
          <cell r="L10">
            <v>13925</v>
          </cell>
          <cell r="M10">
            <v>13925</v>
          </cell>
          <cell r="N10">
            <v>53516</v>
          </cell>
        </row>
        <row r="11">
          <cell r="B11" t="str">
            <v>최영운　　</v>
          </cell>
          <cell r="C11">
            <v>1.5</v>
          </cell>
          <cell r="D11">
            <v>1180.1099999999999</v>
          </cell>
          <cell r="E11">
            <v>1181.6099999999999</v>
          </cell>
          <cell r="F11">
            <v>35200</v>
          </cell>
          <cell r="G11">
            <v>16274890</v>
          </cell>
          <cell r="H11">
            <v>16310090</v>
          </cell>
          <cell r="I11" t="str">
            <v>0411</v>
          </cell>
          <cell r="J11" t="str">
            <v>C1</v>
          </cell>
          <cell r="L11">
            <v>13790</v>
          </cell>
          <cell r="M11">
            <v>13790</v>
          </cell>
          <cell r="N11">
            <v>29731</v>
          </cell>
        </row>
        <row r="12">
          <cell r="B12" t="str">
            <v>황인상　　</v>
          </cell>
          <cell r="C12">
            <v>9.7899999999999991</v>
          </cell>
          <cell r="D12">
            <v>1549.72</v>
          </cell>
          <cell r="E12">
            <v>1559.51</v>
          </cell>
          <cell r="F12">
            <v>156534</v>
          </cell>
          <cell r="G12">
            <v>43978657</v>
          </cell>
          <cell r="H12">
            <v>44135191</v>
          </cell>
          <cell r="I12" t="str">
            <v>0402</v>
          </cell>
          <cell r="J12" t="str">
            <v>D1</v>
          </cell>
          <cell r="L12">
            <v>28378</v>
          </cell>
          <cell r="M12">
            <v>28378</v>
          </cell>
          <cell r="N12">
            <v>194046</v>
          </cell>
        </row>
      </sheetData>
      <sheetData sheetId="3" refreshError="1"/>
      <sheetData sheetId="4">
        <row r="2">
          <cell r="B2" t="str">
            <v>강대민</v>
          </cell>
          <cell r="C2">
            <v>288.2</v>
          </cell>
          <cell r="D2">
            <v>402.9</v>
          </cell>
          <cell r="E2">
            <v>691.1</v>
          </cell>
          <cell r="F2">
            <v>5286400</v>
          </cell>
          <cell r="G2">
            <v>7213450</v>
          </cell>
          <cell r="H2">
            <v>12499850</v>
          </cell>
          <cell r="I2" t="str">
            <v>0120</v>
          </cell>
          <cell r="J2" t="str">
            <v>A1</v>
          </cell>
          <cell r="L2">
            <v>17903</v>
          </cell>
          <cell r="M2">
            <v>17903</v>
          </cell>
          <cell r="N2">
            <v>6273869</v>
          </cell>
        </row>
        <row r="3">
          <cell r="B3" t="str">
            <v>권철오</v>
          </cell>
          <cell r="C3">
            <v>281</v>
          </cell>
          <cell r="D3">
            <v>523.45000000000005</v>
          </cell>
          <cell r="E3">
            <v>804.45</v>
          </cell>
          <cell r="F3">
            <v>4577600</v>
          </cell>
          <cell r="G3">
            <v>11011635</v>
          </cell>
          <cell r="H3">
            <v>15589235</v>
          </cell>
          <cell r="I3" t="str">
            <v>0109</v>
          </cell>
          <cell r="J3" t="str">
            <v>A1</v>
          </cell>
          <cell r="L3">
            <v>21036</v>
          </cell>
          <cell r="M3">
            <v>21036</v>
          </cell>
          <cell r="N3">
            <v>6117131</v>
          </cell>
        </row>
        <row r="4">
          <cell r="B4" t="str">
            <v>김영웅</v>
          </cell>
          <cell r="C4">
            <v>11</v>
          </cell>
          <cell r="D4">
            <v>2.9</v>
          </cell>
          <cell r="E4">
            <v>13.9</v>
          </cell>
          <cell r="F4">
            <v>176000</v>
          </cell>
          <cell r="G4">
            <v>90080</v>
          </cell>
          <cell r="H4">
            <v>266080</v>
          </cell>
          <cell r="I4" t="str">
            <v>0106</v>
          </cell>
          <cell r="J4" t="str">
            <v>J1</v>
          </cell>
          <cell r="L4">
            <v>31062</v>
          </cell>
          <cell r="M4">
            <v>31062</v>
          </cell>
          <cell r="N4">
            <v>239461</v>
          </cell>
        </row>
        <row r="5">
          <cell r="B5" t="str">
            <v>김차진</v>
          </cell>
          <cell r="C5">
            <v>336.1</v>
          </cell>
          <cell r="D5">
            <v>511.9</v>
          </cell>
          <cell r="E5">
            <v>848</v>
          </cell>
          <cell r="F5">
            <v>5377600</v>
          </cell>
          <cell r="G5">
            <v>11942529</v>
          </cell>
          <cell r="H5">
            <v>17320129</v>
          </cell>
          <cell r="I5" t="str">
            <v>0110</v>
          </cell>
          <cell r="J5" t="str">
            <v>A1</v>
          </cell>
          <cell r="L5">
            <v>23329</v>
          </cell>
          <cell r="M5">
            <v>23329</v>
          </cell>
          <cell r="N5">
            <v>7316611</v>
          </cell>
        </row>
        <row r="6">
          <cell r="B6" t="str">
            <v>박상경</v>
          </cell>
          <cell r="C6">
            <v>286.2</v>
          </cell>
          <cell r="D6">
            <v>417.16</v>
          </cell>
          <cell r="E6">
            <v>703.36</v>
          </cell>
          <cell r="F6">
            <v>4950400</v>
          </cell>
          <cell r="G6">
            <v>8417175</v>
          </cell>
          <cell r="H6">
            <v>13367575</v>
          </cell>
          <cell r="I6" t="str">
            <v>0124</v>
          </cell>
          <cell r="J6" t="str">
            <v>A1</v>
          </cell>
          <cell r="L6">
            <v>20177</v>
          </cell>
          <cell r="M6">
            <v>20177</v>
          </cell>
          <cell r="N6">
            <v>6230330</v>
          </cell>
        </row>
        <row r="7">
          <cell r="B7" t="str">
            <v>박준홍</v>
          </cell>
          <cell r="C7">
            <v>317</v>
          </cell>
          <cell r="D7">
            <v>385.6</v>
          </cell>
          <cell r="E7">
            <v>702.6</v>
          </cell>
          <cell r="F7">
            <v>5622400</v>
          </cell>
          <cell r="G7">
            <v>7905394</v>
          </cell>
          <cell r="H7">
            <v>13527794</v>
          </cell>
          <cell r="I7" t="str">
            <v>0122</v>
          </cell>
          <cell r="J7" t="str">
            <v>A1</v>
          </cell>
          <cell r="L7">
            <v>20501</v>
          </cell>
          <cell r="M7">
            <v>20501</v>
          </cell>
          <cell r="N7">
            <v>6900820</v>
          </cell>
        </row>
        <row r="8">
          <cell r="B8" t="str">
            <v>송부기</v>
          </cell>
          <cell r="C8">
            <v>365.1</v>
          </cell>
          <cell r="D8">
            <v>384.4</v>
          </cell>
          <cell r="E8">
            <v>749.5</v>
          </cell>
          <cell r="F8">
            <v>6718400</v>
          </cell>
          <cell r="G8">
            <v>8268625</v>
          </cell>
          <cell r="H8">
            <v>14987025</v>
          </cell>
          <cell r="I8" t="str">
            <v>0123</v>
          </cell>
          <cell r="J8" t="str">
            <v>A1</v>
          </cell>
          <cell r="L8">
            <v>21510</v>
          </cell>
          <cell r="M8">
            <v>21510</v>
          </cell>
          <cell r="N8">
            <v>7947916</v>
          </cell>
        </row>
        <row r="9">
          <cell r="B9" t="str">
            <v>송흥섭</v>
          </cell>
          <cell r="C9">
            <v>299.7</v>
          </cell>
          <cell r="D9">
            <v>369.1</v>
          </cell>
          <cell r="E9">
            <v>668.8</v>
          </cell>
          <cell r="F9">
            <v>4812800</v>
          </cell>
          <cell r="G9">
            <v>8048726</v>
          </cell>
          <cell r="H9">
            <v>12861526</v>
          </cell>
          <cell r="I9" t="str">
            <v>0107</v>
          </cell>
          <cell r="J9" t="str">
            <v>A1</v>
          </cell>
          <cell r="L9">
            <v>21806</v>
          </cell>
          <cell r="M9">
            <v>21806</v>
          </cell>
          <cell r="N9">
            <v>6524214</v>
          </cell>
        </row>
        <row r="10">
          <cell r="B10" t="str">
            <v>심성순</v>
          </cell>
          <cell r="C10">
            <v>218.6</v>
          </cell>
          <cell r="D10">
            <v>503</v>
          </cell>
          <cell r="E10">
            <v>721.6</v>
          </cell>
          <cell r="F10">
            <v>3536000</v>
          </cell>
          <cell r="G10">
            <v>8601387</v>
          </cell>
          <cell r="H10">
            <v>12137387</v>
          </cell>
          <cell r="I10" t="str">
            <v>0121</v>
          </cell>
          <cell r="J10" t="str">
            <v>A1</v>
          </cell>
          <cell r="L10">
            <v>17100</v>
          </cell>
          <cell r="M10">
            <v>17100</v>
          </cell>
          <cell r="N10">
            <v>4758736</v>
          </cell>
        </row>
        <row r="11">
          <cell r="B11" t="str">
            <v>안용환</v>
          </cell>
          <cell r="C11">
            <v>259.39999999999998</v>
          </cell>
          <cell r="D11">
            <v>633.70000000000005</v>
          </cell>
          <cell r="E11">
            <v>893.1</v>
          </cell>
          <cell r="F11">
            <v>4150400</v>
          </cell>
          <cell r="G11">
            <v>17148948</v>
          </cell>
          <cell r="H11">
            <v>21299348</v>
          </cell>
          <cell r="I11" t="str">
            <v>0112</v>
          </cell>
          <cell r="J11" t="str">
            <v>A1</v>
          </cell>
          <cell r="L11">
            <v>27061</v>
          </cell>
          <cell r="M11">
            <v>27061</v>
          </cell>
          <cell r="N11">
            <v>5646917</v>
          </cell>
        </row>
        <row r="12">
          <cell r="B12" t="str">
            <v>안종회</v>
          </cell>
          <cell r="C12">
            <v>222.7</v>
          </cell>
          <cell r="D12">
            <v>289.05</v>
          </cell>
          <cell r="E12">
            <v>511.75</v>
          </cell>
          <cell r="F12">
            <v>4206400</v>
          </cell>
          <cell r="G12">
            <v>6870465</v>
          </cell>
          <cell r="H12">
            <v>11076865</v>
          </cell>
          <cell r="I12" t="str">
            <v>0105</v>
          </cell>
          <cell r="J12" t="str">
            <v>A1</v>
          </cell>
          <cell r="L12">
            <v>23769</v>
          </cell>
          <cell r="M12">
            <v>23769</v>
          </cell>
          <cell r="N12">
            <v>4847989</v>
          </cell>
        </row>
        <row r="13">
          <cell r="B13" t="str">
            <v>이동주</v>
          </cell>
          <cell r="C13">
            <v>0</v>
          </cell>
          <cell r="D13">
            <v>0.3</v>
          </cell>
          <cell r="E13">
            <v>0.3</v>
          </cell>
          <cell r="F13">
            <v>0</v>
          </cell>
          <cell r="G13">
            <v>5300</v>
          </cell>
          <cell r="H13">
            <v>5300</v>
          </cell>
          <cell r="I13" t="str">
            <v>0101</v>
          </cell>
          <cell r="J13" t="str">
            <v>A1</v>
          </cell>
          <cell r="L13">
            <v>17666</v>
          </cell>
          <cell r="M13">
            <v>17666</v>
          </cell>
          <cell r="N13">
            <v>0</v>
          </cell>
        </row>
        <row r="14">
          <cell r="B14" t="str">
            <v>임병찬</v>
          </cell>
          <cell r="C14">
            <v>376.8</v>
          </cell>
          <cell r="D14">
            <v>484.3</v>
          </cell>
          <cell r="E14">
            <v>861.1</v>
          </cell>
          <cell r="F14">
            <v>6036800</v>
          </cell>
          <cell r="G14">
            <v>10717284</v>
          </cell>
          <cell r="H14">
            <v>16754084</v>
          </cell>
          <cell r="I14" t="str">
            <v>0113</v>
          </cell>
          <cell r="J14" t="str">
            <v>A1</v>
          </cell>
          <cell r="L14">
            <v>22129</v>
          </cell>
          <cell r="M14">
            <v>22129</v>
          </cell>
          <cell r="N14">
            <v>8202615</v>
          </cell>
        </row>
        <row r="15">
          <cell r="B15" t="str">
            <v>조후연</v>
          </cell>
          <cell r="C15">
            <v>2.6</v>
          </cell>
          <cell r="D15">
            <v>9.6</v>
          </cell>
          <cell r="E15">
            <v>12.2</v>
          </cell>
          <cell r="F15">
            <v>41600</v>
          </cell>
          <cell r="G15">
            <v>170740</v>
          </cell>
          <cell r="H15">
            <v>212340</v>
          </cell>
          <cell r="I15" t="str">
            <v>0104</v>
          </cell>
          <cell r="J15" t="str">
            <v>J1</v>
          </cell>
          <cell r="L15">
            <v>17785</v>
          </cell>
          <cell r="M15">
            <v>17785</v>
          </cell>
          <cell r="N15">
            <v>56600</v>
          </cell>
        </row>
        <row r="16">
          <cell r="B16" t="str">
            <v>진일승</v>
          </cell>
          <cell r="C16">
            <v>262.2</v>
          </cell>
          <cell r="D16">
            <v>376.5</v>
          </cell>
          <cell r="E16">
            <v>638.70000000000005</v>
          </cell>
          <cell r="F16">
            <v>4198400</v>
          </cell>
          <cell r="G16">
            <v>8831089</v>
          </cell>
          <cell r="H16">
            <v>13029489</v>
          </cell>
          <cell r="I16" t="str">
            <v>0111</v>
          </cell>
          <cell r="J16" t="str">
            <v>A1</v>
          </cell>
          <cell r="L16">
            <v>23455</v>
          </cell>
          <cell r="M16">
            <v>23455</v>
          </cell>
          <cell r="N16">
            <v>5707871</v>
          </cell>
        </row>
      </sheetData>
      <sheetData sheetId="5">
        <row r="2">
          <cell r="B2" t="str">
            <v>권병욱</v>
          </cell>
          <cell r="C2">
            <v>6.3</v>
          </cell>
          <cell r="D2">
            <v>911.72</v>
          </cell>
          <cell r="E2">
            <v>918.02</v>
          </cell>
          <cell r="F2">
            <v>100800</v>
          </cell>
          <cell r="G2">
            <v>15170851</v>
          </cell>
          <cell r="H2">
            <v>15271651</v>
          </cell>
          <cell r="I2" t="str">
            <v>0605</v>
          </cell>
          <cell r="J2" t="str">
            <v>C1</v>
          </cell>
          <cell r="L2">
            <v>16639</v>
          </cell>
          <cell r="M2">
            <v>16639</v>
          </cell>
          <cell r="N2">
            <v>149897</v>
          </cell>
        </row>
        <row r="3">
          <cell r="B3" t="str">
            <v>김준양</v>
          </cell>
          <cell r="C3">
            <v>12.49</v>
          </cell>
          <cell r="D3">
            <v>1136.06</v>
          </cell>
          <cell r="E3">
            <v>1148.55</v>
          </cell>
          <cell r="F3">
            <v>199999</v>
          </cell>
          <cell r="G3">
            <v>35397293</v>
          </cell>
          <cell r="H3">
            <v>35597292</v>
          </cell>
          <cell r="I3" t="str">
            <v>0602</v>
          </cell>
          <cell r="J3" t="str">
            <v>C1</v>
          </cell>
          <cell r="L3">
            <v>31157</v>
          </cell>
          <cell r="M3">
            <v>31157</v>
          </cell>
          <cell r="N3">
            <v>297178</v>
          </cell>
        </row>
        <row r="4">
          <cell r="B4" t="str">
            <v>박기옥</v>
          </cell>
          <cell r="C4">
            <v>12.4</v>
          </cell>
          <cell r="D4">
            <v>1190.94</v>
          </cell>
          <cell r="E4">
            <v>1203.3399999999999</v>
          </cell>
          <cell r="F4">
            <v>198400</v>
          </cell>
          <cell r="G4">
            <v>19324157</v>
          </cell>
          <cell r="H4">
            <v>19522557</v>
          </cell>
          <cell r="I4" t="str">
            <v>0608</v>
          </cell>
          <cell r="J4" t="str">
            <v>C1</v>
          </cell>
          <cell r="L4">
            <v>16225</v>
          </cell>
          <cell r="M4">
            <v>16225</v>
          </cell>
          <cell r="N4">
            <v>295036</v>
          </cell>
        </row>
        <row r="5">
          <cell r="B5" t="str">
            <v>이영환</v>
          </cell>
          <cell r="C5">
            <v>3.39</v>
          </cell>
          <cell r="D5">
            <v>1093.1199999999999</v>
          </cell>
          <cell r="E5">
            <v>1096.51</v>
          </cell>
          <cell r="F5">
            <v>54399</v>
          </cell>
          <cell r="G5">
            <v>34124302</v>
          </cell>
          <cell r="H5">
            <v>34178701</v>
          </cell>
          <cell r="I5" t="str">
            <v>0604</v>
          </cell>
          <cell r="J5" t="str">
            <v>C1</v>
          </cell>
          <cell r="L5">
            <v>31217</v>
          </cell>
          <cell r="M5">
            <v>31217</v>
          </cell>
          <cell r="N5">
            <v>80659</v>
          </cell>
        </row>
        <row r="6">
          <cell r="B6" t="str">
            <v>이장희</v>
          </cell>
          <cell r="C6">
            <v>3.92</v>
          </cell>
          <cell r="D6">
            <v>1119.22</v>
          </cell>
          <cell r="E6">
            <v>1123.1400000000001</v>
          </cell>
          <cell r="F6">
            <v>62402</v>
          </cell>
          <cell r="G6">
            <v>35441733</v>
          </cell>
          <cell r="H6">
            <v>35504135</v>
          </cell>
          <cell r="I6" t="str">
            <v>0601</v>
          </cell>
          <cell r="J6" t="str">
            <v>C1</v>
          </cell>
          <cell r="L6">
            <v>31666</v>
          </cell>
          <cell r="M6">
            <v>31666</v>
          </cell>
          <cell r="N6">
            <v>93270</v>
          </cell>
        </row>
        <row r="7">
          <cell r="B7" t="str">
            <v>최윤수</v>
          </cell>
          <cell r="C7">
            <v>13.1</v>
          </cell>
          <cell r="D7">
            <v>1321.58</v>
          </cell>
          <cell r="E7">
            <v>1334.68</v>
          </cell>
          <cell r="F7">
            <v>214400</v>
          </cell>
          <cell r="G7">
            <v>21684764</v>
          </cell>
          <cell r="H7">
            <v>21899164</v>
          </cell>
          <cell r="I7" t="str">
            <v>0603</v>
          </cell>
          <cell r="J7" t="str">
            <v>C1</v>
          </cell>
          <cell r="L7">
            <v>16408</v>
          </cell>
          <cell r="M7">
            <v>16408</v>
          </cell>
          <cell r="N7">
            <v>311692</v>
          </cell>
        </row>
      </sheetData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체재비"/>
      <sheetName val="군산출6"/>
      <sheetName val="승인1팀"/>
      <sheetName val="제품"/>
      <sheetName val="WELDING"/>
      <sheetName val="개인별 필수이수과목 수(신청대상자4갑7-대리)"/>
      <sheetName val="Q13"/>
      <sheetName val="Q11"/>
      <sheetName val="Q23"/>
      <sheetName val="Q12"/>
      <sheetName val="99정부과제종합"/>
      <sheetName val="Data입력"/>
      <sheetName val="종합표"/>
      <sheetName val="스포트"/>
      <sheetName val="광주"/>
      <sheetName val="구로"/>
      <sheetName val="대전"/>
      <sheetName val="양산"/>
      <sheetName val="합계"/>
      <sheetName val="검토서"/>
      <sheetName val="Q11(자체)"/>
      <sheetName val="99실적"/>
      <sheetName val="전략"/>
      <sheetName val="99예산"/>
      <sheetName val="광주_정비"/>
      <sheetName val="광주_판금"/>
      <sheetName val="전주_정비"/>
      <sheetName val="전주_판금"/>
      <sheetName val="구분"/>
      <sheetName val="년도별"/>
      <sheetName val="계DATA"/>
      <sheetName val="개인별_필수이수과목_수(신청대상자4갑7-대리)"/>
      <sheetName val="보조부문비배부"/>
      <sheetName val="골조시행"/>
      <sheetName val="Sheet2"/>
      <sheetName val="W-현원가"/>
      <sheetName val="Data Base"/>
      <sheetName val="실DATA "/>
      <sheetName val="개인별_필수이수과목_수(신청대상자4갑7-대리)1"/>
      <sheetName val="Data_Base"/>
      <sheetName val="실DATA_"/>
    </sheetNames>
    <sheetDataSet>
      <sheetData sheetId="0" refreshError="1">
        <row r="2">
          <cell r="B2">
            <v>27400</v>
          </cell>
          <cell r="C2">
            <v>30000</v>
          </cell>
          <cell r="D2">
            <v>25000</v>
          </cell>
        </row>
        <row r="3">
          <cell r="C3">
            <v>25000</v>
          </cell>
          <cell r="D3">
            <v>22000</v>
          </cell>
        </row>
        <row r="4">
          <cell r="C4">
            <v>20000</v>
          </cell>
          <cell r="D4">
            <v>20000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영현황"/>
      <sheetName val="관련부서"/>
      <sheetName val="직영사업소자료"/>
      <sheetName val="WELDING"/>
      <sheetName val="호프"/>
      <sheetName val="시험연구비상각"/>
      <sheetName val="유효성"/>
      <sheetName val="LIST"/>
      <sheetName val="3-3"/>
      <sheetName val="9월 경영회의"/>
      <sheetName val="정비부품대우월별"/>
      <sheetName val="정비부품쌍용월별"/>
      <sheetName val="종합대우"/>
      <sheetName val="달력"/>
      <sheetName val="#REF!"/>
      <sheetName val="협조전"/>
      <sheetName val="사정표"/>
      <sheetName val="#REF"/>
      <sheetName val="체재비"/>
      <sheetName val="프로젝트 LIST"/>
      <sheetName val="보조부문비배부"/>
      <sheetName val="계정별"/>
      <sheetName val="9우러 (2)"/>
      <sheetName val="7우러 (2)"/>
      <sheetName val="8우러 (2)"/>
      <sheetName val="FACTOR"/>
      <sheetName val="나머지"/>
      <sheetName val="생산일보"/>
      <sheetName val="경쟁실분"/>
      <sheetName val="쌍용자료"/>
      <sheetName val="손익실적"/>
      <sheetName val="대우자료"/>
      <sheetName val="부품부문"/>
      <sheetName val="부품사업장별"/>
      <sheetName val="정비사업장별"/>
      <sheetName val="정비부문"/>
      <sheetName val="(실사조정)총괄"/>
      <sheetName val="구list"/>
      <sheetName val="공종목록표"/>
      <sheetName val="기본자료입력"/>
      <sheetName val="신1"/>
      <sheetName val="9-1차이내역"/>
      <sheetName val="요약_v2"/>
      <sheetName val="비교원RD-S"/>
      <sheetName val="적송(11)"/>
      <sheetName val="BUS제원1"/>
      <sheetName val="45,46"/>
      <sheetName val="TB"/>
      <sheetName val="계정code"/>
      <sheetName val="CR CODE"/>
      <sheetName val="부서CODE"/>
      <sheetName val="THEME CODE"/>
      <sheetName val="Sheet1"/>
      <sheetName val="APT"/>
      <sheetName val="1999~2000"/>
      <sheetName val="종합분석"/>
      <sheetName val="97손익계획"/>
    </sheetNames>
    <sheetDataSet>
      <sheetData sheetId="0" refreshError="1">
        <row r="5">
          <cell r="B5" t="str">
            <v>매   출   액</v>
          </cell>
        </row>
        <row r="6">
          <cell r="C6" t="str">
            <v>내    수</v>
          </cell>
        </row>
        <row r="7">
          <cell r="C7" t="str">
            <v>수    출</v>
          </cell>
        </row>
        <row r="8">
          <cell r="D8" t="str">
            <v>유상정비</v>
          </cell>
        </row>
        <row r="9">
          <cell r="C9" t="str">
            <v>정</v>
          </cell>
          <cell r="D9" t="str">
            <v>ROCK DRILL</v>
          </cell>
        </row>
        <row r="10">
          <cell r="C10" t="str">
            <v>비</v>
          </cell>
          <cell r="D10" t="str">
            <v>중 고 차</v>
          </cell>
        </row>
        <row r="11">
          <cell r="D11" t="str">
            <v>사내매출</v>
          </cell>
        </row>
        <row r="12">
          <cell r="B12" t="str">
            <v>매출총이익</v>
          </cell>
        </row>
        <row r="13">
          <cell r="B13" t="str">
            <v>(이익율)</v>
          </cell>
        </row>
        <row r="14">
          <cell r="B14" t="str">
            <v>경 상 이 익</v>
          </cell>
        </row>
        <row r="15">
          <cell r="B15" t="str">
            <v>재 고 자 산</v>
          </cell>
        </row>
        <row r="16">
          <cell r="B16" t="str">
            <v>(회전율)</v>
          </cell>
        </row>
        <row r="17">
          <cell r="B17" t="str">
            <v>매 출 채 권</v>
          </cell>
        </row>
        <row r="18">
          <cell r="B18" t="str">
            <v>(회전율)</v>
          </cell>
        </row>
        <row r="19">
          <cell r="B19" t="str">
            <v>인       원</v>
          </cell>
        </row>
        <row r="20">
          <cell r="C20" t="str">
            <v>사    원</v>
          </cell>
        </row>
        <row r="21">
          <cell r="C21" t="str">
            <v>기술사원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재고분석(송1)"/>
      <sheetName val=""/>
    </sheetNames>
    <definedNames>
      <definedName name="글씨"/>
    </definedNames>
    <sheetDataSet>
      <sheetData sheetId="0" refreshError="1"/>
      <sheetData sheetId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월대비"/>
      <sheetName val="전체실적"/>
      <sheetName val="목표대비"/>
      <sheetName val="당월.누계"/>
      <sheetName val="사업소별"/>
      <sheetName val="효율계획(당월)"/>
      <sheetName val="제조부문배부"/>
      <sheetName val="ORIGIN"/>
      <sheetName val="가격결정"/>
      <sheetName val="가격인하"/>
      <sheetName val="DATA"/>
      <sheetName val="주소록"/>
      <sheetName val="기초일위"/>
      <sheetName val="시설일위"/>
      <sheetName val="조명일위"/>
      <sheetName val="Tbom-tot"/>
      <sheetName val="효율분석"/>
      <sheetName val="Title"/>
      <sheetName val="대외공문"/>
      <sheetName val="2.대외공문"/>
      <sheetName val="Sheet3"/>
      <sheetName val="지점장"/>
      <sheetName val="업체입고현황"/>
      <sheetName val="공장불출현황"/>
      <sheetName val="효율계획_당월_"/>
      <sheetName val="Sheet1"/>
      <sheetName val="Sheet2"/>
      <sheetName val="도시가스"/>
      <sheetName val="수선유지비내역"/>
      <sheetName val="투자내역"/>
      <sheetName val="(BS,CF)-BACK"/>
      <sheetName val="제조경비"/>
      <sheetName val="초기화면"/>
      <sheetName val="목적별"/>
      <sheetName val="경영계획"/>
      <sheetName val="WEIGHT"/>
      <sheetName val="생산전망"/>
      <sheetName val="기안"/>
      <sheetName val="PV6 3.5L LX5 GMX170"/>
      <sheetName val="Details"/>
      <sheetName val="LL"/>
      <sheetName val="세계수요종합OK"/>
      <sheetName val="ALT1(N-Jo)"/>
      <sheetName val="입력"/>
      <sheetName val="TOTAL"/>
      <sheetName val="WELDING"/>
      <sheetName val="보조부문비배부"/>
      <sheetName val="계DATA"/>
      <sheetName val="실DATA "/>
      <sheetName val="체재비"/>
      <sheetName val="PIVOT"/>
      <sheetName val="0F Safety"/>
      <sheetName val="0E Energy"/>
      <sheetName val="PN_ORDER"/>
      <sheetName val="원가계산서(남측)"/>
      <sheetName val="#"/>
      <sheetName val="VTS Workshare"/>
      <sheetName val="Macro2"/>
      <sheetName val="99정부과제종합"/>
      <sheetName val="Data입력"/>
      <sheetName val="종합표"/>
      <sheetName val="당월_누계"/>
      <sheetName val="LD100 (2)"/>
      <sheetName val="1) 주요 문제업체 리스트"/>
      <sheetName val="매출DATA"/>
      <sheetName val="Summary"/>
      <sheetName val="수목데이타 "/>
      <sheetName val="투찰추정"/>
      <sheetName val="실행대비"/>
      <sheetName val="CKD&amp;SKD&amp;SUP"/>
      <sheetName val="A-100전제"/>
      <sheetName val="PV6_3_5L_LX5_GMX170"/>
      <sheetName val="귀책별TOP"/>
      <sheetName val="PV"/>
      <sheetName val="#REF"/>
      <sheetName val="J150 승인진도관리 LIST"/>
      <sheetName val="TOTAL LIST"/>
      <sheetName val="EXP-COST"/>
      <sheetName val="LIST"/>
      <sheetName val="당월_누계1"/>
      <sheetName val="2_대외공문"/>
      <sheetName val="0F_Safety"/>
      <sheetName val="0E_Energy"/>
      <sheetName val="실DATA_"/>
      <sheetName val="VTS_Workshare"/>
      <sheetName val="LD100_(2)"/>
      <sheetName val="1)_주요_문제업체_리스트"/>
      <sheetName val="수목데이타_"/>
      <sheetName val="채권(하반기)"/>
      <sheetName val="DATE"/>
      <sheetName val="일괄인쇄"/>
      <sheetName val="계약내역서"/>
      <sheetName val="BRAKE"/>
      <sheetName val="1st"/>
      <sheetName val="작성양식"/>
      <sheetName val="BS"/>
      <sheetName val="DEVALUATION"/>
      <sheetName val="그패프"/>
      <sheetName val="Schedule"/>
      <sheetName val="DEHACO"/>
      <sheetName val="사업부계"/>
      <sheetName val="압축기"/>
      <sheetName val="냉장고계"/>
      <sheetName val="채권"/>
      <sheetName val="법인세신고자료"/>
      <sheetName val="국가DATA"/>
      <sheetName val="10매출"/>
      <sheetName val="긴급근무"/>
      <sheetName val="W-현원가"/>
      <sheetName val="SFM-TTL"/>
      <sheetName val="ⓒCR율"/>
      <sheetName val="R&amp;D"/>
      <sheetName val="유효성"/>
      <sheetName val="labor cost"/>
      <sheetName val="ML"/>
      <sheetName val="가능목표"/>
      <sheetName val="구list"/>
      <sheetName val="int_C"/>
      <sheetName val="남대문빌딩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전체"/>
      <sheetName val="전산다운 0205 11시"/>
      <sheetName val="0"/>
      <sheetName val="1"/>
      <sheetName val="장적산출"/>
      <sheetName val="000000"/>
      <sheetName val="Fleet Retail split"/>
      <sheetName val="수출"/>
      <sheetName val="result0927"/>
      <sheetName val="Sourcing Graph"/>
      <sheetName val="재료비"/>
      <sheetName val="p2-1"/>
      <sheetName val="단일압출"/>
      <sheetName val="4DR"/>
      <sheetName val="경영재무 (입력)"/>
      <sheetName val="생산현황 (입력)"/>
      <sheetName val="연구개발 (입력)"/>
      <sheetName val="일반현황 (입력)"/>
      <sheetName val="품질관리 (입력)"/>
      <sheetName val="용기 SIZE"/>
      <sheetName val="금형대장"/>
      <sheetName val="존4"/>
      <sheetName val="M1master"/>
      <sheetName val="기준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CAUDIT"/>
      <sheetName val="125PIECE"/>
      <sheetName val="정비손익"/>
      <sheetName val="대상업체-내자"/>
      <sheetName val="판관비 명세서"/>
      <sheetName val="FACTOR"/>
      <sheetName val="DWPM"/>
      <sheetName val="원재료_부품"/>
      <sheetName val="개요2"/>
      <sheetName val="Detail"/>
      <sheetName val="Segments-Autodata"/>
      <sheetName val="Car_Seg"/>
      <sheetName val="CD-실적"/>
      <sheetName val="FTR MACRo"/>
      <sheetName val="시설투자"/>
      <sheetName val="진행 DATA (2)"/>
      <sheetName val="내역서"/>
      <sheetName val="PV6_3_5L_LX5_GMX1701"/>
      <sheetName val="당월_누계2"/>
      <sheetName val="PV6_3_5L_LX5_GMX1702"/>
      <sheetName val="2_대외공문1"/>
      <sheetName val="Roll Out - Limit"/>
      <sheetName val="장비이력목록추출"/>
      <sheetName val="일자부하시간추출"/>
      <sheetName val="스페어추출"/>
      <sheetName val="재료율"/>
      <sheetName val="사양조정"/>
      <sheetName val="BACK"/>
      <sheetName val="9808"/>
      <sheetName val="MAIN"/>
      <sheetName val="TC_Car_New4P"/>
      <sheetName val="J100"/>
      <sheetName val="99실적"/>
      <sheetName val="DEHAMEX"/>
      <sheetName val="0F_Safety1"/>
      <sheetName val="0E_Energy1"/>
      <sheetName val="실DATA_1"/>
      <sheetName val="VTS_Workshare1"/>
      <sheetName val="1)_주요_문제업체_리스트1"/>
      <sheetName val="LD100_(2)1"/>
      <sheetName val="수목데이타_1"/>
      <sheetName val="J150_승인진도관리_LIST"/>
      <sheetName val="TOTAL_LIST"/>
      <sheetName val="10월"/>
      <sheetName val="Reference Tables"/>
      <sheetName val="월별 실적 및 분석"/>
      <sheetName val="국내 pilot sample"/>
      <sheetName val="표지"/>
      <sheetName val=" SUMMARY(P.P&amp;S.O.P)"/>
      <sheetName val="TEMP TORQUE"/>
      <sheetName val="구분자=&gt;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체"/>
      <sheetName val="LANOS"/>
      <sheetName val="LANOS 과부족"/>
      <sheetName val="CIELO"/>
    </sheetNames>
    <sheetDataSet>
      <sheetData sheetId="0">
        <row r="1">
          <cell r="A1" t="str">
            <v>P_NO</v>
          </cell>
          <cell r="B1" t="str">
            <v>P_NAME</v>
          </cell>
          <cell r="C1" t="str">
            <v>가용량</v>
          </cell>
          <cell r="D1" t="str">
            <v>재고금액</v>
          </cell>
          <cell r="E1" t="str">
            <v>최근입고P</v>
          </cell>
          <cell r="F1" t="str">
            <v>사급구분</v>
          </cell>
          <cell r="G1" t="str">
            <v>MCD</v>
          </cell>
          <cell r="H1" t="str">
            <v>LR</v>
          </cell>
        </row>
        <row r="2">
          <cell r="A2" t="str">
            <v>M90341431</v>
          </cell>
          <cell r="B2" t="str">
            <v>BRACE-CONTROL ARM,LOWER</v>
          </cell>
          <cell r="C2">
            <v>0</v>
          </cell>
          <cell r="D2">
            <v>0</v>
          </cell>
          <cell r="E2">
            <v>577</v>
          </cell>
          <cell r="F2" t="str">
            <v>2</v>
          </cell>
          <cell r="G2" t="str">
            <v>51</v>
          </cell>
        </row>
        <row r="3">
          <cell r="A3" t="str">
            <v>M90341432</v>
          </cell>
          <cell r="B3" t="str">
            <v>BRACE-CONTROL ARM,LOWER</v>
          </cell>
          <cell r="C3">
            <v>0</v>
          </cell>
          <cell r="D3">
            <v>0</v>
          </cell>
          <cell r="E3">
            <v>577</v>
          </cell>
          <cell r="F3" t="str">
            <v>2</v>
          </cell>
          <cell r="G3" t="str">
            <v>51</v>
          </cell>
        </row>
        <row r="4">
          <cell r="A4" t="str">
            <v>M90185037</v>
          </cell>
          <cell r="B4" t="str">
            <v>BRACE-WHEELHOUSE</v>
          </cell>
          <cell r="C4">
            <v>0</v>
          </cell>
          <cell r="D4">
            <v>0</v>
          </cell>
          <cell r="E4">
            <v>743</v>
          </cell>
          <cell r="F4" t="str">
            <v>2</v>
          </cell>
          <cell r="G4" t="str">
            <v>51</v>
          </cell>
          <cell r="H4" t="str">
            <v>L</v>
          </cell>
        </row>
        <row r="5">
          <cell r="A5" t="str">
            <v>M90189706</v>
          </cell>
          <cell r="B5" t="str">
            <v>BRACKET-STEERING COLUMN</v>
          </cell>
          <cell r="C5">
            <v>0</v>
          </cell>
          <cell r="D5">
            <v>0</v>
          </cell>
          <cell r="E5">
            <v>1301</v>
          </cell>
          <cell r="F5" t="str">
            <v>2</v>
          </cell>
          <cell r="G5" t="str">
            <v>51</v>
          </cell>
        </row>
        <row r="6">
          <cell r="A6" t="str">
            <v>M90189044</v>
          </cell>
          <cell r="B6" t="str">
            <v>CONTROL ARM</v>
          </cell>
          <cell r="C6">
            <v>0</v>
          </cell>
          <cell r="D6">
            <v>0</v>
          </cell>
          <cell r="E6">
            <v>3211</v>
          </cell>
          <cell r="F6" t="str">
            <v>2</v>
          </cell>
          <cell r="G6" t="str">
            <v>51</v>
          </cell>
          <cell r="H6" t="str">
            <v>L</v>
          </cell>
        </row>
        <row r="7">
          <cell r="A7" t="str">
            <v>M90189045</v>
          </cell>
          <cell r="B7" t="str">
            <v>CONTROL ARM</v>
          </cell>
          <cell r="C7">
            <v>0</v>
          </cell>
          <cell r="D7">
            <v>0</v>
          </cell>
          <cell r="E7">
            <v>6154</v>
          </cell>
          <cell r="F7" t="str">
            <v>2</v>
          </cell>
          <cell r="G7" t="str">
            <v>51</v>
          </cell>
          <cell r="H7" t="str">
            <v>R</v>
          </cell>
        </row>
        <row r="8">
          <cell r="A8" t="str">
            <v>M90221139</v>
          </cell>
          <cell r="B8" t="str">
            <v>COVER-PARKING BRAKE</v>
          </cell>
          <cell r="C8">
            <v>0</v>
          </cell>
          <cell r="D8">
            <v>0</v>
          </cell>
          <cell r="E8">
            <v>876</v>
          </cell>
          <cell r="F8" t="str">
            <v>2</v>
          </cell>
          <cell r="G8" t="str">
            <v>51</v>
          </cell>
        </row>
        <row r="9">
          <cell r="A9" t="str">
            <v>M90244610R</v>
          </cell>
          <cell r="B9" t="str">
            <v>CROSSMEMBER-FLOOR PNL,FRT</v>
          </cell>
          <cell r="C9">
            <v>0</v>
          </cell>
          <cell r="D9">
            <v>0</v>
          </cell>
          <cell r="E9">
            <v>1792</v>
          </cell>
          <cell r="F9" t="str">
            <v>2</v>
          </cell>
          <cell r="G9" t="str">
            <v>51</v>
          </cell>
        </row>
        <row r="10">
          <cell r="A10" t="str">
            <v>M90197412</v>
          </cell>
          <cell r="B10" t="str">
            <v>EXTENSION-REAR,LONGI</v>
          </cell>
          <cell r="C10">
            <v>0</v>
          </cell>
          <cell r="D10">
            <v>0</v>
          </cell>
          <cell r="E10">
            <v>645</v>
          </cell>
          <cell r="F10" t="str">
            <v>2</v>
          </cell>
          <cell r="G10" t="str">
            <v>51</v>
          </cell>
          <cell r="H10" t="str">
            <v>L</v>
          </cell>
        </row>
        <row r="11">
          <cell r="A11" t="str">
            <v>M90244827</v>
          </cell>
          <cell r="B11" t="str">
            <v>EXTENSION-REAR,LONGI</v>
          </cell>
          <cell r="C11">
            <v>0</v>
          </cell>
          <cell r="D11">
            <v>0</v>
          </cell>
          <cell r="E11">
            <v>681</v>
          </cell>
          <cell r="F11" t="str">
            <v>2</v>
          </cell>
          <cell r="G11" t="str">
            <v>51</v>
          </cell>
          <cell r="H11" t="str">
            <v>L</v>
          </cell>
        </row>
        <row r="12">
          <cell r="A12" t="str">
            <v>M90244828</v>
          </cell>
          <cell r="B12" t="str">
            <v>EXTENSION-REAR,LONGI</v>
          </cell>
          <cell r="C12">
            <v>0</v>
          </cell>
          <cell r="D12">
            <v>0</v>
          </cell>
          <cell r="E12">
            <v>681</v>
          </cell>
          <cell r="F12" t="str">
            <v>2</v>
          </cell>
          <cell r="G12" t="str">
            <v>51</v>
          </cell>
          <cell r="H12" t="str">
            <v>R</v>
          </cell>
        </row>
        <row r="13">
          <cell r="A13" t="str">
            <v>M90244895</v>
          </cell>
          <cell r="B13" t="str">
            <v>EXTENSION-REAR,LONGI</v>
          </cell>
          <cell r="C13">
            <v>0</v>
          </cell>
          <cell r="D13">
            <v>0</v>
          </cell>
          <cell r="E13">
            <v>645</v>
          </cell>
          <cell r="F13" t="str">
            <v>2</v>
          </cell>
          <cell r="G13" t="str">
            <v>51</v>
          </cell>
        </row>
        <row r="14">
          <cell r="A14" t="str">
            <v>M90185033</v>
          </cell>
          <cell r="B14" t="str">
            <v>LOCATOR-SHOCK ABS STRUT</v>
          </cell>
          <cell r="C14">
            <v>40</v>
          </cell>
          <cell r="D14">
            <v>44160</v>
          </cell>
          <cell r="E14">
            <v>1104</v>
          </cell>
          <cell r="F14" t="str">
            <v>2</v>
          </cell>
          <cell r="G14" t="str">
            <v>51</v>
          </cell>
          <cell r="H14" t="str">
            <v>L</v>
          </cell>
        </row>
        <row r="15">
          <cell r="A15" t="str">
            <v>M90185034</v>
          </cell>
          <cell r="B15" t="str">
            <v>LOCATOR-SHOCK ABS STRUT</v>
          </cell>
          <cell r="C15">
            <v>40</v>
          </cell>
          <cell r="D15">
            <v>44160</v>
          </cell>
          <cell r="E15">
            <v>1104</v>
          </cell>
          <cell r="F15" t="str">
            <v>2</v>
          </cell>
          <cell r="G15" t="str">
            <v>51</v>
          </cell>
        </row>
        <row r="16">
          <cell r="A16" t="str">
            <v>M90244719</v>
          </cell>
          <cell r="B16" t="str">
            <v>LOCATOR-SHOCK ABS STRUT</v>
          </cell>
          <cell r="C16">
            <v>0</v>
          </cell>
          <cell r="D16">
            <v>0</v>
          </cell>
          <cell r="E16">
            <v>1960</v>
          </cell>
          <cell r="F16" t="str">
            <v>2</v>
          </cell>
          <cell r="G16" t="str">
            <v>51</v>
          </cell>
          <cell r="H16" t="str">
            <v>L</v>
          </cell>
        </row>
        <row r="17">
          <cell r="A17" t="str">
            <v>M90244720</v>
          </cell>
          <cell r="B17" t="str">
            <v>LOCATOR-SHOCK ABS STRUT</v>
          </cell>
          <cell r="C17">
            <v>0</v>
          </cell>
          <cell r="D17">
            <v>0</v>
          </cell>
          <cell r="E17">
            <v>1960</v>
          </cell>
          <cell r="F17" t="str">
            <v>2</v>
          </cell>
          <cell r="G17" t="str">
            <v>51</v>
          </cell>
        </row>
        <row r="18">
          <cell r="A18" t="str">
            <v>M90239608</v>
          </cell>
          <cell r="B18" t="str">
            <v>LONGITUDINAL-REAR</v>
          </cell>
          <cell r="C18">
            <v>0</v>
          </cell>
          <cell r="D18">
            <v>0</v>
          </cell>
          <cell r="E18">
            <v>7099</v>
          </cell>
          <cell r="F18" t="str">
            <v>2</v>
          </cell>
          <cell r="G18" t="str">
            <v>51</v>
          </cell>
        </row>
        <row r="19">
          <cell r="A19" t="str">
            <v>M90239610</v>
          </cell>
          <cell r="B19" t="str">
            <v>LONGITUDINAL-REAR</v>
          </cell>
          <cell r="C19">
            <v>0</v>
          </cell>
          <cell r="D19">
            <v>0</v>
          </cell>
          <cell r="E19">
            <v>3030</v>
          </cell>
          <cell r="F19" t="str">
            <v>2</v>
          </cell>
          <cell r="G19" t="str">
            <v>51</v>
          </cell>
          <cell r="H19" t="str">
            <v>L</v>
          </cell>
        </row>
        <row r="20">
          <cell r="A20" t="str">
            <v>M90244185</v>
          </cell>
          <cell r="B20" t="str">
            <v>LONGITUDINAL-REAR</v>
          </cell>
          <cell r="C20">
            <v>0</v>
          </cell>
          <cell r="D20">
            <v>0</v>
          </cell>
          <cell r="E20">
            <v>4668</v>
          </cell>
          <cell r="F20" t="str">
            <v>2</v>
          </cell>
          <cell r="G20" t="str">
            <v>51</v>
          </cell>
          <cell r="H20" t="str">
            <v>L</v>
          </cell>
        </row>
        <row r="21">
          <cell r="A21" t="str">
            <v>M90199773</v>
          </cell>
          <cell r="B21" t="str">
            <v>LOWER PART-CONTROL ARM</v>
          </cell>
          <cell r="C21">
            <v>0</v>
          </cell>
          <cell r="D21">
            <v>0</v>
          </cell>
          <cell r="E21">
            <v>3643</v>
          </cell>
          <cell r="F21" t="str">
            <v>2</v>
          </cell>
          <cell r="G21" t="str">
            <v>51</v>
          </cell>
          <cell r="H21" t="str">
            <v>L</v>
          </cell>
        </row>
        <row r="22">
          <cell r="A22" t="str">
            <v>M90199774</v>
          </cell>
          <cell r="B22" t="str">
            <v>LOWER PART-CONTROL ARM</v>
          </cell>
          <cell r="C22">
            <v>0</v>
          </cell>
          <cell r="D22">
            <v>0</v>
          </cell>
          <cell r="E22">
            <v>2536</v>
          </cell>
          <cell r="F22" t="str">
            <v>2</v>
          </cell>
          <cell r="G22" t="str">
            <v>51</v>
          </cell>
          <cell r="H22" t="str">
            <v>R</v>
          </cell>
        </row>
        <row r="23">
          <cell r="A23" t="str">
            <v>M90244871</v>
          </cell>
          <cell r="B23" t="str">
            <v>PANEL-BACK,LOWER</v>
          </cell>
          <cell r="C23">
            <v>0</v>
          </cell>
          <cell r="D23">
            <v>0</v>
          </cell>
          <cell r="E23">
            <v>3671</v>
          </cell>
          <cell r="F23" t="str">
            <v>2</v>
          </cell>
          <cell r="G23" t="str">
            <v>51</v>
          </cell>
        </row>
        <row r="24">
          <cell r="A24" t="str">
            <v>M94837970</v>
          </cell>
          <cell r="B24" t="str">
            <v>PANEL-BACK,UPPER,FRONT</v>
          </cell>
          <cell r="C24">
            <v>68</v>
          </cell>
          <cell r="D24">
            <v>188904</v>
          </cell>
          <cell r="E24">
            <v>2778</v>
          </cell>
          <cell r="F24" t="str">
            <v>2</v>
          </cell>
          <cell r="G24" t="str">
            <v>51</v>
          </cell>
        </row>
        <row r="25">
          <cell r="A25" t="str">
            <v>M96176901</v>
          </cell>
          <cell r="B25" t="str">
            <v>PANEL-BACK,UPPER,REAR</v>
          </cell>
          <cell r="C25">
            <v>68</v>
          </cell>
          <cell r="D25">
            <v>209508</v>
          </cell>
          <cell r="E25">
            <v>3081</v>
          </cell>
          <cell r="F25" t="str">
            <v>2</v>
          </cell>
          <cell r="G25" t="str">
            <v>51</v>
          </cell>
        </row>
        <row r="26">
          <cell r="A26" t="str">
            <v>M96110332R</v>
          </cell>
          <cell r="B26" t="str">
            <v>PANEL-DASH,INNER,LOWER</v>
          </cell>
          <cell r="C26">
            <v>0</v>
          </cell>
          <cell r="D26">
            <v>0</v>
          </cell>
          <cell r="E26">
            <v>2692</v>
          </cell>
          <cell r="F26" t="str">
            <v>2</v>
          </cell>
          <cell r="G26" t="str">
            <v>51</v>
          </cell>
        </row>
        <row r="27">
          <cell r="A27" t="str">
            <v>M96288936</v>
          </cell>
          <cell r="B27" t="str">
            <v>PANEL-FLOOR,SIDE</v>
          </cell>
          <cell r="C27">
            <v>500</v>
          </cell>
          <cell r="D27">
            <v>1133500</v>
          </cell>
          <cell r="E27">
            <v>2267</v>
          </cell>
          <cell r="F27" t="str">
            <v>2</v>
          </cell>
          <cell r="G27" t="str">
            <v>51</v>
          </cell>
          <cell r="H27" t="str">
            <v>L</v>
          </cell>
        </row>
        <row r="28">
          <cell r="A28" t="str">
            <v>M96288937</v>
          </cell>
          <cell r="B28" t="str">
            <v>PANEL-FLOOR,SIDE</v>
          </cell>
          <cell r="C28">
            <v>500</v>
          </cell>
          <cell r="D28">
            <v>2331000</v>
          </cell>
          <cell r="E28">
            <v>4662</v>
          </cell>
          <cell r="F28" t="str">
            <v>2</v>
          </cell>
          <cell r="G28" t="str">
            <v>51</v>
          </cell>
          <cell r="H28" t="str">
            <v>R</v>
          </cell>
        </row>
        <row r="29">
          <cell r="A29" t="str">
            <v>M96169579R</v>
          </cell>
          <cell r="B29" t="str">
            <v>PANEL-INNER,HOOD</v>
          </cell>
          <cell r="C29">
            <v>0</v>
          </cell>
          <cell r="D29">
            <v>0</v>
          </cell>
          <cell r="E29">
            <v>8147</v>
          </cell>
          <cell r="F29" t="str">
            <v>2</v>
          </cell>
          <cell r="G29" t="str">
            <v>51</v>
          </cell>
        </row>
        <row r="30">
          <cell r="A30" t="str">
            <v>M96191855R</v>
          </cell>
          <cell r="B30" t="str">
            <v>PANEL-INNER,HOOD</v>
          </cell>
          <cell r="C30">
            <v>0</v>
          </cell>
          <cell r="D30">
            <v>0</v>
          </cell>
          <cell r="E30">
            <v>6391</v>
          </cell>
          <cell r="F30" t="str">
            <v>2</v>
          </cell>
          <cell r="G30" t="str">
            <v>51</v>
          </cell>
        </row>
        <row r="31">
          <cell r="A31" t="str">
            <v>M90221527</v>
          </cell>
          <cell r="B31" t="str">
            <v>PANEL-SIDE,FRONT</v>
          </cell>
          <cell r="C31">
            <v>0</v>
          </cell>
          <cell r="D31">
            <v>0</v>
          </cell>
          <cell r="E31">
            <v>5562</v>
          </cell>
          <cell r="F31" t="str">
            <v>2</v>
          </cell>
          <cell r="G31" t="str">
            <v>51</v>
          </cell>
          <cell r="H31" t="str">
            <v>L</v>
          </cell>
        </row>
        <row r="32">
          <cell r="A32" t="str">
            <v>M90221528</v>
          </cell>
          <cell r="B32" t="str">
            <v>PANEL-SIDE,FRONT</v>
          </cell>
          <cell r="C32">
            <v>0</v>
          </cell>
          <cell r="D32">
            <v>0</v>
          </cell>
          <cell r="E32">
            <v>5562</v>
          </cell>
          <cell r="F32" t="str">
            <v>2</v>
          </cell>
          <cell r="G32" t="str">
            <v>51</v>
          </cell>
          <cell r="H32" t="str">
            <v>R</v>
          </cell>
        </row>
        <row r="33">
          <cell r="A33" t="str">
            <v>M96159668</v>
          </cell>
          <cell r="B33" t="str">
            <v>PANEL-UPPER,FRONT</v>
          </cell>
          <cell r="C33">
            <v>0</v>
          </cell>
          <cell r="D33">
            <v>0</v>
          </cell>
          <cell r="E33">
            <v>2683</v>
          </cell>
          <cell r="F33" t="str">
            <v>2</v>
          </cell>
          <cell r="G33" t="str">
            <v>51</v>
          </cell>
        </row>
        <row r="34">
          <cell r="A34" t="str">
            <v>M96169638</v>
          </cell>
          <cell r="B34" t="str">
            <v>PANEL-UPPER,FRONT</v>
          </cell>
          <cell r="C34">
            <v>8</v>
          </cell>
          <cell r="D34">
            <v>25608</v>
          </cell>
          <cell r="E34">
            <v>3201</v>
          </cell>
          <cell r="F34" t="str">
            <v>2</v>
          </cell>
          <cell r="G34" t="str">
            <v>51</v>
          </cell>
        </row>
        <row r="35">
          <cell r="A35" t="str">
            <v>M96184695</v>
          </cell>
          <cell r="B35" t="str">
            <v>PAN-OIL</v>
          </cell>
          <cell r="C35">
            <v>0</v>
          </cell>
          <cell r="D35">
            <v>0</v>
          </cell>
          <cell r="E35">
            <v>0</v>
          </cell>
          <cell r="F35" t="str">
            <v>2</v>
          </cell>
          <cell r="G35" t="str">
            <v>51</v>
          </cell>
        </row>
        <row r="36">
          <cell r="A36" t="str">
            <v>M96184965</v>
          </cell>
          <cell r="B36" t="str">
            <v>PAN-OIL</v>
          </cell>
          <cell r="C36">
            <v>1800</v>
          </cell>
          <cell r="D36">
            <v>7444800</v>
          </cell>
          <cell r="E36">
            <v>4136</v>
          </cell>
          <cell r="F36" t="str">
            <v>2</v>
          </cell>
          <cell r="G36" t="str">
            <v>51</v>
          </cell>
        </row>
        <row r="37">
          <cell r="A37" t="str">
            <v>M90341729R</v>
          </cell>
          <cell r="B37" t="str">
            <v>PILLAR-FRONT BODY,INNER</v>
          </cell>
          <cell r="C37">
            <v>0</v>
          </cell>
          <cell r="D37">
            <v>0</v>
          </cell>
          <cell r="E37">
            <v>1056</v>
          </cell>
          <cell r="F37" t="str">
            <v>2</v>
          </cell>
          <cell r="G37" t="str">
            <v>51</v>
          </cell>
        </row>
        <row r="38">
          <cell r="A38" t="str">
            <v>M96108480R</v>
          </cell>
          <cell r="B38" t="str">
            <v>PILLAR-FRONT BODY,INNER</v>
          </cell>
          <cell r="C38">
            <v>0</v>
          </cell>
          <cell r="D38">
            <v>0</v>
          </cell>
          <cell r="E38">
            <v>2719</v>
          </cell>
          <cell r="F38" t="str">
            <v>2</v>
          </cell>
          <cell r="G38" t="str">
            <v>51</v>
          </cell>
        </row>
        <row r="39">
          <cell r="A39" t="str">
            <v>M90244572R</v>
          </cell>
          <cell r="B39" t="str">
            <v>PLATE-BULKHEAD,DASH PANEL</v>
          </cell>
          <cell r="C39">
            <v>0</v>
          </cell>
          <cell r="D39">
            <v>0</v>
          </cell>
          <cell r="E39">
            <v>2019</v>
          </cell>
          <cell r="F39" t="str">
            <v>2</v>
          </cell>
          <cell r="G39" t="str">
            <v>51</v>
          </cell>
        </row>
        <row r="40">
          <cell r="A40" t="str">
            <v>M90239003</v>
          </cell>
          <cell r="B40" t="str">
            <v>PLATE-CLOSING,LGTDNL,FRT</v>
          </cell>
          <cell r="C40">
            <v>0</v>
          </cell>
          <cell r="D40">
            <v>0</v>
          </cell>
          <cell r="E40">
            <v>682</v>
          </cell>
          <cell r="F40" t="str">
            <v>2</v>
          </cell>
          <cell r="G40" t="str">
            <v>51</v>
          </cell>
          <cell r="H40" t="str">
            <v>L</v>
          </cell>
        </row>
        <row r="41">
          <cell r="A41" t="str">
            <v>M90239004</v>
          </cell>
          <cell r="B41" t="str">
            <v>PLATE-CLOSING,LGTDNL,FRT</v>
          </cell>
          <cell r="C41">
            <v>0</v>
          </cell>
          <cell r="D41">
            <v>0</v>
          </cell>
          <cell r="E41">
            <v>915</v>
          </cell>
          <cell r="F41" t="str">
            <v>2</v>
          </cell>
          <cell r="G41" t="str">
            <v>51</v>
          </cell>
          <cell r="H41" t="str">
            <v>R</v>
          </cell>
        </row>
        <row r="42">
          <cell r="A42" t="str">
            <v>M90244782</v>
          </cell>
          <cell r="B42" t="str">
            <v>PLATE-CLOSING,LGTDNL,FRT</v>
          </cell>
          <cell r="C42">
            <v>0</v>
          </cell>
          <cell r="D42">
            <v>0</v>
          </cell>
          <cell r="E42">
            <v>759</v>
          </cell>
          <cell r="F42" t="str">
            <v>2</v>
          </cell>
          <cell r="G42" t="str">
            <v>51</v>
          </cell>
          <cell r="H42" t="str">
            <v>L</v>
          </cell>
        </row>
        <row r="43">
          <cell r="A43" t="str">
            <v>M90244784</v>
          </cell>
          <cell r="B43" t="str">
            <v>PLATE-CLOSING,LGTDNL,FRT</v>
          </cell>
          <cell r="C43">
            <v>0</v>
          </cell>
          <cell r="D43">
            <v>0</v>
          </cell>
          <cell r="E43">
            <v>619</v>
          </cell>
          <cell r="F43" t="str">
            <v>2</v>
          </cell>
          <cell r="G43" t="str">
            <v>51</v>
          </cell>
          <cell r="H43" t="str">
            <v>R</v>
          </cell>
        </row>
        <row r="44">
          <cell r="A44" t="str">
            <v>M90197523</v>
          </cell>
          <cell r="B44" t="str">
            <v>PLATE-CLSG,BR,C/ARM,LWR</v>
          </cell>
          <cell r="C44">
            <v>0</v>
          </cell>
          <cell r="D44">
            <v>0</v>
          </cell>
          <cell r="E44">
            <v>557</v>
          </cell>
          <cell r="F44" t="str">
            <v>2</v>
          </cell>
          <cell r="G44" t="str">
            <v>51</v>
          </cell>
          <cell r="H44" t="str">
            <v>L</v>
          </cell>
        </row>
        <row r="45">
          <cell r="A45" t="str">
            <v>M90197524</v>
          </cell>
          <cell r="B45" t="str">
            <v>PLATE-CLSG,BR,C/ARM,LWR</v>
          </cell>
          <cell r="C45">
            <v>0</v>
          </cell>
          <cell r="D45">
            <v>0</v>
          </cell>
          <cell r="E45">
            <v>557</v>
          </cell>
          <cell r="F45" t="str">
            <v>2</v>
          </cell>
          <cell r="G45" t="str">
            <v>51</v>
          </cell>
          <cell r="H45" t="str">
            <v>R</v>
          </cell>
        </row>
        <row r="46">
          <cell r="A46" t="str">
            <v>M90068459</v>
          </cell>
          <cell r="B46" t="str">
            <v>PLATE-CLSG,SUPT,C/ARM,LWR</v>
          </cell>
          <cell r="C46">
            <v>0</v>
          </cell>
          <cell r="D46">
            <v>0</v>
          </cell>
          <cell r="E46">
            <v>438</v>
          </cell>
          <cell r="F46" t="str">
            <v>2</v>
          </cell>
          <cell r="G46" t="str">
            <v>51</v>
          </cell>
          <cell r="H46" t="str">
            <v>L</v>
          </cell>
        </row>
        <row r="47">
          <cell r="A47" t="str">
            <v>M90068460</v>
          </cell>
          <cell r="B47" t="str">
            <v>PLATE-CLSG,SUPT,C/ARM,LWR</v>
          </cell>
          <cell r="C47">
            <v>0</v>
          </cell>
          <cell r="D47">
            <v>0</v>
          </cell>
          <cell r="E47">
            <v>438</v>
          </cell>
          <cell r="F47" t="str">
            <v>2</v>
          </cell>
          <cell r="G47" t="str">
            <v>51</v>
          </cell>
          <cell r="H47" t="str">
            <v>R</v>
          </cell>
        </row>
        <row r="48">
          <cell r="A48" t="str">
            <v>M90221985</v>
          </cell>
          <cell r="B48" t="str">
            <v>REINF-BACK PANEL,LOWER</v>
          </cell>
          <cell r="C48">
            <v>600</v>
          </cell>
          <cell r="D48">
            <v>679200</v>
          </cell>
          <cell r="E48">
            <v>1291</v>
          </cell>
          <cell r="F48" t="str">
            <v>2</v>
          </cell>
          <cell r="G48" t="str">
            <v>51</v>
          </cell>
        </row>
        <row r="49">
          <cell r="A49" t="str">
            <v>M90221987</v>
          </cell>
          <cell r="B49" t="str">
            <v>REINF-BACK PANEL,LOWER</v>
          </cell>
          <cell r="C49">
            <v>0</v>
          </cell>
          <cell r="D49">
            <v>0</v>
          </cell>
          <cell r="E49">
            <v>2665</v>
          </cell>
          <cell r="F49" t="str">
            <v>2</v>
          </cell>
          <cell r="G49" t="str">
            <v>51</v>
          </cell>
        </row>
        <row r="50">
          <cell r="A50" t="str">
            <v>M90181239R</v>
          </cell>
          <cell r="B50" t="str">
            <v>REINF-FRONT CENTER PILLAR</v>
          </cell>
          <cell r="C50">
            <v>0</v>
          </cell>
          <cell r="D50">
            <v>0</v>
          </cell>
          <cell r="E50">
            <v>2219</v>
          </cell>
          <cell r="F50" t="str">
            <v>2</v>
          </cell>
          <cell r="G50" t="str">
            <v>51</v>
          </cell>
        </row>
        <row r="51">
          <cell r="A51" t="str">
            <v>M90221132</v>
          </cell>
          <cell r="B51" t="str">
            <v>REINFORCEMENT-FR,TUNNEL</v>
          </cell>
          <cell r="C51">
            <v>0</v>
          </cell>
          <cell r="D51">
            <v>0</v>
          </cell>
          <cell r="E51">
            <v>1600</v>
          </cell>
          <cell r="F51" t="str">
            <v>2</v>
          </cell>
          <cell r="G51" t="str">
            <v>51</v>
          </cell>
        </row>
        <row r="52">
          <cell r="A52" t="str">
            <v>M96110171R</v>
          </cell>
          <cell r="B52" t="str">
            <v>REINFORCEMENT-FRT PNL,UPR</v>
          </cell>
          <cell r="C52">
            <v>0</v>
          </cell>
          <cell r="D52">
            <v>0</v>
          </cell>
          <cell r="E52">
            <v>1656</v>
          </cell>
          <cell r="F52" t="str">
            <v>2</v>
          </cell>
          <cell r="G52" t="str">
            <v>51</v>
          </cell>
        </row>
        <row r="53">
          <cell r="A53" t="str">
            <v>M90340525</v>
          </cell>
          <cell r="B53" t="str">
            <v>REINFORCEMENT-SUPT,S/ABS</v>
          </cell>
          <cell r="C53">
            <v>-550</v>
          </cell>
          <cell r="D53">
            <v>0</v>
          </cell>
          <cell r="E53">
            <v>217</v>
          </cell>
          <cell r="F53" t="str">
            <v>2</v>
          </cell>
          <cell r="G53" t="str">
            <v>51</v>
          </cell>
        </row>
        <row r="54">
          <cell r="A54" t="str">
            <v>M90340526</v>
          </cell>
          <cell r="B54" t="str">
            <v>REINFORCEMENT-SUPT,S/ABS</v>
          </cell>
          <cell r="C54">
            <v>-550</v>
          </cell>
          <cell r="D54">
            <v>0</v>
          </cell>
          <cell r="E54">
            <v>217</v>
          </cell>
          <cell r="F54" t="str">
            <v>2</v>
          </cell>
          <cell r="G54" t="str">
            <v>51</v>
          </cell>
        </row>
        <row r="55">
          <cell r="A55" t="str">
            <v>M90068465</v>
          </cell>
          <cell r="B55" t="str">
            <v>SUPPORT-CONTROL ARM,LOWER</v>
          </cell>
          <cell r="C55">
            <v>0</v>
          </cell>
          <cell r="D55">
            <v>0</v>
          </cell>
          <cell r="E55">
            <v>897</v>
          </cell>
          <cell r="F55" t="str">
            <v>2</v>
          </cell>
          <cell r="G55" t="str">
            <v>51</v>
          </cell>
          <cell r="H55" t="str">
            <v>L</v>
          </cell>
        </row>
        <row r="56">
          <cell r="A56" t="str">
            <v>M90068466</v>
          </cell>
          <cell r="B56" t="str">
            <v>SUPPORT-CONTROL ARM,LOWER</v>
          </cell>
          <cell r="C56">
            <v>0</v>
          </cell>
          <cell r="D56">
            <v>0</v>
          </cell>
          <cell r="E56">
            <v>1194</v>
          </cell>
          <cell r="F56" t="str">
            <v>2</v>
          </cell>
          <cell r="G56" t="str">
            <v>51</v>
          </cell>
          <cell r="H56" t="str">
            <v>R</v>
          </cell>
        </row>
        <row r="57">
          <cell r="A57" t="str">
            <v>M90185011</v>
          </cell>
          <cell r="B57" t="str">
            <v>SUPPORT-GEAR,STEERING</v>
          </cell>
          <cell r="C57">
            <v>0</v>
          </cell>
          <cell r="D57">
            <v>0</v>
          </cell>
          <cell r="E57">
            <v>1091</v>
          </cell>
          <cell r="F57" t="str">
            <v>2</v>
          </cell>
          <cell r="G57" t="str">
            <v>51</v>
          </cell>
          <cell r="H57" t="str">
            <v>R</v>
          </cell>
        </row>
        <row r="58">
          <cell r="A58" t="str">
            <v>M90185061</v>
          </cell>
          <cell r="B58" t="str">
            <v>SUPPORT-GEAR,STEERING</v>
          </cell>
          <cell r="C58">
            <v>0</v>
          </cell>
          <cell r="D58">
            <v>0</v>
          </cell>
          <cell r="E58">
            <v>939</v>
          </cell>
          <cell r="F58" t="str">
            <v>2</v>
          </cell>
          <cell r="G58" t="str">
            <v>51</v>
          </cell>
          <cell r="H58" t="str">
            <v>L</v>
          </cell>
        </row>
        <row r="59">
          <cell r="A59" t="str">
            <v>M90185063</v>
          </cell>
          <cell r="B59" t="str">
            <v>SUPPORT-GEAR,STEERING</v>
          </cell>
          <cell r="C59">
            <v>0</v>
          </cell>
          <cell r="D59">
            <v>0</v>
          </cell>
          <cell r="E59">
            <v>558</v>
          </cell>
          <cell r="F59" t="str">
            <v>2</v>
          </cell>
          <cell r="G59" t="str">
            <v>51</v>
          </cell>
          <cell r="H59" t="str">
            <v>R</v>
          </cell>
        </row>
        <row r="60">
          <cell r="A60" t="str">
            <v>M90221147</v>
          </cell>
          <cell r="B60" t="str">
            <v>SUPPORT-POWER UNIT MOUNT</v>
          </cell>
          <cell r="C60">
            <v>0</v>
          </cell>
          <cell r="D60">
            <v>0</v>
          </cell>
          <cell r="E60">
            <v>634</v>
          </cell>
          <cell r="F60" t="str">
            <v>2</v>
          </cell>
          <cell r="G60" t="str">
            <v>51</v>
          </cell>
        </row>
        <row r="61">
          <cell r="A61" t="str">
            <v>M90340566</v>
          </cell>
          <cell r="B61" t="str">
            <v>SUPPORT-SHOCK ABSORBER</v>
          </cell>
          <cell r="C61">
            <v>20</v>
          </cell>
          <cell r="D61">
            <v>6820</v>
          </cell>
          <cell r="E61">
            <v>341</v>
          </cell>
          <cell r="F61" t="str">
            <v>2</v>
          </cell>
          <cell r="G61" t="str">
            <v>51</v>
          </cell>
        </row>
        <row r="62">
          <cell r="A62" t="str">
            <v>M90340567</v>
          </cell>
          <cell r="B62" t="str">
            <v>SUPPORT-SHOCK ABSORBER</v>
          </cell>
          <cell r="C62">
            <v>20</v>
          </cell>
          <cell r="D62">
            <v>6820</v>
          </cell>
          <cell r="E62">
            <v>341</v>
          </cell>
          <cell r="F62" t="str">
            <v>2</v>
          </cell>
          <cell r="G62" t="str">
            <v>51</v>
          </cell>
        </row>
        <row r="63">
          <cell r="A63" t="str">
            <v>M90199771</v>
          </cell>
          <cell r="B63" t="str">
            <v>UPPER PART-CONTROL ARM</v>
          </cell>
          <cell r="C63">
            <v>0</v>
          </cell>
          <cell r="D63">
            <v>0</v>
          </cell>
          <cell r="E63">
            <v>3643</v>
          </cell>
          <cell r="F63" t="str">
            <v>2</v>
          </cell>
          <cell r="G63" t="str">
            <v>51</v>
          </cell>
          <cell r="H63" t="str">
            <v>L</v>
          </cell>
        </row>
        <row r="64">
          <cell r="A64" t="str">
            <v>M90199772</v>
          </cell>
          <cell r="B64" t="str">
            <v>UPPER PART-CONTROL ARM</v>
          </cell>
          <cell r="C64">
            <v>0</v>
          </cell>
          <cell r="D64">
            <v>0</v>
          </cell>
          <cell r="E64">
            <v>2162</v>
          </cell>
          <cell r="F64" t="str">
            <v>2</v>
          </cell>
          <cell r="G64" t="str">
            <v>51</v>
          </cell>
          <cell r="H64" t="str">
            <v>R</v>
          </cell>
        </row>
        <row r="65">
          <cell r="A65" t="str">
            <v>M90244715</v>
          </cell>
          <cell r="B65" t="str">
            <v>WHEELHOUSE-FRONT</v>
          </cell>
          <cell r="C65">
            <v>0</v>
          </cell>
          <cell r="D65">
            <v>0</v>
          </cell>
          <cell r="E65">
            <v>9237</v>
          </cell>
          <cell r="F65" t="str">
            <v>2</v>
          </cell>
          <cell r="G65" t="str">
            <v>51</v>
          </cell>
          <cell r="H65" t="str">
            <v>L</v>
          </cell>
        </row>
        <row r="66">
          <cell r="A66" t="str">
            <v>M90244881</v>
          </cell>
          <cell r="B66" t="str">
            <v>WHEELHOUSE-FRONT</v>
          </cell>
          <cell r="C66">
            <v>20</v>
          </cell>
          <cell r="D66">
            <v>118080</v>
          </cell>
          <cell r="E66">
            <v>5904</v>
          </cell>
          <cell r="F66" t="str">
            <v>2</v>
          </cell>
          <cell r="G66" t="str">
            <v>51</v>
          </cell>
          <cell r="H66" t="str">
            <v>L</v>
          </cell>
        </row>
        <row r="67">
          <cell r="A67" t="str">
            <v>M90245003</v>
          </cell>
          <cell r="B67" t="str">
            <v>WHEELHOUSE-FRONT</v>
          </cell>
          <cell r="C67">
            <v>247</v>
          </cell>
          <cell r="D67">
            <v>1481506</v>
          </cell>
          <cell r="E67">
            <v>5998</v>
          </cell>
          <cell r="F67" t="str">
            <v>2</v>
          </cell>
          <cell r="G67" t="str">
            <v>51</v>
          </cell>
        </row>
        <row r="68">
          <cell r="A68" t="str">
            <v>M90245004</v>
          </cell>
          <cell r="B68" t="str">
            <v>WHEELHOUSE-FRONT</v>
          </cell>
          <cell r="C68">
            <v>0</v>
          </cell>
          <cell r="D68">
            <v>0</v>
          </cell>
          <cell r="E68">
            <v>9237</v>
          </cell>
          <cell r="F68" t="str">
            <v>2</v>
          </cell>
          <cell r="G68" t="str">
            <v>51</v>
          </cell>
        </row>
        <row r="69">
          <cell r="A69" t="str">
            <v>M90181605</v>
          </cell>
          <cell r="B69" t="str">
            <v>WHEELHOUSE-INNER</v>
          </cell>
          <cell r="C69">
            <v>0</v>
          </cell>
          <cell r="D69">
            <v>0</v>
          </cell>
          <cell r="E69">
            <v>1150</v>
          </cell>
          <cell r="F69" t="str">
            <v>2</v>
          </cell>
          <cell r="G69" t="str">
            <v>51</v>
          </cell>
          <cell r="H69" t="str">
            <v>L</v>
          </cell>
        </row>
        <row r="70">
          <cell r="A70" t="str">
            <v>M90181606</v>
          </cell>
          <cell r="B70" t="str">
            <v>WHEELHOUSE-INNER</v>
          </cell>
          <cell r="C70">
            <v>0</v>
          </cell>
          <cell r="D70">
            <v>0</v>
          </cell>
          <cell r="E70">
            <v>1150</v>
          </cell>
          <cell r="F70" t="str">
            <v>2</v>
          </cell>
          <cell r="G70" t="str">
            <v>51</v>
          </cell>
          <cell r="H70" t="str">
            <v>R</v>
          </cell>
        </row>
        <row r="71">
          <cell r="A71" t="str">
            <v>M90244743</v>
          </cell>
          <cell r="B71" t="str">
            <v>WHEELHOUSE-INNER</v>
          </cell>
          <cell r="C71">
            <v>0</v>
          </cell>
          <cell r="D71">
            <v>0</v>
          </cell>
          <cell r="E71">
            <v>1811</v>
          </cell>
          <cell r="F71" t="str">
            <v>2</v>
          </cell>
          <cell r="G71" t="str">
            <v>51</v>
          </cell>
          <cell r="H71" t="str">
            <v>L</v>
          </cell>
        </row>
        <row r="72">
          <cell r="A72" t="str">
            <v>M90244744</v>
          </cell>
          <cell r="B72" t="str">
            <v>WHEELHOUSE-INNER</v>
          </cell>
          <cell r="C72">
            <v>0</v>
          </cell>
          <cell r="D72">
            <v>0</v>
          </cell>
          <cell r="E72">
            <v>1811</v>
          </cell>
          <cell r="F72" t="str">
            <v>2</v>
          </cell>
          <cell r="G72" t="str">
            <v>51</v>
          </cell>
          <cell r="H72" t="str">
            <v>R</v>
          </cell>
        </row>
        <row r="73">
          <cell r="A73" t="str">
            <v>M90244717</v>
          </cell>
          <cell r="B73" t="str">
            <v>WHEELHOUSE-REAR</v>
          </cell>
          <cell r="C73">
            <v>0</v>
          </cell>
          <cell r="D73">
            <v>0</v>
          </cell>
          <cell r="E73">
            <v>2489</v>
          </cell>
          <cell r="F73" t="str">
            <v>2</v>
          </cell>
          <cell r="G73" t="str">
            <v>51</v>
          </cell>
          <cell r="H73" t="str">
            <v>L</v>
          </cell>
        </row>
        <row r="74">
          <cell r="A74" t="str">
            <v>M90244718</v>
          </cell>
          <cell r="B74" t="str">
            <v>WHEELHOUSE-REAR</v>
          </cell>
          <cell r="C74">
            <v>0</v>
          </cell>
          <cell r="D74">
            <v>0</v>
          </cell>
          <cell r="E74">
            <v>2489</v>
          </cell>
          <cell r="F74" t="str">
            <v>2</v>
          </cell>
          <cell r="G74" t="str">
            <v>51</v>
          </cell>
          <cell r="H74" t="str">
            <v>R</v>
          </cell>
        </row>
        <row r="75">
          <cell r="A75" t="str">
            <v>M90414905</v>
          </cell>
          <cell r="B75" t="str">
            <v>WHEELHOUSE-REAR</v>
          </cell>
          <cell r="C75">
            <v>238</v>
          </cell>
          <cell r="D75">
            <v>600474</v>
          </cell>
          <cell r="E75">
            <v>2523</v>
          </cell>
          <cell r="F75" t="str">
            <v>2</v>
          </cell>
          <cell r="G75" t="str">
            <v>51</v>
          </cell>
          <cell r="H75" t="str">
            <v>L</v>
          </cell>
        </row>
        <row r="76">
          <cell r="A76" t="str">
            <v>M90414906</v>
          </cell>
          <cell r="B76" t="str">
            <v>WHEELHOUSE-REAR</v>
          </cell>
          <cell r="C76">
            <v>238</v>
          </cell>
          <cell r="D76">
            <v>683060</v>
          </cell>
          <cell r="E76">
            <v>2870</v>
          </cell>
          <cell r="F76" t="str">
            <v>2</v>
          </cell>
          <cell r="G76" t="str">
            <v>51</v>
          </cell>
          <cell r="H76" t="str">
            <v>R</v>
          </cell>
        </row>
        <row r="77">
          <cell r="A77" t="str">
            <v>M96191754</v>
          </cell>
          <cell r="B77" t="str">
            <v>BRACE-CONTROL ARM,LOWER</v>
          </cell>
          <cell r="C77">
            <v>0</v>
          </cell>
          <cell r="D77">
            <v>0</v>
          </cell>
          <cell r="E77">
            <v>537</v>
          </cell>
          <cell r="F77" t="str">
            <v>2</v>
          </cell>
          <cell r="G77" t="str">
            <v>56</v>
          </cell>
        </row>
        <row r="78">
          <cell r="A78" t="str">
            <v>M96191757</v>
          </cell>
          <cell r="B78" t="str">
            <v>BRACE-CONTROL ARM,LOWER</v>
          </cell>
          <cell r="C78">
            <v>0</v>
          </cell>
          <cell r="D78">
            <v>0</v>
          </cell>
          <cell r="E78">
            <v>537</v>
          </cell>
          <cell r="F78" t="str">
            <v>2</v>
          </cell>
          <cell r="G78" t="str">
            <v>56</v>
          </cell>
        </row>
        <row r="79">
          <cell r="A79" t="str">
            <v>M96107419</v>
          </cell>
          <cell r="B79" t="str">
            <v>PANEL-BACK,UPPER</v>
          </cell>
          <cell r="C79">
            <v>0</v>
          </cell>
          <cell r="D79">
            <v>0</v>
          </cell>
          <cell r="E79">
            <v>4272</v>
          </cell>
          <cell r="F79" t="str">
            <v>2</v>
          </cell>
          <cell r="G79" t="str">
            <v>56</v>
          </cell>
        </row>
        <row r="80">
          <cell r="A80" t="str">
            <v>M96107804</v>
          </cell>
          <cell r="B80" t="str">
            <v>PANEL-FLOOR,SIDE</v>
          </cell>
          <cell r="C80">
            <v>0</v>
          </cell>
          <cell r="D80">
            <v>0</v>
          </cell>
          <cell r="E80">
            <v>1798</v>
          </cell>
          <cell r="F80" t="str">
            <v>2</v>
          </cell>
          <cell r="G80" t="str">
            <v>56</v>
          </cell>
          <cell r="H80" t="str">
            <v>L</v>
          </cell>
        </row>
        <row r="81">
          <cell r="A81" t="str">
            <v>M96107805</v>
          </cell>
          <cell r="B81" t="str">
            <v>PANEL-FLOOR,SIDE</v>
          </cell>
          <cell r="C81">
            <v>0</v>
          </cell>
          <cell r="D81">
            <v>0</v>
          </cell>
          <cell r="E81">
            <v>1798</v>
          </cell>
          <cell r="F81" t="str">
            <v>2</v>
          </cell>
          <cell r="G81" t="str">
            <v>56</v>
          </cell>
          <cell r="H81" t="str">
            <v>R</v>
          </cell>
        </row>
        <row r="82">
          <cell r="A82" t="str">
            <v>M96107348</v>
          </cell>
          <cell r="B82" t="str">
            <v>PANEL-UPPER,FRONT</v>
          </cell>
          <cell r="C82">
            <v>0</v>
          </cell>
          <cell r="D82">
            <v>0</v>
          </cell>
          <cell r="E82">
            <v>4454</v>
          </cell>
          <cell r="F82" t="str">
            <v>2</v>
          </cell>
          <cell r="G82" t="str">
            <v>56</v>
          </cell>
        </row>
        <row r="83">
          <cell r="A83" t="str">
            <v>M96119066</v>
          </cell>
          <cell r="B83" t="str">
            <v>PLATE-CLSG,BR,C/ARM,LWR</v>
          </cell>
          <cell r="C83">
            <v>0</v>
          </cell>
          <cell r="D83">
            <v>0</v>
          </cell>
          <cell r="E83">
            <v>599</v>
          </cell>
          <cell r="F83" t="str">
            <v>2</v>
          </cell>
          <cell r="G83" t="str">
            <v>56</v>
          </cell>
          <cell r="H83" t="str">
            <v>L</v>
          </cell>
        </row>
        <row r="84">
          <cell r="A84" t="str">
            <v>M96119067</v>
          </cell>
          <cell r="B84" t="str">
            <v>PLATE-CLSG,BR,C/ARM,LWR</v>
          </cell>
          <cell r="C84">
            <v>0</v>
          </cell>
          <cell r="D84">
            <v>0</v>
          </cell>
          <cell r="E84">
            <v>599</v>
          </cell>
          <cell r="F84" t="str">
            <v>2</v>
          </cell>
          <cell r="G84" t="str">
            <v>56</v>
          </cell>
          <cell r="H84" t="str">
            <v>R</v>
          </cell>
        </row>
        <row r="85">
          <cell r="A85" t="str">
            <v>M96191763</v>
          </cell>
          <cell r="B85" t="str">
            <v>PLATE-CLSG,BR,C/ARM,LWR</v>
          </cell>
          <cell r="C85">
            <v>0</v>
          </cell>
          <cell r="D85">
            <v>0</v>
          </cell>
          <cell r="E85">
            <v>1710</v>
          </cell>
          <cell r="F85" t="str">
            <v>2</v>
          </cell>
          <cell r="G85" t="str">
            <v>56</v>
          </cell>
        </row>
        <row r="86">
          <cell r="A86" t="str">
            <v>M96191764</v>
          </cell>
          <cell r="B86" t="str">
            <v>PLATE-CLSG,BR,C/ARM,LWR</v>
          </cell>
          <cell r="C86">
            <v>0</v>
          </cell>
          <cell r="D86">
            <v>0</v>
          </cell>
          <cell r="E86">
            <v>1710</v>
          </cell>
          <cell r="F86" t="str">
            <v>2</v>
          </cell>
          <cell r="G86" t="str">
            <v>56</v>
          </cell>
        </row>
        <row r="87">
          <cell r="A87" t="str">
            <v>M96157409R</v>
          </cell>
          <cell r="B87" t="str">
            <v>REINF-FRONT CENTER PILLAR</v>
          </cell>
          <cell r="C87">
            <v>0</v>
          </cell>
          <cell r="D87">
            <v>0</v>
          </cell>
          <cell r="E87">
            <v>2088</v>
          </cell>
          <cell r="F87" t="str">
            <v>2</v>
          </cell>
          <cell r="G87" t="str">
            <v>56</v>
          </cell>
        </row>
        <row r="88">
          <cell r="A88" t="str">
            <v>M96119063</v>
          </cell>
          <cell r="B88" t="str">
            <v>SUPPORT-CONTROL ARM,LOWER</v>
          </cell>
          <cell r="C88">
            <v>0</v>
          </cell>
          <cell r="D88">
            <v>0</v>
          </cell>
          <cell r="E88">
            <v>789</v>
          </cell>
          <cell r="F88" t="str">
            <v>2</v>
          </cell>
          <cell r="G88" t="str">
            <v>56</v>
          </cell>
          <cell r="H88" t="str">
            <v>R</v>
          </cell>
        </row>
        <row r="89">
          <cell r="A89" t="str">
            <v>M96138957</v>
          </cell>
          <cell r="B89" t="str">
            <v>WHEELHOUSE-FRONT</v>
          </cell>
          <cell r="C89">
            <v>0</v>
          </cell>
          <cell r="D89">
            <v>0</v>
          </cell>
          <cell r="E89">
            <v>4058</v>
          </cell>
          <cell r="F89" t="str">
            <v>2</v>
          </cell>
          <cell r="G89" t="str">
            <v>56</v>
          </cell>
        </row>
        <row r="90">
          <cell r="A90" t="str">
            <v>M96138958</v>
          </cell>
          <cell r="B90" t="str">
            <v>WHEELHOUSE-FRONT</v>
          </cell>
          <cell r="C90">
            <v>0</v>
          </cell>
          <cell r="D90">
            <v>0</v>
          </cell>
          <cell r="E90">
            <v>6977</v>
          </cell>
          <cell r="F90" t="str">
            <v>2</v>
          </cell>
          <cell r="G90" t="str">
            <v>56</v>
          </cell>
          <cell r="H90" t="str">
            <v>L</v>
          </cell>
        </row>
        <row r="91">
          <cell r="A91" t="str">
            <v>M96138959</v>
          </cell>
          <cell r="B91" t="str">
            <v>WHEELHOUSE-FRONT</v>
          </cell>
          <cell r="C91">
            <v>0</v>
          </cell>
          <cell r="D91">
            <v>0</v>
          </cell>
          <cell r="E91">
            <v>4058</v>
          </cell>
          <cell r="F91" t="str">
            <v>2</v>
          </cell>
          <cell r="G91" t="str">
            <v>56</v>
          </cell>
          <cell r="H91" t="str">
            <v>R</v>
          </cell>
        </row>
        <row r="92">
          <cell r="A92" t="str">
            <v>M96138960</v>
          </cell>
          <cell r="B92" t="str">
            <v>WHEELHOUSE-FRONT</v>
          </cell>
          <cell r="C92">
            <v>0</v>
          </cell>
          <cell r="D92">
            <v>0</v>
          </cell>
          <cell r="E92">
            <v>12682</v>
          </cell>
          <cell r="F92" t="str">
            <v>2</v>
          </cell>
          <cell r="G92" t="str">
            <v>56</v>
          </cell>
          <cell r="H92" t="str">
            <v>R</v>
          </cell>
        </row>
        <row r="93">
          <cell r="A93" t="str">
            <v>M96303848</v>
          </cell>
          <cell r="B93" t="str">
            <v>PILLAR-HINGE,DOOR</v>
          </cell>
          <cell r="C93">
            <v>0</v>
          </cell>
          <cell r="D93">
            <v>0</v>
          </cell>
          <cell r="E93">
            <v>3301</v>
          </cell>
          <cell r="F93" t="str">
            <v>2</v>
          </cell>
          <cell r="G93" t="str">
            <v>58</v>
          </cell>
          <cell r="H93" t="str">
            <v>L</v>
          </cell>
        </row>
        <row r="94">
          <cell r="A94" t="str">
            <v>M96303849</v>
          </cell>
          <cell r="B94" t="str">
            <v>PILLAR-HINGE,DOOR</v>
          </cell>
          <cell r="C94">
            <v>0</v>
          </cell>
          <cell r="D94">
            <v>0</v>
          </cell>
          <cell r="E94">
            <v>3650</v>
          </cell>
          <cell r="F94" t="str">
            <v>2</v>
          </cell>
          <cell r="G94" t="str">
            <v>58</v>
          </cell>
          <cell r="H94" t="str">
            <v>R</v>
          </cell>
        </row>
        <row r="95">
          <cell r="A95" t="str">
            <v>M96307295</v>
          </cell>
          <cell r="B95" t="str">
            <v>PILLAR-HINGE,DOOR</v>
          </cell>
          <cell r="C95">
            <v>0</v>
          </cell>
          <cell r="D95">
            <v>0</v>
          </cell>
          <cell r="E95">
            <v>3083</v>
          </cell>
          <cell r="F95" t="str">
            <v>2</v>
          </cell>
          <cell r="G95" t="str">
            <v>58</v>
          </cell>
          <cell r="H95" t="str">
            <v>L</v>
          </cell>
        </row>
        <row r="96">
          <cell r="A96" t="str">
            <v>M96307296</v>
          </cell>
          <cell r="B96" t="str">
            <v>PILLAR-HINGE,DOOR</v>
          </cell>
          <cell r="C96">
            <v>0</v>
          </cell>
          <cell r="D96">
            <v>0</v>
          </cell>
          <cell r="E96">
            <v>3425</v>
          </cell>
          <cell r="F96" t="str">
            <v>2</v>
          </cell>
          <cell r="G96" t="str">
            <v>58</v>
          </cell>
          <cell r="H96" t="str">
            <v>R</v>
          </cell>
        </row>
        <row r="97">
          <cell r="A97" t="str">
            <v>M96303936</v>
          </cell>
          <cell r="B97" t="str">
            <v>PILLAR-HINGE,REAR DOOR</v>
          </cell>
          <cell r="C97">
            <v>0</v>
          </cell>
          <cell r="D97">
            <v>0</v>
          </cell>
          <cell r="E97">
            <v>2819</v>
          </cell>
          <cell r="F97" t="str">
            <v>2</v>
          </cell>
          <cell r="G97" t="str">
            <v>58</v>
          </cell>
          <cell r="H97" t="str">
            <v>L</v>
          </cell>
        </row>
        <row r="98">
          <cell r="A98" t="str">
            <v>M96303937</v>
          </cell>
          <cell r="B98" t="str">
            <v>PILLAR-HINGE,REAR DOOR</v>
          </cell>
          <cell r="C98">
            <v>0</v>
          </cell>
          <cell r="D98">
            <v>0</v>
          </cell>
          <cell r="E98">
            <v>3055</v>
          </cell>
          <cell r="F98" t="str">
            <v>2</v>
          </cell>
          <cell r="G98" t="str">
            <v>58</v>
          </cell>
          <cell r="H98" t="str">
            <v>R</v>
          </cell>
        </row>
        <row r="99">
          <cell r="A99" t="str">
            <v>M96310039</v>
          </cell>
          <cell r="B99" t="str">
            <v>PILLAR-HINGE,REAR DOOR</v>
          </cell>
          <cell r="C99">
            <v>0</v>
          </cell>
          <cell r="D99">
            <v>0</v>
          </cell>
          <cell r="E99">
            <v>2584</v>
          </cell>
          <cell r="F99" t="str">
            <v>2</v>
          </cell>
          <cell r="G99" t="str">
            <v>58</v>
          </cell>
          <cell r="H99" t="str">
            <v>L</v>
          </cell>
        </row>
        <row r="100">
          <cell r="A100" t="str">
            <v>M96310040</v>
          </cell>
          <cell r="B100" t="str">
            <v>PILLAR-HINGE,REAR DOOR</v>
          </cell>
          <cell r="C100">
            <v>0</v>
          </cell>
          <cell r="D100">
            <v>0</v>
          </cell>
          <cell r="E100">
            <v>2810</v>
          </cell>
          <cell r="F100" t="str">
            <v>2</v>
          </cell>
          <cell r="G100" t="str">
            <v>58</v>
          </cell>
          <cell r="H100" t="str">
            <v>R</v>
          </cell>
        </row>
        <row r="101">
          <cell r="A101" t="str">
            <v>M96169989</v>
          </cell>
          <cell r="B101" t="str">
            <v>UPPER PART-CONTROL ARM</v>
          </cell>
          <cell r="C101">
            <v>0</v>
          </cell>
          <cell r="D101">
            <v>0</v>
          </cell>
          <cell r="E101">
            <v>1109</v>
          </cell>
          <cell r="F101" t="str">
            <v>2</v>
          </cell>
          <cell r="G101" t="str">
            <v>58</v>
          </cell>
          <cell r="H101" t="str">
            <v>L</v>
          </cell>
        </row>
        <row r="102">
          <cell r="A102" t="str">
            <v>M96169990</v>
          </cell>
          <cell r="B102" t="str">
            <v>UPPER PART-CONTROL ARM</v>
          </cell>
          <cell r="C102">
            <v>0</v>
          </cell>
          <cell r="D102">
            <v>0</v>
          </cell>
          <cell r="E102">
            <v>1109</v>
          </cell>
          <cell r="F102" t="str">
            <v>2</v>
          </cell>
          <cell r="G102" t="str">
            <v>58</v>
          </cell>
          <cell r="H102" t="str">
            <v>R</v>
          </cell>
        </row>
        <row r="103">
          <cell r="A103" t="str">
            <v>M90159599</v>
          </cell>
          <cell r="B103" t="str">
            <v>###NFORCEMENT-HINGE,TAIL</v>
          </cell>
          <cell r="C103">
            <v>204</v>
          </cell>
          <cell r="D103">
            <v>195840</v>
          </cell>
          <cell r="E103">
            <v>960</v>
          </cell>
          <cell r="G103" t="str">
            <v>51</v>
          </cell>
          <cell r="H103" t="str">
            <v>L</v>
          </cell>
        </row>
        <row r="104">
          <cell r="A104" t="str">
            <v>M90159600</v>
          </cell>
          <cell r="B104" t="str">
            <v>###NFORCEMENT-HINGE,TAIL</v>
          </cell>
          <cell r="C104">
            <v>209</v>
          </cell>
          <cell r="D104">
            <v>200640</v>
          </cell>
          <cell r="E104">
            <v>960</v>
          </cell>
          <cell r="G104" t="str">
            <v>51</v>
          </cell>
          <cell r="H104" t="str">
            <v>R</v>
          </cell>
        </row>
        <row r="105">
          <cell r="A105" t="str">
            <v>M96169070</v>
          </cell>
          <cell r="B105" t="str">
            <v>CAP-FUEL FILLER</v>
          </cell>
          <cell r="C105">
            <v>300</v>
          </cell>
          <cell r="D105">
            <v>553200</v>
          </cell>
          <cell r="E105">
            <v>1844</v>
          </cell>
          <cell r="G105" t="str">
            <v>51</v>
          </cell>
        </row>
        <row r="106">
          <cell r="A106" t="str">
            <v>M96209775</v>
          </cell>
          <cell r="B106" t="str">
            <v>CAP-FUEL FILLER</v>
          </cell>
          <cell r="C106">
            <v>0</v>
          </cell>
          <cell r="D106">
            <v>0</v>
          </cell>
          <cell r="E106">
            <v>1415</v>
          </cell>
          <cell r="G106" t="str">
            <v>51</v>
          </cell>
        </row>
        <row r="107">
          <cell r="A107" t="str">
            <v>M90186319</v>
          </cell>
          <cell r="B107" t="str">
            <v>CONN PIECE-SIDE PANEL,OTR</v>
          </cell>
          <cell r="C107">
            <v>0</v>
          </cell>
          <cell r="D107">
            <v>0</v>
          </cell>
          <cell r="E107">
            <v>1479</v>
          </cell>
          <cell r="G107" t="str">
            <v>51</v>
          </cell>
          <cell r="H107" t="str">
            <v>L</v>
          </cell>
        </row>
        <row r="108">
          <cell r="A108" t="str">
            <v>M90186320</v>
          </cell>
          <cell r="B108" t="str">
            <v>CONN PIECE-SIDE PANEL,OTR</v>
          </cell>
          <cell r="C108">
            <v>0</v>
          </cell>
          <cell r="D108">
            <v>0</v>
          </cell>
          <cell r="E108">
            <v>1479</v>
          </cell>
          <cell r="G108" t="str">
            <v>51</v>
          </cell>
          <cell r="H108" t="str">
            <v>R</v>
          </cell>
        </row>
        <row r="109">
          <cell r="A109" t="str">
            <v>M90240300</v>
          </cell>
          <cell r="B109" t="str">
            <v>EXTENSION-FLOOR PANEL,RR</v>
          </cell>
          <cell r="C109">
            <v>0</v>
          </cell>
          <cell r="D109">
            <v>0</v>
          </cell>
          <cell r="E109">
            <v>1513</v>
          </cell>
          <cell r="G109" t="str">
            <v>51</v>
          </cell>
        </row>
        <row r="110">
          <cell r="A110" t="str">
            <v>M90244798</v>
          </cell>
          <cell r="B110" t="str">
            <v>EXTENSION-FLOOR PANEL,RR</v>
          </cell>
          <cell r="C110">
            <v>0</v>
          </cell>
          <cell r="D110">
            <v>0</v>
          </cell>
          <cell r="E110">
            <v>2166</v>
          </cell>
          <cell r="G110" t="str">
            <v>51</v>
          </cell>
        </row>
        <row r="111">
          <cell r="A111" t="str">
            <v>M96168957</v>
          </cell>
          <cell r="B111" t="str">
            <v>FENDER</v>
          </cell>
          <cell r="C111">
            <v>0</v>
          </cell>
          <cell r="D111">
            <v>0</v>
          </cell>
          <cell r="E111">
            <v>6548</v>
          </cell>
          <cell r="G111" t="str">
            <v>51</v>
          </cell>
          <cell r="H111" t="str">
            <v>L</v>
          </cell>
        </row>
        <row r="112">
          <cell r="A112" t="str">
            <v>M96208090</v>
          </cell>
          <cell r="B112" t="str">
            <v>FENDER</v>
          </cell>
          <cell r="C112">
            <v>437</v>
          </cell>
          <cell r="D112">
            <v>4072840</v>
          </cell>
          <cell r="E112">
            <v>9320</v>
          </cell>
          <cell r="G112" t="str">
            <v>51</v>
          </cell>
          <cell r="H112" t="str">
            <v>R</v>
          </cell>
        </row>
        <row r="113">
          <cell r="A113" t="str">
            <v>M96208091</v>
          </cell>
          <cell r="B113" t="str">
            <v>FRAME-ROOF,REAR</v>
          </cell>
          <cell r="C113">
            <v>0</v>
          </cell>
          <cell r="D113">
            <v>0</v>
          </cell>
          <cell r="E113">
            <v>2303</v>
          </cell>
          <cell r="G113" t="str">
            <v>51</v>
          </cell>
        </row>
        <row r="114">
          <cell r="A114" t="str">
            <v>M90245391</v>
          </cell>
          <cell r="B114" t="str">
            <v>FRAME-SIDE,INNER,ROOF</v>
          </cell>
          <cell r="C114">
            <v>100</v>
          </cell>
          <cell r="D114">
            <v>21700</v>
          </cell>
          <cell r="E114">
            <v>217</v>
          </cell>
          <cell r="G114" t="str">
            <v>51</v>
          </cell>
          <cell r="H114" t="str">
            <v>L</v>
          </cell>
        </row>
        <row r="115">
          <cell r="A115" t="str">
            <v>M90245392</v>
          </cell>
          <cell r="B115" t="str">
            <v>FRAME-SIDE,INNER,ROOF</v>
          </cell>
          <cell r="C115">
            <v>100</v>
          </cell>
          <cell r="D115">
            <v>21700</v>
          </cell>
          <cell r="E115">
            <v>217</v>
          </cell>
          <cell r="G115" t="str">
            <v>51</v>
          </cell>
          <cell r="H115" t="str">
            <v>R</v>
          </cell>
        </row>
        <row r="116">
          <cell r="A116" t="str">
            <v>M90244765</v>
          </cell>
          <cell r="B116" t="str">
            <v>GUSSET-SIDE PANEL,OUTER</v>
          </cell>
          <cell r="C116">
            <v>0</v>
          </cell>
          <cell r="D116">
            <v>0</v>
          </cell>
          <cell r="E116">
            <v>301</v>
          </cell>
          <cell r="G116" t="str">
            <v>51</v>
          </cell>
          <cell r="H116" t="str">
            <v>L</v>
          </cell>
        </row>
        <row r="117">
          <cell r="A117" t="str">
            <v>M96078830</v>
          </cell>
          <cell r="B117" t="str">
            <v>INSERT-SIDE PANEL,INNER</v>
          </cell>
          <cell r="C117">
            <v>0</v>
          </cell>
          <cell r="D117">
            <v>0</v>
          </cell>
          <cell r="E117">
            <v>5705</v>
          </cell>
          <cell r="G117" t="str">
            <v>51</v>
          </cell>
          <cell r="H117" t="str">
            <v>L</v>
          </cell>
        </row>
        <row r="118">
          <cell r="A118" t="str">
            <v>M96078831</v>
          </cell>
          <cell r="B118" t="str">
            <v>INSERT-SIDE PANEL,INNER</v>
          </cell>
          <cell r="C118">
            <v>0</v>
          </cell>
          <cell r="D118">
            <v>0</v>
          </cell>
          <cell r="E118">
            <v>5705</v>
          </cell>
          <cell r="G118" t="str">
            <v>51</v>
          </cell>
          <cell r="H118" t="str">
            <v>R</v>
          </cell>
        </row>
        <row r="119">
          <cell r="A119" t="str">
            <v>M96119720</v>
          </cell>
          <cell r="B119" t="str">
            <v>OUTER PANEL-FRONT DOOR LH</v>
          </cell>
          <cell r="C119">
            <v>0</v>
          </cell>
          <cell r="D119">
            <v>0</v>
          </cell>
          <cell r="E119">
            <v>9309</v>
          </cell>
          <cell r="G119" t="str">
            <v>51</v>
          </cell>
        </row>
        <row r="120">
          <cell r="A120" t="str">
            <v>M90244259</v>
          </cell>
          <cell r="B120" t="str">
            <v>PANEL-INNER,DOOR</v>
          </cell>
          <cell r="C120">
            <v>0</v>
          </cell>
          <cell r="D120">
            <v>0</v>
          </cell>
          <cell r="E120">
            <v>12507</v>
          </cell>
          <cell r="G120" t="str">
            <v>51</v>
          </cell>
          <cell r="H120" t="str">
            <v>L</v>
          </cell>
        </row>
        <row r="121">
          <cell r="A121" t="str">
            <v>M90244260</v>
          </cell>
          <cell r="B121" t="str">
            <v>PANEL-INNER,DOOR</v>
          </cell>
          <cell r="C121">
            <v>0</v>
          </cell>
          <cell r="D121">
            <v>0</v>
          </cell>
          <cell r="E121">
            <v>11526</v>
          </cell>
          <cell r="G121" t="str">
            <v>51</v>
          </cell>
          <cell r="H121" t="str">
            <v>R</v>
          </cell>
        </row>
        <row r="122">
          <cell r="A122" t="str">
            <v>M90244257</v>
          </cell>
          <cell r="B122" t="str">
            <v>PANEL-INNER,FRONT DOOR</v>
          </cell>
          <cell r="C122">
            <v>82</v>
          </cell>
          <cell r="D122">
            <v>490852</v>
          </cell>
          <cell r="E122">
            <v>5986</v>
          </cell>
          <cell r="G122" t="str">
            <v>51</v>
          </cell>
          <cell r="H122" t="str">
            <v>L</v>
          </cell>
        </row>
        <row r="123">
          <cell r="A123" t="str">
            <v>M90244258</v>
          </cell>
          <cell r="B123" t="str">
            <v>PANEL-INNER,FRONT DOOR</v>
          </cell>
          <cell r="C123">
            <v>18</v>
          </cell>
          <cell r="D123">
            <v>157140</v>
          </cell>
          <cell r="E123">
            <v>8730</v>
          </cell>
          <cell r="G123" t="str">
            <v>51</v>
          </cell>
          <cell r="H123" t="str">
            <v>R</v>
          </cell>
        </row>
        <row r="124">
          <cell r="A124" t="str">
            <v>M96116695</v>
          </cell>
          <cell r="B124" t="str">
            <v>PANEL-INNER,FRONT DOOR</v>
          </cell>
          <cell r="C124">
            <v>615</v>
          </cell>
          <cell r="D124">
            <v>3175860</v>
          </cell>
          <cell r="E124">
            <v>5164</v>
          </cell>
          <cell r="G124" t="str">
            <v>51</v>
          </cell>
          <cell r="H124" t="str">
            <v>L</v>
          </cell>
        </row>
        <row r="125">
          <cell r="A125" t="str">
            <v>M96116696</v>
          </cell>
          <cell r="B125" t="str">
            <v>PANEL-INNER,FRONT DOOR</v>
          </cell>
          <cell r="C125">
            <v>18</v>
          </cell>
          <cell r="D125">
            <v>142398</v>
          </cell>
          <cell r="E125">
            <v>7911</v>
          </cell>
          <cell r="G125" t="str">
            <v>51</v>
          </cell>
          <cell r="H125" t="str">
            <v>R</v>
          </cell>
        </row>
        <row r="126">
          <cell r="A126" t="str">
            <v>M96134280</v>
          </cell>
          <cell r="B126" t="str">
            <v>PANEL-INNER,HOOD</v>
          </cell>
          <cell r="C126">
            <v>-304</v>
          </cell>
          <cell r="D126">
            <v>0</v>
          </cell>
          <cell r="E126">
            <v>7473</v>
          </cell>
          <cell r="G126" t="str">
            <v>51</v>
          </cell>
        </row>
        <row r="127">
          <cell r="A127" t="str">
            <v>M96159222</v>
          </cell>
          <cell r="B127" t="str">
            <v>PANEL-INNER,HOOD</v>
          </cell>
          <cell r="C127">
            <v>102</v>
          </cell>
          <cell r="D127">
            <v>1559682</v>
          </cell>
          <cell r="E127">
            <v>15291</v>
          </cell>
          <cell r="G127" t="str">
            <v>51</v>
          </cell>
        </row>
        <row r="128">
          <cell r="A128" t="str">
            <v>M96169579</v>
          </cell>
          <cell r="B128" t="str">
            <v>PANEL-INNER,HOOD</v>
          </cell>
          <cell r="C128">
            <v>-279</v>
          </cell>
          <cell r="D128">
            <v>0</v>
          </cell>
          <cell r="E128">
            <v>7474</v>
          </cell>
          <cell r="G128" t="str">
            <v>51</v>
          </cell>
        </row>
        <row r="129">
          <cell r="A129" t="str">
            <v>M96191855</v>
          </cell>
          <cell r="B129" t="str">
            <v>PANEL-INNER,HOOD</v>
          </cell>
          <cell r="C129">
            <v>1534</v>
          </cell>
          <cell r="D129">
            <v>13205166</v>
          </cell>
          <cell r="E129">
            <v>8542</v>
          </cell>
          <cell r="G129" t="str">
            <v>51</v>
          </cell>
        </row>
        <row r="130">
          <cell r="A130" t="str">
            <v>M96191856</v>
          </cell>
          <cell r="B130" t="str">
            <v>PANEL-INNER,HOOD</v>
          </cell>
          <cell r="C130">
            <v>0</v>
          </cell>
          <cell r="D130">
            <v>0</v>
          </cell>
          <cell r="E130">
            <v>9144</v>
          </cell>
          <cell r="G130" t="str">
            <v>51</v>
          </cell>
        </row>
        <row r="131">
          <cell r="A131" t="str">
            <v>M90196865</v>
          </cell>
          <cell r="B131" t="str">
            <v>PANEL-INNER,REAR DOOR</v>
          </cell>
          <cell r="C131">
            <v>110</v>
          </cell>
          <cell r="D131">
            <v>1095050</v>
          </cell>
          <cell r="E131">
            <v>9955</v>
          </cell>
          <cell r="G131" t="str">
            <v>51</v>
          </cell>
          <cell r="H131" t="str">
            <v>L</v>
          </cell>
        </row>
        <row r="132">
          <cell r="A132" t="str">
            <v>M90196866</v>
          </cell>
          <cell r="B132" t="str">
            <v>PANEL-INNER,REAR DOOR</v>
          </cell>
          <cell r="C132">
            <v>95</v>
          </cell>
          <cell r="D132">
            <v>1003105</v>
          </cell>
          <cell r="E132">
            <v>10559</v>
          </cell>
          <cell r="G132" t="str">
            <v>51</v>
          </cell>
          <cell r="H132" t="str">
            <v>R</v>
          </cell>
        </row>
        <row r="133">
          <cell r="A133" t="str">
            <v>M96116725</v>
          </cell>
          <cell r="B133" t="str">
            <v>PANEL-INNER,REAR DOOR</v>
          </cell>
          <cell r="C133">
            <v>438</v>
          </cell>
          <cell r="D133">
            <v>2151456</v>
          </cell>
          <cell r="E133">
            <v>4912</v>
          </cell>
          <cell r="G133" t="str">
            <v>51</v>
          </cell>
          <cell r="H133" t="str">
            <v>L</v>
          </cell>
        </row>
        <row r="134">
          <cell r="A134" t="str">
            <v>M96116734</v>
          </cell>
          <cell r="B134" t="str">
            <v>PANEL-INNER,REAR DOOR</v>
          </cell>
          <cell r="C134">
            <v>173</v>
          </cell>
          <cell r="D134">
            <v>1324661</v>
          </cell>
          <cell r="E134">
            <v>7657</v>
          </cell>
          <cell r="G134" t="str">
            <v>51</v>
          </cell>
          <cell r="H134" t="str">
            <v>R</v>
          </cell>
        </row>
        <row r="135">
          <cell r="A135" t="str">
            <v>M96209456</v>
          </cell>
          <cell r="B135" t="str">
            <v>PANEL-INNER,TAILGATE</v>
          </cell>
          <cell r="C135">
            <v>136</v>
          </cell>
          <cell r="D135">
            <v>3290656</v>
          </cell>
          <cell r="E135">
            <v>24196</v>
          </cell>
          <cell r="G135" t="str">
            <v>51</v>
          </cell>
        </row>
        <row r="136">
          <cell r="A136" t="str">
            <v>M96135635</v>
          </cell>
          <cell r="B136" t="str">
            <v>PANEL-INNER,TRUNK LID</v>
          </cell>
          <cell r="C136">
            <v>0</v>
          </cell>
          <cell r="D136">
            <v>0</v>
          </cell>
          <cell r="E136">
            <v>11214</v>
          </cell>
          <cell r="G136" t="str">
            <v>51</v>
          </cell>
        </row>
        <row r="137">
          <cell r="A137" t="str">
            <v>M96169605</v>
          </cell>
          <cell r="B137" t="str">
            <v>PANEL-INNER,TRUNK LID</v>
          </cell>
          <cell r="C137">
            <v>512</v>
          </cell>
          <cell r="D137">
            <v>3694080</v>
          </cell>
          <cell r="E137">
            <v>7215</v>
          </cell>
          <cell r="G137" t="str">
            <v>51</v>
          </cell>
        </row>
        <row r="138">
          <cell r="A138" t="str">
            <v>M96191859</v>
          </cell>
          <cell r="B138" t="str">
            <v>PANEL-INNER,TRUNK LID</v>
          </cell>
          <cell r="C138">
            <v>0</v>
          </cell>
          <cell r="D138">
            <v>0</v>
          </cell>
          <cell r="E138">
            <v>10119</v>
          </cell>
          <cell r="G138" t="str">
            <v>51</v>
          </cell>
        </row>
        <row r="139">
          <cell r="A139" t="str">
            <v>M96175498</v>
          </cell>
          <cell r="B139" t="str">
            <v>PANEL-OUTER,DOOR</v>
          </cell>
          <cell r="C139">
            <v>-22</v>
          </cell>
          <cell r="D139">
            <v>0</v>
          </cell>
          <cell r="E139">
            <v>16583</v>
          </cell>
          <cell r="G139" t="str">
            <v>51</v>
          </cell>
          <cell r="H139" t="str">
            <v>L</v>
          </cell>
        </row>
        <row r="140">
          <cell r="A140" t="str">
            <v>M96175499</v>
          </cell>
          <cell r="B140" t="str">
            <v>PANEL-OUTER,DOOR</v>
          </cell>
          <cell r="C140">
            <v>27</v>
          </cell>
          <cell r="D140">
            <v>447741</v>
          </cell>
          <cell r="E140">
            <v>16583</v>
          </cell>
          <cell r="G140" t="str">
            <v>51</v>
          </cell>
          <cell r="H140" t="str">
            <v>R</v>
          </cell>
        </row>
        <row r="141">
          <cell r="A141" t="str">
            <v>M96116720</v>
          </cell>
          <cell r="B141" t="str">
            <v>PANEL-OUTER,FRONT DOOR</v>
          </cell>
          <cell r="C141">
            <v>912</v>
          </cell>
          <cell r="D141">
            <v>8898730</v>
          </cell>
          <cell r="E141">
            <v>8375</v>
          </cell>
          <cell r="G141" t="str">
            <v>51</v>
          </cell>
          <cell r="H141" t="str">
            <v>L</v>
          </cell>
        </row>
        <row r="142">
          <cell r="A142" t="str">
            <v>M96116721</v>
          </cell>
          <cell r="B142" t="str">
            <v>PANEL-OUTER,FRONT DOOR</v>
          </cell>
          <cell r="C142">
            <v>42</v>
          </cell>
          <cell r="D142">
            <v>473928</v>
          </cell>
          <cell r="E142">
            <v>11284</v>
          </cell>
          <cell r="G142" t="str">
            <v>51</v>
          </cell>
          <cell r="H142" t="str">
            <v>R</v>
          </cell>
        </row>
        <row r="143">
          <cell r="A143" t="str">
            <v>M96169040</v>
          </cell>
          <cell r="B143" t="str">
            <v>PANEL-OUTER,FRONT DOOR</v>
          </cell>
          <cell r="C143">
            <v>-4</v>
          </cell>
          <cell r="D143">
            <v>0</v>
          </cell>
          <cell r="E143">
            <v>13361</v>
          </cell>
          <cell r="G143" t="str">
            <v>51</v>
          </cell>
          <cell r="H143" t="str">
            <v>L</v>
          </cell>
        </row>
        <row r="144">
          <cell r="A144" t="str">
            <v>M96169041</v>
          </cell>
          <cell r="B144" t="str">
            <v>PANEL-OUTER,FRONT DOOR</v>
          </cell>
          <cell r="C144">
            <v>35</v>
          </cell>
          <cell r="D144">
            <v>414610</v>
          </cell>
          <cell r="E144">
            <v>11846</v>
          </cell>
          <cell r="G144" t="str">
            <v>51</v>
          </cell>
          <cell r="H144" t="str">
            <v>R</v>
          </cell>
        </row>
        <row r="145">
          <cell r="A145" t="str">
            <v>M96169042</v>
          </cell>
          <cell r="B145" t="str">
            <v>PANEL-OUTER,FRONT DOOR</v>
          </cell>
          <cell r="C145">
            <v>17</v>
          </cell>
          <cell r="D145">
            <v>98090</v>
          </cell>
          <cell r="E145">
            <v>5770</v>
          </cell>
          <cell r="G145" t="str">
            <v>51</v>
          </cell>
          <cell r="H145" t="str">
            <v>L</v>
          </cell>
        </row>
        <row r="146">
          <cell r="A146" t="str">
            <v>M96169043</v>
          </cell>
          <cell r="B146" t="str">
            <v>PANEL-OUTER,FRONT DOOR</v>
          </cell>
          <cell r="C146">
            <v>321</v>
          </cell>
          <cell r="D146">
            <v>2836035</v>
          </cell>
          <cell r="E146">
            <v>8835</v>
          </cell>
          <cell r="G146" t="str">
            <v>51</v>
          </cell>
          <cell r="H146" t="str">
            <v>R</v>
          </cell>
        </row>
        <row r="147">
          <cell r="A147" t="str">
            <v>M96134282</v>
          </cell>
          <cell r="B147" t="str">
            <v>PANEL-OUTER,HOOD</v>
          </cell>
          <cell r="C147">
            <v>2</v>
          </cell>
          <cell r="D147">
            <v>17710</v>
          </cell>
          <cell r="E147">
            <v>8855</v>
          </cell>
          <cell r="G147" t="str">
            <v>51</v>
          </cell>
        </row>
        <row r="148">
          <cell r="A148" t="str">
            <v>M96169576</v>
          </cell>
          <cell r="B148" t="str">
            <v>PANEL-OUTER,HOOD</v>
          </cell>
          <cell r="C148">
            <v>200</v>
          </cell>
          <cell r="D148">
            <v>1733000</v>
          </cell>
          <cell r="E148">
            <v>8665</v>
          </cell>
          <cell r="G148" t="str">
            <v>51</v>
          </cell>
        </row>
        <row r="149">
          <cell r="A149" t="str">
            <v>M96191852</v>
          </cell>
          <cell r="B149" t="str">
            <v>PANEL-OUTER,HOOD</v>
          </cell>
          <cell r="C149">
            <v>265</v>
          </cell>
          <cell r="D149">
            <v>3254200</v>
          </cell>
          <cell r="E149">
            <v>12280</v>
          </cell>
          <cell r="G149" t="str">
            <v>51</v>
          </cell>
        </row>
        <row r="150">
          <cell r="A150" t="str">
            <v>M96116741</v>
          </cell>
          <cell r="B150" t="str">
            <v>PANEL-OUTER,REAR DOOR</v>
          </cell>
          <cell r="C150">
            <v>1</v>
          </cell>
          <cell r="D150">
            <v>8458</v>
          </cell>
          <cell r="E150">
            <v>4229</v>
          </cell>
          <cell r="G150" t="str">
            <v>51</v>
          </cell>
          <cell r="H150" t="str">
            <v>L</v>
          </cell>
        </row>
        <row r="151">
          <cell r="A151" t="str">
            <v>M96116743</v>
          </cell>
          <cell r="B151" t="str">
            <v>PANEL-OUTER,REAR DOOR</v>
          </cell>
          <cell r="C151">
            <v>27</v>
          </cell>
          <cell r="D151">
            <v>261738</v>
          </cell>
          <cell r="E151">
            <v>9694</v>
          </cell>
          <cell r="G151" t="str">
            <v>51</v>
          </cell>
          <cell r="H151" t="str">
            <v>R</v>
          </cell>
        </row>
        <row r="152">
          <cell r="A152" t="str">
            <v>M96169030</v>
          </cell>
          <cell r="B152" t="str">
            <v>PANEL-OUTER,REAR DOOR</v>
          </cell>
          <cell r="C152">
            <v>105</v>
          </cell>
          <cell r="D152">
            <v>1530585</v>
          </cell>
          <cell r="E152">
            <v>14577</v>
          </cell>
          <cell r="G152" t="str">
            <v>51</v>
          </cell>
          <cell r="H152" t="str">
            <v>L</v>
          </cell>
        </row>
        <row r="153">
          <cell r="A153" t="str">
            <v>M96169031</v>
          </cell>
          <cell r="B153" t="str">
            <v>PANEL-OUTER,REAR DOOR</v>
          </cell>
          <cell r="C153">
            <v>120</v>
          </cell>
          <cell r="D153">
            <v>1763817</v>
          </cell>
          <cell r="E153">
            <v>14577</v>
          </cell>
          <cell r="G153" t="str">
            <v>51</v>
          </cell>
          <cell r="H153" t="str">
            <v>R</v>
          </cell>
        </row>
        <row r="154">
          <cell r="A154" t="str">
            <v>M96169032</v>
          </cell>
          <cell r="B154" t="str">
            <v>PANEL-OUTER,REAR DOOR</v>
          </cell>
          <cell r="C154">
            <v>172</v>
          </cell>
          <cell r="D154">
            <v>1679580</v>
          </cell>
          <cell r="E154">
            <v>9765</v>
          </cell>
          <cell r="G154" t="str">
            <v>51</v>
          </cell>
          <cell r="H154" t="str">
            <v>L</v>
          </cell>
        </row>
        <row r="155">
          <cell r="A155" t="str">
            <v>M96169033</v>
          </cell>
          <cell r="B155" t="str">
            <v>PANEL-OUTER,REAR DOOR</v>
          </cell>
          <cell r="C155">
            <v>504</v>
          </cell>
          <cell r="D155">
            <v>4921560</v>
          </cell>
          <cell r="E155">
            <v>9765</v>
          </cell>
          <cell r="G155" t="str">
            <v>51</v>
          </cell>
          <cell r="H155" t="str">
            <v>R</v>
          </cell>
        </row>
        <row r="156">
          <cell r="A156" t="str">
            <v>M96209440</v>
          </cell>
          <cell r="B156" t="str">
            <v>PANEL-OUTER,TAILGATE</v>
          </cell>
          <cell r="C156">
            <v>28</v>
          </cell>
          <cell r="D156">
            <v>664384</v>
          </cell>
          <cell r="E156">
            <v>23728</v>
          </cell>
          <cell r="G156" t="str">
            <v>51</v>
          </cell>
        </row>
        <row r="157">
          <cell r="A157" t="str">
            <v>M96209441</v>
          </cell>
          <cell r="B157" t="str">
            <v>PANEL-OUTER,TAILGATE</v>
          </cell>
          <cell r="C157">
            <v>29</v>
          </cell>
          <cell r="D157">
            <v>688112</v>
          </cell>
          <cell r="E157">
            <v>23728</v>
          </cell>
          <cell r="G157" t="str">
            <v>51</v>
          </cell>
        </row>
        <row r="158">
          <cell r="A158" t="str">
            <v>M96209442</v>
          </cell>
          <cell r="B158" t="str">
            <v>PANEL-OUTER,TAILGATE</v>
          </cell>
          <cell r="C158">
            <v>10</v>
          </cell>
          <cell r="D158">
            <v>237280</v>
          </cell>
          <cell r="E158">
            <v>23728</v>
          </cell>
          <cell r="G158" t="str">
            <v>51</v>
          </cell>
        </row>
        <row r="159">
          <cell r="A159" t="str">
            <v>M96209443</v>
          </cell>
          <cell r="B159" t="str">
            <v>PANEL-OUTER,TAILGATE</v>
          </cell>
          <cell r="C159">
            <v>50</v>
          </cell>
          <cell r="D159">
            <v>1186400</v>
          </cell>
          <cell r="E159">
            <v>23728</v>
          </cell>
          <cell r="G159" t="str">
            <v>51</v>
          </cell>
        </row>
        <row r="160">
          <cell r="A160" t="str">
            <v>M96135636</v>
          </cell>
          <cell r="B160" t="str">
            <v>PANEL-OUTER,TRUNK LID</v>
          </cell>
          <cell r="C160">
            <v>0</v>
          </cell>
          <cell r="D160">
            <v>0</v>
          </cell>
          <cell r="E160">
            <v>13564</v>
          </cell>
          <cell r="G160" t="str">
            <v>51</v>
          </cell>
        </row>
        <row r="161">
          <cell r="A161" t="str">
            <v>M96169603</v>
          </cell>
          <cell r="B161" t="str">
            <v>PANEL-OUTER,TRUNK LID</v>
          </cell>
          <cell r="C161">
            <v>79</v>
          </cell>
          <cell r="D161">
            <v>652224</v>
          </cell>
          <cell r="E161">
            <v>8256</v>
          </cell>
          <cell r="G161" t="str">
            <v>51</v>
          </cell>
        </row>
        <row r="162">
          <cell r="A162" t="str">
            <v>M96191860</v>
          </cell>
          <cell r="B162" t="str">
            <v>PANEL-OUTER,TRUNK LID</v>
          </cell>
          <cell r="C162">
            <v>0</v>
          </cell>
          <cell r="D162">
            <v>0</v>
          </cell>
          <cell r="E162">
            <v>11886</v>
          </cell>
          <cell r="G162" t="str">
            <v>51</v>
          </cell>
        </row>
        <row r="163">
          <cell r="A163" t="str">
            <v>M96191326</v>
          </cell>
          <cell r="B163" t="str">
            <v>PANEL-SIDE,INNER</v>
          </cell>
          <cell r="C163">
            <v>0</v>
          </cell>
          <cell r="D163">
            <v>0</v>
          </cell>
          <cell r="E163">
            <v>18190</v>
          </cell>
          <cell r="G163" t="str">
            <v>51</v>
          </cell>
          <cell r="H163" t="str">
            <v>L</v>
          </cell>
        </row>
        <row r="164">
          <cell r="A164" t="str">
            <v>M90244727</v>
          </cell>
          <cell r="B164" t="str">
            <v>PANEL-SIDE,OUTER</v>
          </cell>
          <cell r="C164">
            <v>0</v>
          </cell>
          <cell r="D164">
            <v>0</v>
          </cell>
          <cell r="E164">
            <v>39711</v>
          </cell>
          <cell r="G164" t="str">
            <v>51</v>
          </cell>
          <cell r="H164" t="str">
            <v>L</v>
          </cell>
        </row>
        <row r="165">
          <cell r="A165" t="str">
            <v>M90244728</v>
          </cell>
          <cell r="B165" t="str">
            <v>PANEL-SIDE,OUTER</v>
          </cell>
          <cell r="C165">
            <v>0</v>
          </cell>
          <cell r="D165">
            <v>0</v>
          </cell>
          <cell r="E165">
            <v>39698</v>
          </cell>
          <cell r="G165" t="str">
            <v>51</v>
          </cell>
          <cell r="H165" t="str">
            <v>R</v>
          </cell>
        </row>
        <row r="166">
          <cell r="A166" t="str">
            <v>M96098215</v>
          </cell>
          <cell r="B166" t="str">
            <v>PANEL-SIDE,OUTER</v>
          </cell>
          <cell r="C166">
            <v>0</v>
          </cell>
          <cell r="D166">
            <v>0</v>
          </cell>
          <cell r="E166">
            <v>38243</v>
          </cell>
          <cell r="G166" t="str">
            <v>51</v>
          </cell>
          <cell r="H166" t="str">
            <v>L</v>
          </cell>
        </row>
        <row r="167">
          <cell r="A167" t="str">
            <v>M96098216</v>
          </cell>
          <cell r="B167" t="str">
            <v>PANEL-SIDE,OUTER</v>
          </cell>
          <cell r="C167">
            <v>0</v>
          </cell>
          <cell r="D167">
            <v>0</v>
          </cell>
          <cell r="E167">
            <v>38243</v>
          </cell>
          <cell r="G167" t="str">
            <v>51</v>
          </cell>
          <cell r="H167" t="str">
            <v>R</v>
          </cell>
        </row>
        <row r="168">
          <cell r="A168" t="str">
            <v>M96176906</v>
          </cell>
          <cell r="B168" t="str">
            <v>PANEL-SIDE,OUTER</v>
          </cell>
          <cell r="C168">
            <v>4</v>
          </cell>
          <cell r="D168">
            <v>65692</v>
          </cell>
          <cell r="E168">
            <v>16423</v>
          </cell>
          <cell r="G168" t="str">
            <v>51</v>
          </cell>
          <cell r="H168" t="str">
            <v>L</v>
          </cell>
        </row>
        <row r="169">
          <cell r="A169" t="str">
            <v>M96176907</v>
          </cell>
          <cell r="B169" t="str">
            <v>PANEL-SIDE,OUTER</v>
          </cell>
          <cell r="C169">
            <v>302</v>
          </cell>
          <cell r="D169">
            <v>4818410</v>
          </cell>
          <cell r="E169">
            <v>15955</v>
          </cell>
          <cell r="G169" t="str">
            <v>51</v>
          </cell>
          <cell r="H169" t="str">
            <v>R</v>
          </cell>
        </row>
        <row r="170">
          <cell r="A170" t="str">
            <v>M96176908</v>
          </cell>
          <cell r="B170" t="str">
            <v>PANEL-SIDE,OUTER</v>
          </cell>
          <cell r="C170">
            <v>85</v>
          </cell>
          <cell r="D170">
            <v>3323075</v>
          </cell>
          <cell r="E170">
            <v>39095</v>
          </cell>
          <cell r="G170" t="str">
            <v>51</v>
          </cell>
          <cell r="H170" t="str">
            <v>L</v>
          </cell>
        </row>
        <row r="171">
          <cell r="A171" t="str">
            <v>M96176909</v>
          </cell>
          <cell r="B171" t="str">
            <v>PANEL-SIDE,OUTER</v>
          </cell>
          <cell r="C171">
            <v>70</v>
          </cell>
          <cell r="D171">
            <v>2610580</v>
          </cell>
          <cell r="E171">
            <v>37294</v>
          </cell>
          <cell r="G171" t="str">
            <v>51</v>
          </cell>
          <cell r="H171" t="str">
            <v>R</v>
          </cell>
        </row>
        <row r="172">
          <cell r="A172" t="str">
            <v>M90186845</v>
          </cell>
          <cell r="B172" t="str">
            <v>PAN-VENTILATION</v>
          </cell>
          <cell r="C172">
            <v>162</v>
          </cell>
          <cell r="D172">
            <v>351054</v>
          </cell>
          <cell r="E172">
            <v>2167</v>
          </cell>
          <cell r="G172" t="str">
            <v>51</v>
          </cell>
          <cell r="H172" t="str">
            <v>L</v>
          </cell>
        </row>
        <row r="173">
          <cell r="A173" t="str">
            <v>M90186846</v>
          </cell>
          <cell r="B173" t="str">
            <v>PAN-VENTILATION</v>
          </cell>
          <cell r="C173">
            <v>162</v>
          </cell>
          <cell r="D173">
            <v>347814</v>
          </cell>
          <cell r="E173">
            <v>2147</v>
          </cell>
          <cell r="G173" t="str">
            <v>51</v>
          </cell>
          <cell r="H173" t="str">
            <v>R</v>
          </cell>
        </row>
        <row r="174">
          <cell r="A174" t="str">
            <v>M90197373</v>
          </cell>
          <cell r="B174" t="str">
            <v>PLATE-WEB,REAR</v>
          </cell>
          <cell r="C174">
            <v>73</v>
          </cell>
          <cell r="D174">
            <v>30733</v>
          </cell>
          <cell r="E174">
            <v>421</v>
          </cell>
          <cell r="G174" t="str">
            <v>51</v>
          </cell>
          <cell r="H174" t="str">
            <v>L</v>
          </cell>
        </row>
        <row r="175">
          <cell r="A175" t="str">
            <v>M90197374</v>
          </cell>
          <cell r="B175" t="str">
            <v>PLATE-WEB,REAR</v>
          </cell>
          <cell r="C175">
            <v>302</v>
          </cell>
          <cell r="D175">
            <v>127142</v>
          </cell>
          <cell r="E175">
            <v>421</v>
          </cell>
          <cell r="G175" t="str">
            <v>51</v>
          </cell>
          <cell r="H175" t="str">
            <v>R</v>
          </cell>
        </row>
        <row r="176">
          <cell r="A176" t="str">
            <v>M90244739</v>
          </cell>
          <cell r="B176" t="str">
            <v>PLATE-WEB,REAR</v>
          </cell>
          <cell r="C176">
            <v>80</v>
          </cell>
          <cell r="D176">
            <v>11200</v>
          </cell>
          <cell r="E176">
            <v>140</v>
          </cell>
          <cell r="G176" t="str">
            <v>51</v>
          </cell>
          <cell r="H176" t="str">
            <v>L</v>
          </cell>
        </row>
        <row r="177">
          <cell r="A177" t="str">
            <v>M90244740</v>
          </cell>
          <cell r="B177" t="str">
            <v>PLATE-WEB,REAR</v>
          </cell>
          <cell r="C177">
            <v>0</v>
          </cell>
          <cell r="D177">
            <v>0</v>
          </cell>
          <cell r="E177">
            <v>140</v>
          </cell>
          <cell r="G177" t="str">
            <v>51</v>
          </cell>
          <cell r="H177" t="str">
            <v>R</v>
          </cell>
        </row>
        <row r="178">
          <cell r="A178" t="str">
            <v>M90181289</v>
          </cell>
          <cell r="B178" t="str">
            <v>REINF-HINGE SIDE,FRONT DR</v>
          </cell>
          <cell r="C178">
            <v>135</v>
          </cell>
          <cell r="D178">
            <v>769500</v>
          </cell>
          <cell r="E178">
            <v>5700</v>
          </cell>
          <cell r="G178" t="str">
            <v>51</v>
          </cell>
          <cell r="H178" t="str">
            <v>L</v>
          </cell>
        </row>
        <row r="179">
          <cell r="A179" t="str">
            <v>M90181290</v>
          </cell>
          <cell r="B179" t="str">
            <v>REINF-HINGE SIDE,FRONT DR</v>
          </cell>
          <cell r="C179">
            <v>190</v>
          </cell>
          <cell r="D179">
            <v>1197000</v>
          </cell>
          <cell r="E179">
            <v>6300</v>
          </cell>
          <cell r="G179" t="str">
            <v>51</v>
          </cell>
          <cell r="H179" t="str">
            <v>R</v>
          </cell>
        </row>
        <row r="180">
          <cell r="A180" t="str">
            <v>M96187209</v>
          </cell>
          <cell r="B180" t="str">
            <v>REINF-HINGE SIDE,FRONT DR</v>
          </cell>
          <cell r="C180">
            <v>589</v>
          </cell>
          <cell r="D180">
            <v>1271062</v>
          </cell>
          <cell r="E180">
            <v>2158</v>
          </cell>
          <cell r="G180" t="str">
            <v>51</v>
          </cell>
        </row>
        <row r="181">
          <cell r="A181" t="str">
            <v>M96187210</v>
          </cell>
          <cell r="B181" t="str">
            <v>REINF-HINGE SIDE,FRONT DR</v>
          </cell>
          <cell r="C181">
            <v>576</v>
          </cell>
          <cell r="D181">
            <v>1427904</v>
          </cell>
          <cell r="E181">
            <v>2479</v>
          </cell>
          <cell r="G181" t="str">
            <v>51</v>
          </cell>
          <cell r="H181" t="str">
            <v>R</v>
          </cell>
        </row>
        <row r="182">
          <cell r="A182" t="str">
            <v>M90244837</v>
          </cell>
          <cell r="B182" t="str">
            <v>REINF-INNER PANEL,DOOR</v>
          </cell>
          <cell r="C182">
            <v>0</v>
          </cell>
          <cell r="D182">
            <v>0</v>
          </cell>
          <cell r="E182">
            <v>1195</v>
          </cell>
          <cell r="G182" t="str">
            <v>51</v>
          </cell>
          <cell r="H182" t="str">
            <v>L</v>
          </cell>
        </row>
        <row r="183">
          <cell r="A183" t="str">
            <v>M90244838</v>
          </cell>
          <cell r="B183" t="str">
            <v>REINF-INNER PANEL,DOOR</v>
          </cell>
          <cell r="C183">
            <v>0</v>
          </cell>
          <cell r="D183">
            <v>0</v>
          </cell>
          <cell r="E183">
            <v>1276</v>
          </cell>
          <cell r="G183" t="str">
            <v>51</v>
          </cell>
          <cell r="H183" t="str">
            <v>R</v>
          </cell>
        </row>
        <row r="184">
          <cell r="A184" t="str">
            <v>M90244711</v>
          </cell>
          <cell r="B184" t="str">
            <v>REINF-INNER PANEL,FRT DR</v>
          </cell>
          <cell r="C184">
            <v>1059</v>
          </cell>
          <cell r="D184">
            <v>691527</v>
          </cell>
          <cell r="E184">
            <v>653</v>
          </cell>
          <cell r="G184" t="str">
            <v>51</v>
          </cell>
          <cell r="H184" t="str">
            <v>L</v>
          </cell>
        </row>
        <row r="185">
          <cell r="A185" t="str">
            <v>M90244712</v>
          </cell>
          <cell r="B185" t="str">
            <v>REINF-INNER PANEL,FRT DR</v>
          </cell>
          <cell r="C185">
            <v>978</v>
          </cell>
          <cell r="D185">
            <v>638634</v>
          </cell>
          <cell r="E185">
            <v>653</v>
          </cell>
          <cell r="G185" t="str">
            <v>51</v>
          </cell>
          <cell r="H185" t="str">
            <v>R</v>
          </cell>
        </row>
        <row r="186">
          <cell r="A186" t="str">
            <v>M90181281</v>
          </cell>
          <cell r="B186" t="str">
            <v>REINF-LOCK SIDE,FRONT DR</v>
          </cell>
          <cell r="C186">
            <v>-100</v>
          </cell>
          <cell r="D186">
            <v>0</v>
          </cell>
          <cell r="E186">
            <v>3517</v>
          </cell>
          <cell r="G186" t="str">
            <v>51</v>
          </cell>
          <cell r="H186" t="str">
            <v>L</v>
          </cell>
        </row>
        <row r="187">
          <cell r="A187" t="str">
            <v>M90181282</v>
          </cell>
          <cell r="B187" t="str">
            <v>REINF-LOCK SIDE,FRONT DR</v>
          </cell>
          <cell r="C187">
            <v>-151</v>
          </cell>
          <cell r="D187">
            <v>0</v>
          </cell>
          <cell r="E187">
            <v>3517</v>
          </cell>
          <cell r="G187" t="str">
            <v>51</v>
          </cell>
          <cell r="H187" t="str">
            <v>R</v>
          </cell>
        </row>
        <row r="188">
          <cell r="A188" t="str">
            <v>M96116704</v>
          </cell>
          <cell r="B188" t="str">
            <v>REINF-LOCK SIDE,FRONT DR</v>
          </cell>
          <cell r="C188">
            <v>888</v>
          </cell>
          <cell r="D188">
            <v>1417248</v>
          </cell>
          <cell r="E188">
            <v>1596</v>
          </cell>
          <cell r="G188" t="str">
            <v>51</v>
          </cell>
          <cell r="H188" t="str">
            <v>L</v>
          </cell>
        </row>
        <row r="189">
          <cell r="A189" t="str">
            <v>M96116705</v>
          </cell>
          <cell r="B189" t="str">
            <v>REINF-LOCK SIDE,FRONT DR</v>
          </cell>
          <cell r="C189">
            <v>828</v>
          </cell>
          <cell r="D189">
            <v>1585620</v>
          </cell>
          <cell r="E189">
            <v>1915</v>
          </cell>
          <cell r="G189" t="str">
            <v>51</v>
          </cell>
          <cell r="H189" t="str">
            <v>R</v>
          </cell>
        </row>
        <row r="190">
          <cell r="A190" t="str">
            <v>M90181287</v>
          </cell>
          <cell r="B190" t="str">
            <v>REINFORCEMENT-DOOR,HGE SI</v>
          </cell>
          <cell r="C190">
            <v>0</v>
          </cell>
          <cell r="D190">
            <v>0</v>
          </cell>
          <cell r="E190">
            <v>6857</v>
          </cell>
          <cell r="G190" t="str">
            <v>51</v>
          </cell>
          <cell r="H190" t="str">
            <v>L</v>
          </cell>
        </row>
        <row r="191">
          <cell r="A191" t="str">
            <v>M90181288</v>
          </cell>
          <cell r="B191" t="str">
            <v>REINFORCEMENT-DOOR,HGE SI</v>
          </cell>
          <cell r="C191">
            <v>0</v>
          </cell>
          <cell r="D191">
            <v>0</v>
          </cell>
          <cell r="E191">
            <v>6857</v>
          </cell>
          <cell r="G191" t="str">
            <v>51</v>
          </cell>
          <cell r="H191" t="str">
            <v>R</v>
          </cell>
        </row>
        <row r="192">
          <cell r="A192" t="str">
            <v>M90244261</v>
          </cell>
          <cell r="B192" t="str">
            <v>REINFORCEMENT-DOOR,LOCK S</v>
          </cell>
          <cell r="C192">
            <v>0</v>
          </cell>
          <cell r="D192">
            <v>0</v>
          </cell>
          <cell r="E192">
            <v>4132</v>
          </cell>
          <cell r="G192" t="str">
            <v>51</v>
          </cell>
          <cell r="H192" t="str">
            <v>L</v>
          </cell>
        </row>
        <row r="193">
          <cell r="A193" t="str">
            <v>M90244262</v>
          </cell>
          <cell r="B193" t="str">
            <v>REINFORCEMENT-DOOR,LOCK S</v>
          </cell>
          <cell r="C193">
            <v>0</v>
          </cell>
          <cell r="D193">
            <v>0</v>
          </cell>
          <cell r="E193">
            <v>4133</v>
          </cell>
          <cell r="G193" t="str">
            <v>51</v>
          </cell>
          <cell r="H193" t="str">
            <v>R</v>
          </cell>
        </row>
        <row r="194">
          <cell r="A194" t="str">
            <v>M90181271</v>
          </cell>
          <cell r="B194" t="str">
            <v>REINF-OUTER PANEL,DOOR</v>
          </cell>
          <cell r="C194">
            <v>0</v>
          </cell>
          <cell r="D194">
            <v>0</v>
          </cell>
          <cell r="E194">
            <v>530</v>
          </cell>
          <cell r="G194" t="str">
            <v>51</v>
          </cell>
          <cell r="H194" t="str">
            <v>L</v>
          </cell>
        </row>
        <row r="195">
          <cell r="A195" t="str">
            <v>M90181272</v>
          </cell>
          <cell r="B195" t="str">
            <v>REINF-OUTER PANEL,DOOR</v>
          </cell>
          <cell r="C195">
            <v>0</v>
          </cell>
          <cell r="D195">
            <v>0</v>
          </cell>
          <cell r="E195">
            <v>530</v>
          </cell>
          <cell r="G195" t="str">
            <v>51</v>
          </cell>
          <cell r="H195" t="str">
            <v>R</v>
          </cell>
        </row>
        <row r="196">
          <cell r="A196" t="str">
            <v>M90181273</v>
          </cell>
          <cell r="B196" t="str">
            <v>REINF-OUTER PANEL,FRONT D</v>
          </cell>
          <cell r="C196">
            <v>-251</v>
          </cell>
          <cell r="D196">
            <v>0</v>
          </cell>
          <cell r="E196">
            <v>512</v>
          </cell>
          <cell r="G196" t="str">
            <v>51</v>
          </cell>
        </row>
        <row r="197">
          <cell r="A197" t="str">
            <v>M96178383</v>
          </cell>
          <cell r="B197" t="str">
            <v>REINF-OUTER PANEL,FRONT D</v>
          </cell>
          <cell r="C197">
            <v>1940</v>
          </cell>
          <cell r="D197">
            <v>2310540</v>
          </cell>
          <cell r="E197">
            <v>1191</v>
          </cell>
          <cell r="G197" t="str">
            <v>51</v>
          </cell>
        </row>
        <row r="198">
          <cell r="A198" t="str">
            <v>M90196867</v>
          </cell>
          <cell r="B198" t="str">
            <v>REINF-REAR DOOR,LOCK SIDE</v>
          </cell>
          <cell r="C198">
            <v>271</v>
          </cell>
          <cell r="D198">
            <v>145256</v>
          </cell>
          <cell r="E198">
            <v>536</v>
          </cell>
          <cell r="G198" t="str">
            <v>51</v>
          </cell>
          <cell r="H198" t="str">
            <v>L</v>
          </cell>
        </row>
        <row r="199">
          <cell r="A199" t="str">
            <v>M90196868</v>
          </cell>
          <cell r="B199" t="str">
            <v>REINF-REAR DOOR,LOCK SIDE</v>
          </cell>
          <cell r="C199">
            <v>338</v>
          </cell>
          <cell r="D199">
            <v>181168</v>
          </cell>
          <cell r="E199">
            <v>536</v>
          </cell>
          <cell r="G199" t="str">
            <v>51</v>
          </cell>
          <cell r="H199" t="str">
            <v>R</v>
          </cell>
        </row>
        <row r="200">
          <cell r="A200" t="str">
            <v>M96116739</v>
          </cell>
          <cell r="B200" t="str">
            <v>REINF-REAR DOOR,LOCK SIDE</v>
          </cell>
          <cell r="C200">
            <v>172</v>
          </cell>
          <cell r="D200">
            <v>223944</v>
          </cell>
          <cell r="E200">
            <v>1302</v>
          </cell>
          <cell r="G200" t="str">
            <v>51</v>
          </cell>
          <cell r="H200" t="str">
            <v>L</v>
          </cell>
        </row>
        <row r="201">
          <cell r="A201" t="str">
            <v>M96116740</v>
          </cell>
          <cell r="B201" t="str">
            <v>REINF-REAR DOOR,LOCK SIDE</v>
          </cell>
          <cell r="C201">
            <v>28</v>
          </cell>
          <cell r="D201">
            <v>36456</v>
          </cell>
          <cell r="E201">
            <v>1302</v>
          </cell>
          <cell r="G201" t="str">
            <v>51</v>
          </cell>
          <cell r="H201" t="str">
            <v>R</v>
          </cell>
        </row>
        <row r="202">
          <cell r="A202" t="str">
            <v>M90181243</v>
          </cell>
          <cell r="B202" t="str">
            <v>REINF-REAR,CENTER PILLAR</v>
          </cell>
          <cell r="C202">
            <v>-400</v>
          </cell>
          <cell r="D202">
            <v>0</v>
          </cell>
          <cell r="E202">
            <v>434</v>
          </cell>
          <cell r="G202" t="str">
            <v>51</v>
          </cell>
          <cell r="H202" t="str">
            <v>L</v>
          </cell>
        </row>
        <row r="203">
          <cell r="A203" t="str">
            <v>M90181244</v>
          </cell>
          <cell r="B203" t="str">
            <v>REINF-REAR,CENTER PILLAR</v>
          </cell>
          <cell r="C203">
            <v>-372</v>
          </cell>
          <cell r="D203">
            <v>0</v>
          </cell>
          <cell r="E203">
            <v>434</v>
          </cell>
          <cell r="G203" t="str">
            <v>51</v>
          </cell>
          <cell r="H203" t="str">
            <v>R</v>
          </cell>
        </row>
        <row r="204">
          <cell r="A204" t="str">
            <v>M90197090</v>
          </cell>
          <cell r="B204" t="str">
            <v>ROOF</v>
          </cell>
          <cell r="C204">
            <v>-343</v>
          </cell>
          <cell r="D204">
            <v>0</v>
          </cell>
          <cell r="E204">
            <v>8195</v>
          </cell>
          <cell r="G204" t="str">
            <v>51</v>
          </cell>
        </row>
        <row r="205">
          <cell r="A205" t="str">
            <v>M96208092</v>
          </cell>
          <cell r="B205" t="str">
            <v>ROOF</v>
          </cell>
          <cell r="C205">
            <v>0</v>
          </cell>
          <cell r="D205">
            <v>0</v>
          </cell>
          <cell r="E205">
            <v>13254</v>
          </cell>
          <cell r="G205" t="str">
            <v>51</v>
          </cell>
        </row>
        <row r="206">
          <cell r="A206" t="str">
            <v>M90181574</v>
          </cell>
          <cell r="B206" t="str">
            <v>SUPPORT-ROOF</v>
          </cell>
          <cell r="C206">
            <v>110</v>
          </cell>
          <cell r="D206">
            <v>148060</v>
          </cell>
          <cell r="E206">
            <v>1346</v>
          </cell>
          <cell r="G206" t="str">
            <v>51</v>
          </cell>
        </row>
        <row r="207">
          <cell r="A207" t="str">
            <v>M90068067</v>
          </cell>
          <cell r="B207" t="str">
            <v>SUPPORT-SHOCK ABSORBER</v>
          </cell>
          <cell r="C207">
            <v>0</v>
          </cell>
          <cell r="D207">
            <v>0</v>
          </cell>
          <cell r="E207">
            <v>298</v>
          </cell>
          <cell r="G207" t="str">
            <v>51</v>
          </cell>
          <cell r="H207" t="str">
            <v>L</v>
          </cell>
        </row>
        <row r="208">
          <cell r="A208" t="str">
            <v>M90068068</v>
          </cell>
          <cell r="B208" t="str">
            <v>SUPPORT-SHOCK ABSORBER</v>
          </cell>
          <cell r="C208">
            <v>0</v>
          </cell>
          <cell r="D208">
            <v>0</v>
          </cell>
          <cell r="E208">
            <v>298</v>
          </cell>
          <cell r="G208" t="str">
            <v>51</v>
          </cell>
          <cell r="H208" t="str">
            <v>R</v>
          </cell>
        </row>
        <row r="209">
          <cell r="A209" t="str">
            <v>M96176101</v>
          </cell>
          <cell r="B209" t="str">
            <v>UNDERBODY A</v>
          </cell>
          <cell r="C209">
            <v>0</v>
          </cell>
          <cell r="D209">
            <v>0</v>
          </cell>
          <cell r="E209">
            <v>1</v>
          </cell>
          <cell r="G209" t="str">
            <v>51</v>
          </cell>
        </row>
        <row r="210">
          <cell r="A210" t="str">
            <v>M96176832</v>
          </cell>
          <cell r="B210" t="str">
            <v>UNDERBODY A</v>
          </cell>
          <cell r="C210">
            <v>0</v>
          </cell>
          <cell r="D210">
            <v>0</v>
          </cell>
          <cell r="E210">
            <v>0</v>
          </cell>
          <cell r="G210" t="str">
            <v>51</v>
          </cell>
        </row>
        <row r="211">
          <cell r="A211" t="str">
            <v>M96187458</v>
          </cell>
          <cell r="B211" t="str">
            <v>UNDERBODY A</v>
          </cell>
          <cell r="C211">
            <v>0</v>
          </cell>
          <cell r="D211">
            <v>0</v>
          </cell>
          <cell r="E211">
            <v>1</v>
          </cell>
          <cell r="G211" t="str">
            <v>51</v>
          </cell>
        </row>
        <row r="212">
          <cell r="A212" t="str">
            <v>M96210570</v>
          </cell>
          <cell r="B212" t="str">
            <v>UNDERBODY A</v>
          </cell>
          <cell r="C212">
            <v>0</v>
          </cell>
          <cell r="D212">
            <v>0</v>
          </cell>
          <cell r="E212">
            <v>125692</v>
          </cell>
          <cell r="G212" t="str">
            <v>51</v>
          </cell>
        </row>
        <row r="213">
          <cell r="A213" t="str">
            <v>M96210571</v>
          </cell>
          <cell r="B213" t="str">
            <v>UNDERBODY A</v>
          </cell>
          <cell r="C213">
            <v>0</v>
          </cell>
          <cell r="D213">
            <v>0</v>
          </cell>
          <cell r="E213">
            <v>161713</v>
          </cell>
          <cell r="G213" t="str">
            <v>51</v>
          </cell>
        </row>
        <row r="214">
          <cell r="A214" t="str">
            <v>M96246113</v>
          </cell>
          <cell r="B214" t="str">
            <v>BODY A-PAINTED</v>
          </cell>
          <cell r="C214">
            <v>0</v>
          </cell>
          <cell r="D214">
            <v>0</v>
          </cell>
          <cell r="E214">
            <v>601267</v>
          </cell>
          <cell r="G214" t="str">
            <v>52</v>
          </cell>
        </row>
        <row r="215">
          <cell r="A215" t="str">
            <v>M96253341</v>
          </cell>
          <cell r="B215" t="str">
            <v>BODY A-PAINTED</v>
          </cell>
          <cell r="C215">
            <v>0</v>
          </cell>
          <cell r="D215">
            <v>0</v>
          </cell>
          <cell r="E215">
            <v>599690</v>
          </cell>
          <cell r="G215" t="str">
            <v>52</v>
          </cell>
        </row>
        <row r="216">
          <cell r="A216" t="str">
            <v>M96254481</v>
          </cell>
          <cell r="B216" t="str">
            <v>BODY A-PAINTED</v>
          </cell>
          <cell r="C216">
            <v>0</v>
          </cell>
          <cell r="D216">
            <v>0</v>
          </cell>
          <cell r="E216">
            <v>599775</v>
          </cell>
          <cell r="G216" t="str">
            <v>52</v>
          </cell>
        </row>
        <row r="217">
          <cell r="A217" t="str">
            <v>M96254482</v>
          </cell>
          <cell r="B217" t="str">
            <v>BODY A-PAINTED</v>
          </cell>
          <cell r="C217">
            <v>0</v>
          </cell>
          <cell r="D217">
            <v>0</v>
          </cell>
          <cell r="E217">
            <v>599775</v>
          </cell>
          <cell r="G217" t="str">
            <v>52</v>
          </cell>
        </row>
        <row r="218">
          <cell r="A218" t="str">
            <v>MK96209775</v>
          </cell>
          <cell r="B218" t="str">
            <v>CAP FUEL FILLAR(&amp;XCP)</v>
          </cell>
          <cell r="C218">
            <v>0</v>
          </cell>
          <cell r="D218">
            <v>0</v>
          </cell>
          <cell r="E218">
            <v>2739</v>
          </cell>
          <cell r="G218" t="str">
            <v>52</v>
          </cell>
        </row>
        <row r="219">
          <cell r="A219" t="str">
            <v>MK96169070</v>
          </cell>
          <cell r="B219" t="str">
            <v>CAP FUEL FILLAR(CIELO)</v>
          </cell>
          <cell r="C219">
            <v>0</v>
          </cell>
          <cell r="D219">
            <v>0</v>
          </cell>
          <cell r="E219">
            <v>715</v>
          </cell>
          <cell r="G219" t="str">
            <v>52</v>
          </cell>
        </row>
        <row r="220">
          <cell r="A220" t="str">
            <v>MK94837973</v>
          </cell>
          <cell r="B220" t="str">
            <v>CROSSMEMBER RR SEAT</v>
          </cell>
          <cell r="C220">
            <v>0</v>
          </cell>
          <cell r="D220">
            <v>0</v>
          </cell>
          <cell r="E220">
            <v>1876</v>
          </cell>
          <cell r="G220" t="str">
            <v>52</v>
          </cell>
        </row>
        <row r="221">
          <cell r="A221" t="str">
            <v>MK96175510</v>
          </cell>
          <cell r="B221" t="str">
            <v>DOOR A LH (3H&amp;XCP)</v>
          </cell>
          <cell r="C221">
            <v>0</v>
          </cell>
          <cell r="D221">
            <v>0</v>
          </cell>
          <cell r="E221">
            <v>59205</v>
          </cell>
          <cell r="G221" t="str">
            <v>52</v>
          </cell>
        </row>
        <row r="222">
          <cell r="A222" t="str">
            <v>MK96138029</v>
          </cell>
          <cell r="B222" t="str">
            <v>DOOR A LH (E92 3DR)</v>
          </cell>
          <cell r="C222">
            <v>0</v>
          </cell>
          <cell r="D222">
            <v>0</v>
          </cell>
          <cell r="E222">
            <v>41396</v>
          </cell>
          <cell r="G222" t="str">
            <v>52</v>
          </cell>
        </row>
        <row r="223">
          <cell r="A223" t="str">
            <v>MK96138030</v>
          </cell>
          <cell r="B223" t="str">
            <v>DOOR A RH (E92 3DR)</v>
          </cell>
          <cell r="C223">
            <v>0</v>
          </cell>
          <cell r="D223">
            <v>0</v>
          </cell>
          <cell r="E223">
            <v>37365</v>
          </cell>
          <cell r="G223" t="str">
            <v>52</v>
          </cell>
        </row>
        <row r="224">
          <cell r="A224" t="str">
            <v>MK96175511</v>
          </cell>
          <cell r="B224" t="str">
            <v>DOOR A RH(3H&amp;XCP)</v>
          </cell>
          <cell r="C224">
            <v>0</v>
          </cell>
          <cell r="D224">
            <v>0</v>
          </cell>
          <cell r="E224">
            <v>56147</v>
          </cell>
          <cell r="G224" t="str">
            <v>52</v>
          </cell>
        </row>
        <row r="225">
          <cell r="A225" t="str">
            <v>M96159705</v>
          </cell>
          <cell r="B225" t="str">
            <v>DOOR A-FRONT,IN WHITE</v>
          </cell>
          <cell r="C225">
            <v>0</v>
          </cell>
          <cell r="D225">
            <v>0</v>
          </cell>
          <cell r="E225">
            <v>25775</v>
          </cell>
          <cell r="G225" t="str">
            <v>52</v>
          </cell>
        </row>
        <row r="226">
          <cell r="A226" t="str">
            <v>M96159706</v>
          </cell>
          <cell r="B226" t="str">
            <v>DOOR A-FRONT,IN WHITE</v>
          </cell>
          <cell r="C226">
            <v>0</v>
          </cell>
          <cell r="D226">
            <v>0</v>
          </cell>
          <cell r="E226">
            <v>25775</v>
          </cell>
          <cell r="G226" t="str">
            <v>52</v>
          </cell>
        </row>
        <row r="227">
          <cell r="A227" t="str">
            <v>M96169048</v>
          </cell>
          <cell r="B227" t="str">
            <v>DOOR A-FRONT,IN WHITE</v>
          </cell>
          <cell r="C227">
            <v>0</v>
          </cell>
          <cell r="D227">
            <v>0</v>
          </cell>
          <cell r="E227">
            <v>21744</v>
          </cell>
          <cell r="G227" t="str">
            <v>52</v>
          </cell>
        </row>
        <row r="228">
          <cell r="A228" t="str">
            <v>M96169049</v>
          </cell>
          <cell r="B228" t="str">
            <v>DOOR A-FRONT,IN WHITE</v>
          </cell>
          <cell r="C228">
            <v>0</v>
          </cell>
          <cell r="D228">
            <v>0</v>
          </cell>
          <cell r="E228">
            <v>21744</v>
          </cell>
          <cell r="G228" t="str">
            <v>52</v>
          </cell>
        </row>
        <row r="229">
          <cell r="A229" t="str">
            <v>M96169052</v>
          </cell>
          <cell r="B229" t="str">
            <v>DOOR A-FRONT,IN WHITE</v>
          </cell>
          <cell r="C229">
            <v>0</v>
          </cell>
          <cell r="D229">
            <v>0</v>
          </cell>
          <cell r="E229">
            <v>32727</v>
          </cell>
          <cell r="G229" t="str">
            <v>52</v>
          </cell>
        </row>
        <row r="230">
          <cell r="A230" t="str">
            <v>M96169053</v>
          </cell>
          <cell r="B230" t="str">
            <v>DOOR A-FRONT,IN WHITE</v>
          </cell>
          <cell r="C230">
            <v>0</v>
          </cell>
          <cell r="D230">
            <v>0</v>
          </cell>
          <cell r="E230">
            <v>43540</v>
          </cell>
          <cell r="G230" t="str">
            <v>52</v>
          </cell>
        </row>
        <row r="231">
          <cell r="A231" t="str">
            <v>M96169054</v>
          </cell>
          <cell r="B231" t="str">
            <v>DOOR A-FRONT,IN WHITE</v>
          </cell>
          <cell r="C231">
            <v>0</v>
          </cell>
          <cell r="D231">
            <v>0</v>
          </cell>
          <cell r="E231">
            <v>54037</v>
          </cell>
          <cell r="G231" t="str">
            <v>52</v>
          </cell>
        </row>
        <row r="232">
          <cell r="A232" t="str">
            <v>M96169055</v>
          </cell>
          <cell r="B232" t="str">
            <v>DOOR A-FRONT,IN WHITE</v>
          </cell>
          <cell r="C232">
            <v>0</v>
          </cell>
          <cell r="D232">
            <v>0</v>
          </cell>
          <cell r="E232">
            <v>53947</v>
          </cell>
          <cell r="G232" t="str">
            <v>52</v>
          </cell>
        </row>
        <row r="233">
          <cell r="A233" t="str">
            <v>MK96175509</v>
          </cell>
          <cell r="B233" t="str">
            <v>DOOR A-IN WHITE</v>
          </cell>
          <cell r="C233">
            <v>0</v>
          </cell>
          <cell r="D233">
            <v>0</v>
          </cell>
          <cell r="E233">
            <v>24289</v>
          </cell>
          <cell r="G233" t="str">
            <v>52</v>
          </cell>
        </row>
        <row r="234">
          <cell r="A234" t="str">
            <v>MK96176048</v>
          </cell>
          <cell r="B234" t="str">
            <v>DOOR A-IN WHITE</v>
          </cell>
          <cell r="C234">
            <v>0</v>
          </cell>
          <cell r="D234">
            <v>0</v>
          </cell>
          <cell r="E234">
            <v>24976</v>
          </cell>
          <cell r="G234" t="str">
            <v>52</v>
          </cell>
        </row>
        <row r="235">
          <cell r="A235" t="str">
            <v>M96138043</v>
          </cell>
          <cell r="B235" t="str">
            <v>DOOR A-REAR,IN WHITE</v>
          </cell>
          <cell r="C235">
            <v>0</v>
          </cell>
          <cell r="D235">
            <v>0</v>
          </cell>
          <cell r="E235">
            <v>20368</v>
          </cell>
          <cell r="G235" t="str">
            <v>52</v>
          </cell>
          <cell r="H235" t="str">
            <v>L</v>
          </cell>
        </row>
        <row r="236">
          <cell r="A236" t="str">
            <v>M96138044</v>
          </cell>
          <cell r="B236" t="str">
            <v>DOOR A-REAR,IN WHITE</v>
          </cell>
          <cell r="C236">
            <v>0</v>
          </cell>
          <cell r="D236">
            <v>0</v>
          </cell>
          <cell r="E236">
            <v>20367</v>
          </cell>
          <cell r="G236" t="str">
            <v>52</v>
          </cell>
        </row>
        <row r="237">
          <cell r="A237" t="str">
            <v>M96169034</v>
          </cell>
          <cell r="B237" t="str">
            <v>DOOR A-REAR,IN WHITE</v>
          </cell>
          <cell r="C237">
            <v>0</v>
          </cell>
          <cell r="D237">
            <v>0</v>
          </cell>
          <cell r="E237">
            <v>17254</v>
          </cell>
          <cell r="G237" t="str">
            <v>52</v>
          </cell>
        </row>
        <row r="238">
          <cell r="A238" t="str">
            <v>M96169035</v>
          </cell>
          <cell r="B238" t="str">
            <v>DOOR A-REAR,IN WHITE</v>
          </cell>
          <cell r="C238">
            <v>0</v>
          </cell>
          <cell r="D238">
            <v>0</v>
          </cell>
          <cell r="E238">
            <v>17252</v>
          </cell>
          <cell r="G238" t="str">
            <v>52</v>
          </cell>
        </row>
        <row r="239">
          <cell r="A239" t="str">
            <v>M96169038</v>
          </cell>
          <cell r="B239" t="str">
            <v>DOOR A-REAR,IN WHITE</v>
          </cell>
          <cell r="C239">
            <v>0</v>
          </cell>
          <cell r="D239">
            <v>0</v>
          </cell>
          <cell r="E239">
            <v>28229</v>
          </cell>
          <cell r="G239" t="str">
            <v>52</v>
          </cell>
        </row>
        <row r="240">
          <cell r="A240" t="str">
            <v>M96169039</v>
          </cell>
          <cell r="B240" t="str">
            <v>DOOR A-REAR,IN WHITE</v>
          </cell>
          <cell r="C240">
            <v>0</v>
          </cell>
          <cell r="D240">
            <v>0</v>
          </cell>
          <cell r="E240">
            <v>31749</v>
          </cell>
          <cell r="G240" t="str">
            <v>52</v>
          </cell>
        </row>
        <row r="241">
          <cell r="A241" t="str">
            <v>M96169553</v>
          </cell>
          <cell r="B241" t="str">
            <v>DOOR A-REAR,IN WHITE</v>
          </cell>
          <cell r="C241">
            <v>0</v>
          </cell>
          <cell r="D241">
            <v>0</v>
          </cell>
          <cell r="E241">
            <v>23773</v>
          </cell>
          <cell r="G241" t="str">
            <v>52</v>
          </cell>
        </row>
        <row r="242">
          <cell r="A242" t="str">
            <v>M96169554</v>
          </cell>
          <cell r="B242" t="str">
            <v>DOOR A-REAR,IN WHITE</v>
          </cell>
          <cell r="C242">
            <v>0</v>
          </cell>
          <cell r="D242">
            <v>0</v>
          </cell>
          <cell r="E242">
            <v>23773</v>
          </cell>
          <cell r="G242" t="str">
            <v>52</v>
          </cell>
        </row>
        <row r="243">
          <cell r="A243" t="str">
            <v>MA96310021</v>
          </cell>
          <cell r="B243" t="str">
            <v>DOOR OTR LH</v>
          </cell>
          <cell r="C243">
            <v>0</v>
          </cell>
          <cell r="D243">
            <v>0</v>
          </cell>
          <cell r="E243">
            <v>0</v>
          </cell>
          <cell r="G243" t="str">
            <v>52</v>
          </cell>
          <cell r="H243" t="str">
            <v>L</v>
          </cell>
        </row>
        <row r="244">
          <cell r="A244" t="str">
            <v>MA96303401</v>
          </cell>
          <cell r="B244" t="str">
            <v>EXTENION FLOOR PNL RR</v>
          </cell>
          <cell r="C244">
            <v>0</v>
          </cell>
          <cell r="D244">
            <v>0</v>
          </cell>
          <cell r="E244">
            <v>11418</v>
          </cell>
          <cell r="G244" t="str">
            <v>52</v>
          </cell>
        </row>
        <row r="245">
          <cell r="A245" t="str">
            <v>MK90244798</v>
          </cell>
          <cell r="B245" t="str">
            <v>EXTENION FLOOR PNL RR</v>
          </cell>
          <cell r="C245">
            <v>0</v>
          </cell>
          <cell r="D245">
            <v>0</v>
          </cell>
          <cell r="E245">
            <v>4341</v>
          </cell>
          <cell r="G245" t="str">
            <v>52</v>
          </cell>
        </row>
        <row r="246">
          <cell r="A246" t="str">
            <v>MK96168961-A</v>
          </cell>
          <cell r="B246" t="str">
            <v>FENDER</v>
          </cell>
          <cell r="C246">
            <v>0</v>
          </cell>
          <cell r="D246">
            <v>0</v>
          </cell>
          <cell r="E246">
            <v>0</v>
          </cell>
          <cell r="G246" t="str">
            <v>52</v>
          </cell>
        </row>
        <row r="247">
          <cell r="A247" t="str">
            <v>MK96191844</v>
          </cell>
          <cell r="B247" t="str">
            <v>FENDER</v>
          </cell>
          <cell r="C247">
            <v>0</v>
          </cell>
          <cell r="D247">
            <v>0</v>
          </cell>
          <cell r="E247">
            <v>19416</v>
          </cell>
          <cell r="G247" t="str">
            <v>52</v>
          </cell>
        </row>
        <row r="248">
          <cell r="A248" t="str">
            <v>MK96191849</v>
          </cell>
          <cell r="B248" t="str">
            <v>FENDER</v>
          </cell>
          <cell r="C248">
            <v>0</v>
          </cell>
          <cell r="D248">
            <v>0</v>
          </cell>
          <cell r="E248">
            <v>9699</v>
          </cell>
          <cell r="G248" t="str">
            <v>52</v>
          </cell>
        </row>
        <row r="249">
          <cell r="A249" t="str">
            <v>MK96191849-A</v>
          </cell>
          <cell r="B249" t="str">
            <v>FENDER</v>
          </cell>
          <cell r="C249">
            <v>0</v>
          </cell>
          <cell r="D249">
            <v>0</v>
          </cell>
          <cell r="E249">
            <v>0</v>
          </cell>
          <cell r="G249" t="str">
            <v>52</v>
          </cell>
        </row>
        <row r="250">
          <cell r="A250" t="str">
            <v>MK96208090-A</v>
          </cell>
          <cell r="B250" t="str">
            <v>FENDER</v>
          </cell>
          <cell r="C250">
            <v>0</v>
          </cell>
          <cell r="D250">
            <v>0</v>
          </cell>
          <cell r="E250">
            <v>0</v>
          </cell>
          <cell r="G250" t="str">
            <v>52</v>
          </cell>
        </row>
        <row r="251">
          <cell r="A251" t="str">
            <v>MK96132511W</v>
          </cell>
          <cell r="B251" t="str">
            <v>FENDER A LH (T93)</v>
          </cell>
          <cell r="C251">
            <v>0</v>
          </cell>
          <cell r="D251">
            <v>0</v>
          </cell>
          <cell r="E251">
            <v>8566</v>
          </cell>
          <cell r="G251" t="str">
            <v>52</v>
          </cell>
        </row>
        <row r="252">
          <cell r="A252" t="str">
            <v>MK96132512W</v>
          </cell>
          <cell r="B252" t="str">
            <v>FENDER A RH (T93)</v>
          </cell>
          <cell r="C252">
            <v>0</v>
          </cell>
          <cell r="D252">
            <v>0</v>
          </cell>
          <cell r="E252">
            <v>9469</v>
          </cell>
          <cell r="G252" t="str">
            <v>52</v>
          </cell>
        </row>
        <row r="253">
          <cell r="A253" t="str">
            <v>MK90185074</v>
          </cell>
          <cell r="B253" t="str">
            <v>FENDER LH</v>
          </cell>
          <cell r="C253">
            <v>0</v>
          </cell>
          <cell r="D253">
            <v>0</v>
          </cell>
          <cell r="E253">
            <v>6022</v>
          </cell>
          <cell r="G253" t="str">
            <v>52</v>
          </cell>
          <cell r="H253" t="str">
            <v>L</v>
          </cell>
        </row>
        <row r="254">
          <cell r="A254" t="str">
            <v>MK96168957</v>
          </cell>
          <cell r="B254" t="str">
            <v>FENDER LH (CIELO)</v>
          </cell>
          <cell r="C254">
            <v>0</v>
          </cell>
          <cell r="D254">
            <v>0</v>
          </cell>
          <cell r="E254">
            <v>22056</v>
          </cell>
          <cell r="G254" t="str">
            <v>52</v>
          </cell>
        </row>
        <row r="255">
          <cell r="A255" t="str">
            <v>MK96132509</v>
          </cell>
          <cell r="B255" t="str">
            <v>FENDER LH (E92)</v>
          </cell>
          <cell r="C255">
            <v>0</v>
          </cell>
          <cell r="D255">
            <v>0</v>
          </cell>
          <cell r="E255">
            <v>7844</v>
          </cell>
          <cell r="G255" t="str">
            <v>52</v>
          </cell>
        </row>
        <row r="256">
          <cell r="A256" t="str">
            <v>MK96168961</v>
          </cell>
          <cell r="B256" t="str">
            <v>FENDER LH(CIELO K-XCP)</v>
          </cell>
          <cell r="C256">
            <v>0</v>
          </cell>
          <cell r="D256">
            <v>0</v>
          </cell>
          <cell r="E256">
            <v>12801</v>
          </cell>
          <cell r="G256" t="str">
            <v>52</v>
          </cell>
        </row>
        <row r="257">
          <cell r="A257" t="str">
            <v>MK96106919</v>
          </cell>
          <cell r="B257" t="str">
            <v>FENDER LH:&amp;XEC</v>
          </cell>
          <cell r="C257">
            <v>0</v>
          </cell>
          <cell r="D257">
            <v>0</v>
          </cell>
          <cell r="E257">
            <v>6022</v>
          </cell>
          <cell r="G257" t="str">
            <v>52</v>
          </cell>
        </row>
        <row r="258">
          <cell r="A258" t="str">
            <v>MK96168958</v>
          </cell>
          <cell r="B258" t="str">
            <v>FENDER RH (CIELO)</v>
          </cell>
          <cell r="C258">
            <v>0</v>
          </cell>
          <cell r="D258">
            <v>0</v>
          </cell>
          <cell r="E258">
            <v>16699</v>
          </cell>
          <cell r="G258" t="str">
            <v>52</v>
          </cell>
        </row>
        <row r="259">
          <cell r="A259" t="str">
            <v>MK96132510</v>
          </cell>
          <cell r="B259" t="str">
            <v>FENDER RH (E92)</v>
          </cell>
          <cell r="C259">
            <v>0</v>
          </cell>
          <cell r="D259">
            <v>0</v>
          </cell>
          <cell r="E259">
            <v>7844</v>
          </cell>
          <cell r="G259" t="str">
            <v>52</v>
          </cell>
        </row>
        <row r="260">
          <cell r="A260" t="str">
            <v>MK96208090</v>
          </cell>
          <cell r="B260" t="str">
            <v>FENDER RH(CIELO K-XCP)</v>
          </cell>
          <cell r="C260">
            <v>0</v>
          </cell>
          <cell r="D260">
            <v>0</v>
          </cell>
          <cell r="E260">
            <v>5962</v>
          </cell>
          <cell r="G260" t="str">
            <v>52</v>
          </cell>
        </row>
        <row r="261">
          <cell r="A261" t="str">
            <v>MK96164849</v>
          </cell>
          <cell r="B261" t="str">
            <v>FENDER RH(E94)</v>
          </cell>
          <cell r="C261">
            <v>0</v>
          </cell>
          <cell r="D261">
            <v>0</v>
          </cell>
          <cell r="E261">
            <v>5760</v>
          </cell>
          <cell r="G261" t="str">
            <v>52</v>
          </cell>
        </row>
        <row r="262">
          <cell r="A262" t="str">
            <v>MK96106920</v>
          </cell>
          <cell r="B262" t="str">
            <v>FENDER RH:&amp;XEC</v>
          </cell>
          <cell r="C262">
            <v>0</v>
          </cell>
          <cell r="D262">
            <v>0</v>
          </cell>
          <cell r="E262">
            <v>5762</v>
          </cell>
          <cell r="G262" t="str">
            <v>52</v>
          </cell>
        </row>
        <row r="263">
          <cell r="A263" t="str">
            <v>MK90320055S</v>
          </cell>
          <cell r="B263" t="str">
            <v>FLOOR PANEL REAR</v>
          </cell>
          <cell r="C263">
            <v>0</v>
          </cell>
          <cell r="D263">
            <v>0</v>
          </cell>
          <cell r="E263">
            <v>18177</v>
          </cell>
          <cell r="G263" t="str">
            <v>52</v>
          </cell>
        </row>
        <row r="264">
          <cell r="A264" t="str">
            <v>MK90320056S</v>
          </cell>
          <cell r="B264" t="str">
            <v>FLOOR PANEL REAR</v>
          </cell>
          <cell r="C264">
            <v>0</v>
          </cell>
          <cell r="D264">
            <v>0</v>
          </cell>
          <cell r="E264">
            <v>41760</v>
          </cell>
          <cell r="G264" t="str">
            <v>52</v>
          </cell>
        </row>
        <row r="265">
          <cell r="A265" t="str">
            <v>MK90341460S</v>
          </cell>
          <cell r="B265" t="str">
            <v>FLOOR PANEL REAR(HB &amp;XCP)</v>
          </cell>
          <cell r="C265">
            <v>0</v>
          </cell>
          <cell r="D265">
            <v>0</v>
          </cell>
          <cell r="E265">
            <v>18712</v>
          </cell>
          <cell r="G265" t="str">
            <v>52</v>
          </cell>
        </row>
        <row r="266">
          <cell r="A266" t="str">
            <v>MA96306303</v>
          </cell>
          <cell r="B266" t="str">
            <v>FLOOR PNL FRT ASM</v>
          </cell>
          <cell r="C266">
            <v>0</v>
          </cell>
          <cell r="D266">
            <v>0</v>
          </cell>
          <cell r="E266">
            <v>51674</v>
          </cell>
          <cell r="G266" t="str">
            <v>52</v>
          </cell>
        </row>
        <row r="267">
          <cell r="A267" t="str">
            <v>MK96191740</v>
          </cell>
          <cell r="B267" t="str">
            <v>FRAME WORK FRT A(&amp;L43&amp;XCP</v>
          </cell>
          <cell r="C267">
            <v>0</v>
          </cell>
          <cell r="D267">
            <v>0</v>
          </cell>
          <cell r="E267">
            <v>40148</v>
          </cell>
          <cell r="G267" t="str">
            <v>52</v>
          </cell>
        </row>
        <row r="268">
          <cell r="A268" t="str">
            <v>MK96100333</v>
          </cell>
          <cell r="B268" t="str">
            <v>FRAME WORK FRT A(-L43&amp;XCP</v>
          </cell>
          <cell r="C268">
            <v>0</v>
          </cell>
          <cell r="D268">
            <v>0</v>
          </cell>
          <cell r="E268">
            <v>26618</v>
          </cell>
          <cell r="G268" t="str">
            <v>52</v>
          </cell>
        </row>
        <row r="269">
          <cell r="A269" t="str">
            <v>MK96208091</v>
          </cell>
          <cell r="B269" t="str">
            <v>FRAME-ROOF,REAR</v>
          </cell>
          <cell r="C269">
            <v>0</v>
          </cell>
          <cell r="D269">
            <v>0</v>
          </cell>
          <cell r="E269">
            <v>1947</v>
          </cell>
          <cell r="G269" t="str">
            <v>52</v>
          </cell>
        </row>
        <row r="270">
          <cell r="A270" t="str">
            <v>MK96081866</v>
          </cell>
          <cell r="B270" t="str">
            <v>FRAMEWORK A-FRONT</v>
          </cell>
          <cell r="C270">
            <v>0</v>
          </cell>
          <cell r="D270">
            <v>0</v>
          </cell>
          <cell r="E270">
            <v>38074</v>
          </cell>
          <cell r="G270" t="str">
            <v>52</v>
          </cell>
        </row>
        <row r="271">
          <cell r="A271" t="str">
            <v>MK96187457</v>
          </cell>
          <cell r="B271" t="str">
            <v>FRAMEWORK A-FRONT</v>
          </cell>
          <cell r="C271">
            <v>0</v>
          </cell>
          <cell r="D271">
            <v>0</v>
          </cell>
          <cell r="E271">
            <v>39917</v>
          </cell>
          <cell r="G271" t="str">
            <v>52</v>
          </cell>
        </row>
        <row r="272">
          <cell r="A272" t="str">
            <v>MK96211084</v>
          </cell>
          <cell r="B272" t="str">
            <v>FRAMEWORK A-FRONT</v>
          </cell>
          <cell r="C272">
            <v>0</v>
          </cell>
          <cell r="D272">
            <v>0</v>
          </cell>
          <cell r="E272">
            <v>45951</v>
          </cell>
          <cell r="G272" t="str">
            <v>52</v>
          </cell>
        </row>
        <row r="273">
          <cell r="A273" t="str">
            <v>M96187457</v>
          </cell>
          <cell r="B273" t="str">
            <v>FRAMEWORK A-FRONT</v>
          </cell>
          <cell r="C273">
            <v>5</v>
          </cell>
          <cell r="D273">
            <v>202165</v>
          </cell>
          <cell r="E273">
            <v>40433</v>
          </cell>
          <cell r="G273" t="str">
            <v>52</v>
          </cell>
        </row>
        <row r="274">
          <cell r="A274" t="str">
            <v>MK96138036</v>
          </cell>
          <cell r="B274" t="str">
            <v>FT DOOR A LH (E92 NB)</v>
          </cell>
          <cell r="C274">
            <v>0</v>
          </cell>
          <cell r="D274">
            <v>0</v>
          </cell>
          <cell r="E274">
            <v>58448</v>
          </cell>
          <cell r="G274" t="str">
            <v>52</v>
          </cell>
        </row>
        <row r="275">
          <cell r="A275" t="str">
            <v>MK96138037</v>
          </cell>
          <cell r="B275" t="str">
            <v>FT DOOR A RH (E92 NB)</v>
          </cell>
          <cell r="C275">
            <v>0</v>
          </cell>
          <cell r="D275">
            <v>0</v>
          </cell>
          <cell r="E275">
            <v>45990</v>
          </cell>
          <cell r="G275" t="str">
            <v>52</v>
          </cell>
        </row>
        <row r="276">
          <cell r="A276" t="str">
            <v>MK90295994W</v>
          </cell>
          <cell r="B276" t="str">
            <v>FT DOOR OTR KH(E92/GM)</v>
          </cell>
          <cell r="C276">
            <v>0</v>
          </cell>
          <cell r="D276">
            <v>0</v>
          </cell>
          <cell r="E276">
            <v>10559</v>
          </cell>
          <cell r="G276" t="str">
            <v>52</v>
          </cell>
        </row>
        <row r="277">
          <cell r="A277" t="str">
            <v>MK96169054</v>
          </cell>
          <cell r="B277" t="str">
            <v>FT DR A LH (CIELO&amp;XCP)</v>
          </cell>
          <cell r="C277">
            <v>0</v>
          </cell>
          <cell r="D277">
            <v>0</v>
          </cell>
          <cell r="E277">
            <v>54037</v>
          </cell>
          <cell r="G277" t="str">
            <v>52</v>
          </cell>
        </row>
        <row r="278">
          <cell r="A278" t="str">
            <v>MK96169052</v>
          </cell>
          <cell r="B278" t="str">
            <v>FT DR A LH (CIELO)</v>
          </cell>
          <cell r="C278">
            <v>0</v>
          </cell>
          <cell r="D278">
            <v>0</v>
          </cell>
          <cell r="E278">
            <v>58448</v>
          </cell>
          <cell r="G278" t="str">
            <v>52</v>
          </cell>
        </row>
        <row r="279">
          <cell r="A279" t="str">
            <v>MK96169052-A</v>
          </cell>
          <cell r="B279" t="str">
            <v>FT DR A LH (CIELO)</v>
          </cell>
          <cell r="C279">
            <v>0</v>
          </cell>
          <cell r="D279">
            <v>0</v>
          </cell>
          <cell r="E279">
            <v>0</v>
          </cell>
          <cell r="G279" t="str">
            <v>52</v>
          </cell>
        </row>
        <row r="280">
          <cell r="A280" t="str">
            <v>MK96169055</v>
          </cell>
          <cell r="B280" t="str">
            <v>FT DR A RH (CIELO&amp;XCP)</v>
          </cell>
          <cell r="C280">
            <v>0</v>
          </cell>
          <cell r="D280">
            <v>0</v>
          </cell>
          <cell r="E280">
            <v>53947</v>
          </cell>
          <cell r="G280" t="str">
            <v>52</v>
          </cell>
        </row>
        <row r="281">
          <cell r="A281" t="str">
            <v>MK96169053</v>
          </cell>
          <cell r="B281" t="str">
            <v>FT DR A RH (CIELO)</v>
          </cell>
          <cell r="C281">
            <v>0</v>
          </cell>
          <cell r="D281">
            <v>0</v>
          </cell>
          <cell r="E281">
            <v>45989</v>
          </cell>
          <cell r="G281" t="str">
            <v>52</v>
          </cell>
        </row>
        <row r="282">
          <cell r="A282" t="str">
            <v>MK96169053-A</v>
          </cell>
          <cell r="B282" t="str">
            <v>FT DR A RH (CIELO)</v>
          </cell>
          <cell r="C282">
            <v>0</v>
          </cell>
          <cell r="D282">
            <v>0</v>
          </cell>
          <cell r="E282">
            <v>0</v>
          </cell>
          <cell r="G282" t="str">
            <v>52</v>
          </cell>
        </row>
        <row r="283">
          <cell r="A283" t="str">
            <v>MK96187773</v>
          </cell>
          <cell r="B283" t="str">
            <v>GUSSET-S/PNL OTR LH(&amp;XCP)</v>
          </cell>
          <cell r="C283">
            <v>0</v>
          </cell>
          <cell r="D283">
            <v>0</v>
          </cell>
          <cell r="E283">
            <v>435</v>
          </cell>
          <cell r="G283" t="str">
            <v>52</v>
          </cell>
        </row>
        <row r="284">
          <cell r="A284" t="str">
            <v>MK90244765</v>
          </cell>
          <cell r="B284" t="str">
            <v>GUSSET-S/PNL OTR LH(RHD)</v>
          </cell>
          <cell r="C284">
            <v>0</v>
          </cell>
          <cell r="D284">
            <v>0</v>
          </cell>
          <cell r="E284">
            <v>419</v>
          </cell>
          <cell r="G284" t="str">
            <v>52</v>
          </cell>
        </row>
        <row r="285">
          <cell r="A285" t="str">
            <v>MK96187774</v>
          </cell>
          <cell r="B285" t="str">
            <v>GUSSET-S/PNL OTR RH(&amp;XCP)</v>
          </cell>
          <cell r="C285">
            <v>0</v>
          </cell>
          <cell r="D285">
            <v>0</v>
          </cell>
          <cell r="E285">
            <v>435</v>
          </cell>
          <cell r="G285" t="str">
            <v>52</v>
          </cell>
        </row>
        <row r="286">
          <cell r="A286" t="str">
            <v>MK90244766</v>
          </cell>
          <cell r="B286" t="str">
            <v>GUSSET-S/PNL OTR RH(RHD)</v>
          </cell>
          <cell r="C286">
            <v>0</v>
          </cell>
          <cell r="D286">
            <v>0</v>
          </cell>
          <cell r="E286">
            <v>419</v>
          </cell>
          <cell r="G286" t="str">
            <v>52</v>
          </cell>
        </row>
        <row r="287">
          <cell r="A287" t="str">
            <v>MK96169572</v>
          </cell>
          <cell r="B287" t="str">
            <v>HOOD A(CIELO-XCP)</v>
          </cell>
          <cell r="C287">
            <v>0</v>
          </cell>
          <cell r="D287">
            <v>0</v>
          </cell>
          <cell r="E287">
            <v>18192</v>
          </cell>
          <cell r="G287" t="str">
            <v>52</v>
          </cell>
        </row>
        <row r="288">
          <cell r="A288" t="str">
            <v>MK96191850</v>
          </cell>
          <cell r="B288" t="str">
            <v>HOOD A(CLO LHD&amp;XCP)</v>
          </cell>
          <cell r="C288">
            <v>0</v>
          </cell>
          <cell r="D288">
            <v>0</v>
          </cell>
          <cell r="E288">
            <v>21244</v>
          </cell>
          <cell r="G288" t="str">
            <v>52</v>
          </cell>
        </row>
        <row r="289">
          <cell r="A289" t="str">
            <v>MK96191851</v>
          </cell>
          <cell r="B289" t="str">
            <v>HOOD A(CLO RHD&amp;XCP)</v>
          </cell>
          <cell r="C289">
            <v>0</v>
          </cell>
          <cell r="D289">
            <v>0</v>
          </cell>
          <cell r="E289">
            <v>23250</v>
          </cell>
          <cell r="G289" t="str">
            <v>52</v>
          </cell>
        </row>
        <row r="290">
          <cell r="A290" t="str">
            <v>MK96169574</v>
          </cell>
          <cell r="B290" t="str">
            <v>HOOD A(CLO RHD-XCP)</v>
          </cell>
          <cell r="C290">
            <v>0</v>
          </cell>
          <cell r="D290">
            <v>0</v>
          </cell>
          <cell r="E290">
            <v>16190</v>
          </cell>
          <cell r="G290" t="str">
            <v>52</v>
          </cell>
        </row>
        <row r="291">
          <cell r="A291" t="str">
            <v>MK96116745</v>
          </cell>
          <cell r="B291" t="str">
            <v>HOOD A-IN WHITE</v>
          </cell>
          <cell r="C291">
            <v>0</v>
          </cell>
          <cell r="D291">
            <v>0</v>
          </cell>
          <cell r="E291">
            <v>18572</v>
          </cell>
          <cell r="G291" t="str">
            <v>52</v>
          </cell>
        </row>
        <row r="292">
          <cell r="A292" t="str">
            <v>MK96132504W</v>
          </cell>
          <cell r="B292" t="str">
            <v>HOOD A-IN WHITE</v>
          </cell>
          <cell r="C292">
            <v>0</v>
          </cell>
          <cell r="D292">
            <v>0</v>
          </cell>
          <cell r="E292">
            <v>26383</v>
          </cell>
          <cell r="G292" t="str">
            <v>52</v>
          </cell>
        </row>
        <row r="293">
          <cell r="A293" t="str">
            <v>MK96159218</v>
          </cell>
          <cell r="B293" t="str">
            <v>HOOD A-IN WHITE</v>
          </cell>
          <cell r="C293">
            <v>0</v>
          </cell>
          <cell r="D293">
            <v>0</v>
          </cell>
          <cell r="E293">
            <v>36926</v>
          </cell>
          <cell r="G293" t="str">
            <v>52</v>
          </cell>
        </row>
        <row r="294">
          <cell r="A294" t="str">
            <v>MK96169572-A</v>
          </cell>
          <cell r="B294" t="str">
            <v>HOOD A-IN WHITE</v>
          </cell>
          <cell r="C294">
            <v>0</v>
          </cell>
          <cell r="D294">
            <v>0</v>
          </cell>
          <cell r="E294">
            <v>39301</v>
          </cell>
          <cell r="G294" t="str">
            <v>52</v>
          </cell>
        </row>
        <row r="295">
          <cell r="A295" t="str">
            <v>MK96169574-A</v>
          </cell>
          <cell r="B295" t="str">
            <v>HOOD A-IN WHITE</v>
          </cell>
          <cell r="C295">
            <v>0</v>
          </cell>
          <cell r="D295">
            <v>0</v>
          </cell>
          <cell r="E295">
            <v>22759</v>
          </cell>
          <cell r="G295" t="str">
            <v>52</v>
          </cell>
        </row>
        <row r="296">
          <cell r="A296" t="str">
            <v>MK96191850-A</v>
          </cell>
          <cell r="B296" t="str">
            <v>HOOD A-IN WHITE</v>
          </cell>
          <cell r="C296">
            <v>0</v>
          </cell>
          <cell r="D296">
            <v>0</v>
          </cell>
          <cell r="E296">
            <v>42089</v>
          </cell>
          <cell r="G296" t="str">
            <v>52</v>
          </cell>
        </row>
        <row r="297">
          <cell r="A297" t="str">
            <v>MK96191851-A</v>
          </cell>
          <cell r="B297" t="str">
            <v>HOOD A-IN WHITE</v>
          </cell>
          <cell r="C297">
            <v>0</v>
          </cell>
          <cell r="D297">
            <v>0</v>
          </cell>
          <cell r="E297">
            <v>31880</v>
          </cell>
          <cell r="G297" t="str">
            <v>52</v>
          </cell>
        </row>
        <row r="298">
          <cell r="A298" t="str">
            <v>M96169572</v>
          </cell>
          <cell r="B298" t="str">
            <v>HOOD A-IN WHITE</v>
          </cell>
          <cell r="C298">
            <v>0</v>
          </cell>
          <cell r="D298">
            <v>0</v>
          </cell>
          <cell r="E298">
            <v>17034</v>
          </cell>
          <cell r="G298" t="str">
            <v>52</v>
          </cell>
        </row>
        <row r="299">
          <cell r="A299" t="str">
            <v>M96169574</v>
          </cell>
          <cell r="B299" t="str">
            <v>HOOD A-IN WHITE</v>
          </cell>
          <cell r="C299">
            <v>0</v>
          </cell>
          <cell r="D299">
            <v>0</v>
          </cell>
          <cell r="E299">
            <v>13792</v>
          </cell>
          <cell r="G299" t="str">
            <v>52</v>
          </cell>
        </row>
        <row r="300">
          <cell r="A300" t="str">
            <v>M96189694</v>
          </cell>
          <cell r="B300" t="str">
            <v>HOOD A-IN WHITE</v>
          </cell>
          <cell r="C300">
            <v>0</v>
          </cell>
          <cell r="D300">
            <v>0</v>
          </cell>
          <cell r="E300">
            <v>19362</v>
          </cell>
          <cell r="G300" t="str">
            <v>52</v>
          </cell>
        </row>
        <row r="301">
          <cell r="A301" t="str">
            <v>M96191850</v>
          </cell>
          <cell r="B301" t="str">
            <v>HOOD A-IN WHITE</v>
          </cell>
          <cell r="C301">
            <v>0</v>
          </cell>
          <cell r="D301">
            <v>0</v>
          </cell>
          <cell r="E301">
            <v>21597</v>
          </cell>
          <cell r="G301" t="str">
            <v>52</v>
          </cell>
        </row>
        <row r="302">
          <cell r="A302" t="str">
            <v>MK96147319</v>
          </cell>
          <cell r="B302" t="str">
            <v>HOOD A-IN WHITE(E92)</v>
          </cell>
          <cell r="C302">
            <v>0</v>
          </cell>
          <cell r="D302">
            <v>0</v>
          </cell>
          <cell r="E302">
            <v>48873</v>
          </cell>
          <cell r="G302" t="str">
            <v>52</v>
          </cell>
        </row>
        <row r="303">
          <cell r="A303" t="str">
            <v>MK96155825</v>
          </cell>
          <cell r="B303" t="str">
            <v>HOOD A-IN WHITE(RHD)</v>
          </cell>
          <cell r="C303">
            <v>0</v>
          </cell>
          <cell r="D303">
            <v>0</v>
          </cell>
          <cell r="E303">
            <v>20881</v>
          </cell>
          <cell r="G303" t="str">
            <v>52</v>
          </cell>
        </row>
        <row r="304">
          <cell r="A304" t="str">
            <v>MK90240430</v>
          </cell>
          <cell r="B304" t="str">
            <v>INSERT A-S/PNL OTR RH NB</v>
          </cell>
          <cell r="C304">
            <v>0</v>
          </cell>
          <cell r="D304">
            <v>0</v>
          </cell>
          <cell r="E304">
            <v>1154</v>
          </cell>
          <cell r="G304" t="str">
            <v>52</v>
          </cell>
        </row>
        <row r="305">
          <cell r="A305" t="str">
            <v>MK90240429</v>
          </cell>
          <cell r="B305" t="str">
            <v>INSERT A-SIDE PNL OTR LH</v>
          </cell>
          <cell r="C305">
            <v>0</v>
          </cell>
          <cell r="D305">
            <v>0</v>
          </cell>
          <cell r="E305">
            <v>1109</v>
          </cell>
          <cell r="G305" t="str">
            <v>52</v>
          </cell>
        </row>
        <row r="306">
          <cell r="A306" t="str">
            <v>MK94837883</v>
          </cell>
          <cell r="B306" t="str">
            <v>LID A-IN WHITE TRUNK:&amp;T06</v>
          </cell>
          <cell r="C306">
            <v>0</v>
          </cell>
          <cell r="D306">
            <v>0</v>
          </cell>
          <cell r="E306">
            <v>20294</v>
          </cell>
          <cell r="G306" t="str">
            <v>52</v>
          </cell>
        </row>
        <row r="307">
          <cell r="A307" t="str">
            <v>MK96107702</v>
          </cell>
          <cell r="B307" t="str">
            <v>LID A-IN WHITE,TRUNK</v>
          </cell>
          <cell r="C307">
            <v>0</v>
          </cell>
          <cell r="D307">
            <v>0</v>
          </cell>
          <cell r="E307">
            <v>33103</v>
          </cell>
          <cell r="G307" t="str">
            <v>52</v>
          </cell>
        </row>
        <row r="308">
          <cell r="A308" t="str">
            <v>MK96116062</v>
          </cell>
          <cell r="B308" t="str">
            <v>LID A-IN WHITE,TRUNK</v>
          </cell>
          <cell r="C308">
            <v>0</v>
          </cell>
          <cell r="D308">
            <v>0</v>
          </cell>
          <cell r="E308">
            <v>20321</v>
          </cell>
          <cell r="G308" t="str">
            <v>52</v>
          </cell>
        </row>
        <row r="309">
          <cell r="A309" t="str">
            <v>MK96156785</v>
          </cell>
          <cell r="B309" t="str">
            <v>LID A-IN WHITE,TRUNK</v>
          </cell>
          <cell r="C309">
            <v>0</v>
          </cell>
          <cell r="D309">
            <v>0</v>
          </cell>
          <cell r="E309">
            <v>31784</v>
          </cell>
          <cell r="G309" t="str">
            <v>52</v>
          </cell>
        </row>
        <row r="310">
          <cell r="A310" t="str">
            <v>M96169602</v>
          </cell>
          <cell r="B310" t="str">
            <v>LID A-IN WHITE,TRUNK</v>
          </cell>
          <cell r="C310">
            <v>0</v>
          </cell>
          <cell r="D310">
            <v>0</v>
          </cell>
          <cell r="E310">
            <v>130914</v>
          </cell>
          <cell r="G310" t="str">
            <v>52</v>
          </cell>
        </row>
        <row r="311">
          <cell r="A311" t="str">
            <v>M96191857</v>
          </cell>
          <cell r="B311" t="str">
            <v>LID A-IN WHITE,TRUNK</v>
          </cell>
          <cell r="C311">
            <v>0</v>
          </cell>
          <cell r="D311">
            <v>0</v>
          </cell>
          <cell r="E311">
            <v>17372</v>
          </cell>
          <cell r="G311" t="str">
            <v>52</v>
          </cell>
        </row>
        <row r="312">
          <cell r="A312" t="str">
            <v>MK90239326</v>
          </cell>
          <cell r="B312" t="str">
            <v>LID A-I-WHITE TRUNK: &amp;T07</v>
          </cell>
          <cell r="C312">
            <v>0</v>
          </cell>
          <cell r="D312">
            <v>0</v>
          </cell>
          <cell r="E312">
            <v>22014</v>
          </cell>
          <cell r="G312" t="str">
            <v>52</v>
          </cell>
        </row>
        <row r="313">
          <cell r="A313" t="str">
            <v>MK96177524</v>
          </cell>
          <cell r="B313" t="str">
            <v>LONGI A FRT RH(-DOHC)E</v>
          </cell>
          <cell r="C313">
            <v>0</v>
          </cell>
          <cell r="D313">
            <v>0</v>
          </cell>
          <cell r="E313">
            <v>12946</v>
          </cell>
          <cell r="G313" t="str">
            <v>52</v>
          </cell>
        </row>
        <row r="314">
          <cell r="A314" t="str">
            <v>MK96177523</v>
          </cell>
          <cell r="B314" t="str">
            <v>LONGI A-FRT LH</v>
          </cell>
          <cell r="C314">
            <v>0</v>
          </cell>
          <cell r="D314">
            <v>0</v>
          </cell>
          <cell r="E314">
            <v>12800</v>
          </cell>
          <cell r="G314" t="str">
            <v>52</v>
          </cell>
        </row>
        <row r="315">
          <cell r="A315" t="str">
            <v>MK96191746</v>
          </cell>
          <cell r="B315" t="str">
            <v>LONGI A-FRT RH(DOHC&amp;XCP)</v>
          </cell>
          <cell r="C315">
            <v>0</v>
          </cell>
          <cell r="D315">
            <v>0</v>
          </cell>
          <cell r="E315">
            <v>15319</v>
          </cell>
          <cell r="G315" t="str">
            <v>52</v>
          </cell>
        </row>
        <row r="316">
          <cell r="A316" t="str">
            <v>MK96191745</v>
          </cell>
          <cell r="B316" t="str">
            <v>LONGI A-FRT RH(DOHC)</v>
          </cell>
          <cell r="C316">
            <v>0</v>
          </cell>
          <cell r="D316">
            <v>0</v>
          </cell>
          <cell r="E316">
            <v>14755</v>
          </cell>
          <cell r="G316" t="str">
            <v>52</v>
          </cell>
        </row>
        <row r="317">
          <cell r="A317" t="str">
            <v>MK96100336-D</v>
          </cell>
          <cell r="B317" t="str">
            <v>LONGI A-FRT RH(DOHC-XCP)</v>
          </cell>
          <cell r="C317">
            <v>0</v>
          </cell>
          <cell r="D317">
            <v>0</v>
          </cell>
          <cell r="E317">
            <v>11132</v>
          </cell>
          <cell r="G317" t="str">
            <v>52</v>
          </cell>
        </row>
        <row r="318">
          <cell r="A318" t="str">
            <v>MK90239614M</v>
          </cell>
          <cell r="B318" t="str">
            <v>LONGI A-RR LH(NB&amp;XCP)</v>
          </cell>
          <cell r="C318">
            <v>0</v>
          </cell>
          <cell r="D318">
            <v>0</v>
          </cell>
          <cell r="E318">
            <v>12648</v>
          </cell>
          <cell r="G318" t="str">
            <v>52</v>
          </cell>
        </row>
        <row r="319">
          <cell r="A319" t="str">
            <v>MK90239613M</v>
          </cell>
          <cell r="B319" t="str">
            <v>LONGI A-RR RH(HB&amp;XCP)</v>
          </cell>
          <cell r="C319">
            <v>0</v>
          </cell>
          <cell r="D319">
            <v>0</v>
          </cell>
          <cell r="E319">
            <v>9655</v>
          </cell>
          <cell r="G319" t="str">
            <v>52</v>
          </cell>
        </row>
        <row r="320">
          <cell r="A320" t="str">
            <v>MK90239615M</v>
          </cell>
          <cell r="B320" t="str">
            <v>LONGI A-RR RH(NB&amp;XCP)</v>
          </cell>
          <cell r="C320">
            <v>0</v>
          </cell>
          <cell r="D320">
            <v>0</v>
          </cell>
          <cell r="E320">
            <v>12548</v>
          </cell>
          <cell r="G320" t="str">
            <v>52</v>
          </cell>
        </row>
        <row r="321">
          <cell r="A321" t="str">
            <v>MK96100335</v>
          </cell>
          <cell r="B321" t="str">
            <v>LONGI. A FRT LH(XNZ)</v>
          </cell>
          <cell r="C321">
            <v>0</v>
          </cell>
          <cell r="D321">
            <v>0</v>
          </cell>
          <cell r="E321">
            <v>9067</v>
          </cell>
          <cell r="G321" t="str">
            <v>52</v>
          </cell>
        </row>
        <row r="322">
          <cell r="A322" t="str">
            <v>MK96145830-A</v>
          </cell>
          <cell r="B322" t="str">
            <v>LONGITUDINAL A-FRONT</v>
          </cell>
          <cell r="C322">
            <v>0</v>
          </cell>
          <cell r="D322">
            <v>0</v>
          </cell>
          <cell r="E322">
            <v>11482</v>
          </cell>
          <cell r="G322" t="str">
            <v>52</v>
          </cell>
        </row>
        <row r="323">
          <cell r="A323" t="str">
            <v>MK96209621</v>
          </cell>
          <cell r="B323" t="str">
            <v>LONGITUDINAL A-FRONT</v>
          </cell>
          <cell r="C323">
            <v>0</v>
          </cell>
          <cell r="D323">
            <v>0</v>
          </cell>
          <cell r="E323">
            <v>15862</v>
          </cell>
          <cell r="G323" t="str">
            <v>52</v>
          </cell>
        </row>
        <row r="324">
          <cell r="A324" t="str">
            <v>MK96211085</v>
          </cell>
          <cell r="B324" t="str">
            <v>LONGITUDINAL A-FRONT</v>
          </cell>
          <cell r="C324">
            <v>0</v>
          </cell>
          <cell r="D324">
            <v>0</v>
          </cell>
          <cell r="E324">
            <v>12663</v>
          </cell>
          <cell r="G324" t="str">
            <v>52</v>
          </cell>
        </row>
        <row r="325">
          <cell r="A325" t="str">
            <v>MK96211086</v>
          </cell>
          <cell r="B325" t="str">
            <v>LONGITUDINAL A-FRONT</v>
          </cell>
          <cell r="C325">
            <v>0</v>
          </cell>
          <cell r="D325">
            <v>0</v>
          </cell>
          <cell r="E325">
            <v>12925</v>
          </cell>
          <cell r="G325" t="str">
            <v>52</v>
          </cell>
        </row>
        <row r="326">
          <cell r="A326" t="str">
            <v>MK94786507</v>
          </cell>
          <cell r="B326" t="str">
            <v>LONGITUDINAL A-REAR</v>
          </cell>
          <cell r="C326">
            <v>0</v>
          </cell>
          <cell r="D326">
            <v>0</v>
          </cell>
          <cell r="E326">
            <v>15399</v>
          </cell>
          <cell r="G326" t="str">
            <v>52</v>
          </cell>
        </row>
        <row r="327">
          <cell r="A327" t="str">
            <v>MK94786508</v>
          </cell>
          <cell r="B327" t="str">
            <v>LONGITUDINAL A-REAR</v>
          </cell>
          <cell r="C327">
            <v>0</v>
          </cell>
          <cell r="D327">
            <v>0</v>
          </cell>
          <cell r="E327">
            <v>18645</v>
          </cell>
          <cell r="G327" t="str">
            <v>52</v>
          </cell>
        </row>
        <row r="328">
          <cell r="A328" t="str">
            <v>MK96079044-A</v>
          </cell>
          <cell r="B328" t="str">
            <v>PANEL A1-SIDE</v>
          </cell>
          <cell r="C328">
            <v>0</v>
          </cell>
          <cell r="D328">
            <v>0</v>
          </cell>
          <cell r="E328">
            <v>0</v>
          </cell>
          <cell r="G328" t="str">
            <v>52</v>
          </cell>
        </row>
        <row r="329">
          <cell r="A329" t="str">
            <v>MK96187724</v>
          </cell>
          <cell r="B329" t="str">
            <v>PANEL A1-SIDE</v>
          </cell>
          <cell r="C329">
            <v>0</v>
          </cell>
          <cell r="D329">
            <v>0</v>
          </cell>
          <cell r="E329">
            <v>57137</v>
          </cell>
          <cell r="G329" t="str">
            <v>52</v>
          </cell>
        </row>
        <row r="330">
          <cell r="A330" t="str">
            <v>MK96187725</v>
          </cell>
          <cell r="B330" t="str">
            <v>PANEL A1-SIDE</v>
          </cell>
          <cell r="C330">
            <v>0</v>
          </cell>
          <cell r="D330">
            <v>0</v>
          </cell>
          <cell r="E330">
            <v>46324</v>
          </cell>
          <cell r="G330" t="str">
            <v>52</v>
          </cell>
        </row>
        <row r="331">
          <cell r="A331" t="str">
            <v>MK96187737</v>
          </cell>
          <cell r="B331" t="str">
            <v>PANEL A1-SIDE</v>
          </cell>
          <cell r="C331">
            <v>0</v>
          </cell>
          <cell r="D331">
            <v>0</v>
          </cell>
          <cell r="E331">
            <v>57884</v>
          </cell>
          <cell r="G331" t="str">
            <v>52</v>
          </cell>
        </row>
        <row r="332">
          <cell r="A332" t="str">
            <v>M96228649</v>
          </cell>
          <cell r="B332" t="str">
            <v>PANEL A-FLOOR,FRONT</v>
          </cell>
          <cell r="C332">
            <v>0</v>
          </cell>
          <cell r="D332">
            <v>0</v>
          </cell>
          <cell r="E332">
            <v>38056</v>
          </cell>
          <cell r="G332" t="str">
            <v>52</v>
          </cell>
        </row>
        <row r="333">
          <cell r="A333" t="str">
            <v>M96228650</v>
          </cell>
          <cell r="B333" t="str">
            <v>PANEL A-FLOOR,REAR</v>
          </cell>
          <cell r="C333">
            <v>0</v>
          </cell>
          <cell r="D333">
            <v>0</v>
          </cell>
          <cell r="E333">
            <v>50128</v>
          </cell>
          <cell r="G333" t="str">
            <v>52</v>
          </cell>
        </row>
        <row r="334">
          <cell r="A334" t="str">
            <v>MK96175500</v>
          </cell>
          <cell r="B334" t="str">
            <v>PANEL A-OUTER,DOOR</v>
          </cell>
          <cell r="C334">
            <v>0</v>
          </cell>
          <cell r="D334">
            <v>0</v>
          </cell>
          <cell r="E334">
            <v>21574</v>
          </cell>
          <cell r="G334" t="str">
            <v>52</v>
          </cell>
        </row>
        <row r="335">
          <cell r="A335" t="str">
            <v>MK96175501</v>
          </cell>
          <cell r="B335" t="str">
            <v>PANEL A-OUTER,DOOR</v>
          </cell>
          <cell r="C335">
            <v>0</v>
          </cell>
          <cell r="D335">
            <v>0</v>
          </cell>
          <cell r="E335">
            <v>22685</v>
          </cell>
          <cell r="G335" t="str">
            <v>52</v>
          </cell>
        </row>
        <row r="336">
          <cell r="A336" t="str">
            <v>MK96169044</v>
          </cell>
          <cell r="B336" t="str">
            <v>PANEL A-OUTER,FRONT DOOR</v>
          </cell>
          <cell r="C336">
            <v>0</v>
          </cell>
          <cell r="D336">
            <v>0</v>
          </cell>
          <cell r="E336">
            <v>23174</v>
          </cell>
          <cell r="G336" t="str">
            <v>52</v>
          </cell>
        </row>
        <row r="337">
          <cell r="A337" t="str">
            <v>MK96169045</v>
          </cell>
          <cell r="B337" t="str">
            <v>PANEL A-OUTER,FRONT DOOR</v>
          </cell>
          <cell r="C337">
            <v>0</v>
          </cell>
          <cell r="D337">
            <v>0</v>
          </cell>
          <cell r="E337">
            <v>39593</v>
          </cell>
          <cell r="G337" t="str">
            <v>52</v>
          </cell>
        </row>
        <row r="338">
          <cell r="A338" t="str">
            <v>MK90273745</v>
          </cell>
          <cell r="B338" t="str">
            <v>PANEL A-SIDE,OUTER,LOWER</v>
          </cell>
          <cell r="C338">
            <v>0</v>
          </cell>
          <cell r="D338">
            <v>0</v>
          </cell>
          <cell r="E338">
            <v>25992</v>
          </cell>
          <cell r="G338" t="str">
            <v>52</v>
          </cell>
        </row>
        <row r="339">
          <cell r="A339" t="str">
            <v>MK90273745H</v>
          </cell>
          <cell r="B339" t="str">
            <v>PANEL R/QTR LH(3H CUT)</v>
          </cell>
          <cell r="C339">
            <v>0</v>
          </cell>
          <cell r="D339">
            <v>0</v>
          </cell>
          <cell r="E339">
            <v>44168</v>
          </cell>
          <cell r="G339" t="str">
            <v>52</v>
          </cell>
        </row>
        <row r="340">
          <cell r="A340" t="str">
            <v>MK90273746H</v>
          </cell>
          <cell r="B340" t="str">
            <v>PANEL R/QTR RH(3H CUT)</v>
          </cell>
          <cell r="C340">
            <v>0</v>
          </cell>
          <cell r="D340">
            <v>0</v>
          </cell>
          <cell r="E340">
            <v>42324</v>
          </cell>
          <cell r="G340" t="str">
            <v>52</v>
          </cell>
        </row>
        <row r="341">
          <cell r="A341" t="str">
            <v>MK90273748N</v>
          </cell>
          <cell r="B341" t="str">
            <v>PANEL R/QTR RH(NB CUT)</v>
          </cell>
          <cell r="C341">
            <v>0</v>
          </cell>
          <cell r="D341">
            <v>0</v>
          </cell>
          <cell r="E341">
            <v>57718</v>
          </cell>
          <cell r="G341" t="str">
            <v>52</v>
          </cell>
        </row>
        <row r="342">
          <cell r="A342" t="str">
            <v>MK96169030</v>
          </cell>
          <cell r="B342" t="str">
            <v>PANEL-OUTER,REAR DOOR</v>
          </cell>
          <cell r="C342">
            <v>0</v>
          </cell>
          <cell r="D342">
            <v>0</v>
          </cell>
          <cell r="E342">
            <v>20369</v>
          </cell>
          <cell r="G342" t="str">
            <v>52</v>
          </cell>
        </row>
        <row r="343">
          <cell r="A343" t="str">
            <v>MK96169031</v>
          </cell>
          <cell r="B343" t="str">
            <v>PANEL-OUTER,REAR DOOR</v>
          </cell>
          <cell r="C343">
            <v>0</v>
          </cell>
          <cell r="D343">
            <v>0</v>
          </cell>
          <cell r="E343">
            <v>20687</v>
          </cell>
          <cell r="G343" t="str">
            <v>52</v>
          </cell>
        </row>
        <row r="344">
          <cell r="A344" t="str">
            <v>MKSP0153</v>
          </cell>
          <cell r="B344" t="str">
            <v>PANEL-QTR OUTER,LOWER</v>
          </cell>
          <cell r="C344">
            <v>0</v>
          </cell>
          <cell r="D344">
            <v>0</v>
          </cell>
          <cell r="E344">
            <v>20333</v>
          </cell>
          <cell r="G344" t="str">
            <v>52</v>
          </cell>
        </row>
        <row r="345">
          <cell r="A345" t="str">
            <v>MK96079220</v>
          </cell>
          <cell r="B345" t="str">
            <v>PANEL-SIDE,INNER</v>
          </cell>
          <cell r="C345">
            <v>0</v>
          </cell>
          <cell r="D345">
            <v>0</v>
          </cell>
          <cell r="E345">
            <v>9542</v>
          </cell>
          <cell r="G345" t="str">
            <v>52</v>
          </cell>
        </row>
        <row r="346">
          <cell r="A346" t="str">
            <v>MK96191773</v>
          </cell>
          <cell r="B346" t="str">
            <v>PANEL-SIDE,INNER</v>
          </cell>
          <cell r="C346">
            <v>0</v>
          </cell>
          <cell r="D346">
            <v>0</v>
          </cell>
          <cell r="E346">
            <v>0</v>
          </cell>
          <cell r="G346" t="str">
            <v>52</v>
          </cell>
        </row>
        <row r="347">
          <cell r="A347" t="str">
            <v>MK90244727W</v>
          </cell>
          <cell r="B347" t="str">
            <v>PANEL-SIDE,OUTER</v>
          </cell>
          <cell r="C347">
            <v>0</v>
          </cell>
          <cell r="D347">
            <v>0</v>
          </cell>
          <cell r="E347">
            <v>41542</v>
          </cell>
          <cell r="G347" t="str">
            <v>52</v>
          </cell>
        </row>
        <row r="348">
          <cell r="A348" t="str">
            <v>MK90341729</v>
          </cell>
          <cell r="B348" t="str">
            <v>PILLAR-FRONT BODY,INNER</v>
          </cell>
          <cell r="C348">
            <v>0</v>
          </cell>
          <cell r="D348">
            <v>0</v>
          </cell>
          <cell r="E348">
            <v>1086</v>
          </cell>
          <cell r="G348" t="str">
            <v>52</v>
          </cell>
        </row>
        <row r="349">
          <cell r="A349" t="str">
            <v>MK90341730</v>
          </cell>
          <cell r="B349" t="str">
            <v>PILLAR-FRONT BODY,INNER</v>
          </cell>
          <cell r="C349">
            <v>0</v>
          </cell>
          <cell r="D349">
            <v>0</v>
          </cell>
          <cell r="E349">
            <v>1086</v>
          </cell>
          <cell r="G349" t="str">
            <v>52</v>
          </cell>
        </row>
        <row r="350">
          <cell r="A350" t="str">
            <v>MK90244739</v>
          </cell>
          <cell r="B350" t="str">
            <v>PLATE-WEB,REAR</v>
          </cell>
          <cell r="C350">
            <v>0</v>
          </cell>
          <cell r="D350">
            <v>0</v>
          </cell>
          <cell r="E350">
            <v>390</v>
          </cell>
          <cell r="G350" t="str">
            <v>52</v>
          </cell>
        </row>
        <row r="351">
          <cell r="A351" t="str">
            <v>MK90244740</v>
          </cell>
          <cell r="B351" t="str">
            <v>PLATE-WEB,REAR</v>
          </cell>
          <cell r="C351">
            <v>0</v>
          </cell>
          <cell r="D351">
            <v>0</v>
          </cell>
          <cell r="E351">
            <v>390</v>
          </cell>
          <cell r="G351" t="str">
            <v>52</v>
          </cell>
        </row>
        <row r="352">
          <cell r="A352" t="str">
            <v>MKSPO153H</v>
          </cell>
          <cell r="B352" t="str">
            <v>PNL R/QTR LH(5H CUT)</v>
          </cell>
          <cell r="C352">
            <v>0</v>
          </cell>
          <cell r="D352">
            <v>0</v>
          </cell>
          <cell r="E352">
            <v>56889</v>
          </cell>
          <cell r="G352" t="str">
            <v>52</v>
          </cell>
        </row>
        <row r="353">
          <cell r="A353" t="str">
            <v>MKSPO167</v>
          </cell>
          <cell r="B353" t="str">
            <v>PNL R/QTR LH(NB CUT)</v>
          </cell>
          <cell r="C353">
            <v>0</v>
          </cell>
          <cell r="D353">
            <v>0</v>
          </cell>
          <cell r="E353">
            <v>31769</v>
          </cell>
          <cell r="G353" t="str">
            <v>52</v>
          </cell>
        </row>
        <row r="354">
          <cell r="A354" t="str">
            <v>MKSPO167N</v>
          </cell>
          <cell r="B354" t="str">
            <v>PNL R/QTR LH(NB CUT)</v>
          </cell>
          <cell r="C354">
            <v>0</v>
          </cell>
          <cell r="D354">
            <v>0</v>
          </cell>
          <cell r="E354">
            <v>14842</v>
          </cell>
          <cell r="G354" t="str">
            <v>52</v>
          </cell>
        </row>
        <row r="355">
          <cell r="A355" t="str">
            <v>MK90273747</v>
          </cell>
          <cell r="B355" t="str">
            <v>PNL R/QTR LH:K-CAR,W/O HO</v>
          </cell>
          <cell r="C355">
            <v>0</v>
          </cell>
          <cell r="D355">
            <v>0</v>
          </cell>
          <cell r="E355">
            <v>41025</v>
          </cell>
          <cell r="G355" t="str">
            <v>52</v>
          </cell>
        </row>
        <row r="356">
          <cell r="A356" t="str">
            <v>MKSPO154H</v>
          </cell>
          <cell r="B356" t="str">
            <v>PNL R/QTR RH(5H CUT)</v>
          </cell>
          <cell r="C356">
            <v>0</v>
          </cell>
          <cell r="D356">
            <v>0</v>
          </cell>
          <cell r="E356">
            <v>58828</v>
          </cell>
          <cell r="G356" t="str">
            <v>52</v>
          </cell>
        </row>
        <row r="357">
          <cell r="A357" t="str">
            <v>MKSP0154H</v>
          </cell>
          <cell r="B357" t="str">
            <v>PNL R/QTR RH(5H CUT)</v>
          </cell>
          <cell r="C357">
            <v>0</v>
          </cell>
          <cell r="D357">
            <v>0</v>
          </cell>
          <cell r="E357">
            <v>24890</v>
          </cell>
          <cell r="G357" t="str">
            <v>52</v>
          </cell>
        </row>
        <row r="358">
          <cell r="A358" t="str">
            <v>MK90273748</v>
          </cell>
          <cell r="B358" t="str">
            <v>PNL R/QTR RH:K-CAR</v>
          </cell>
          <cell r="C358">
            <v>0</v>
          </cell>
          <cell r="D358">
            <v>0</v>
          </cell>
          <cell r="E358">
            <v>32285</v>
          </cell>
          <cell r="G358" t="str">
            <v>52</v>
          </cell>
        </row>
        <row r="359">
          <cell r="A359" t="str">
            <v>MK90185073</v>
          </cell>
          <cell r="B359" t="str">
            <v>RAIL-WINDSHIELD HEADER</v>
          </cell>
          <cell r="C359">
            <v>0</v>
          </cell>
          <cell r="D359">
            <v>0</v>
          </cell>
          <cell r="E359">
            <v>1553</v>
          </cell>
          <cell r="G359" t="str">
            <v>52</v>
          </cell>
        </row>
        <row r="360">
          <cell r="A360" t="str">
            <v>MK90181593</v>
          </cell>
          <cell r="B360" t="str">
            <v>REINF A-HINGE LH</v>
          </cell>
          <cell r="C360">
            <v>0</v>
          </cell>
          <cell r="D360">
            <v>0</v>
          </cell>
          <cell r="E360">
            <v>4473</v>
          </cell>
          <cell r="G360" t="str">
            <v>52</v>
          </cell>
        </row>
        <row r="361">
          <cell r="A361" t="str">
            <v>MK90181594</v>
          </cell>
          <cell r="B361" t="str">
            <v>REINF A-HINGE RH</v>
          </cell>
          <cell r="C361">
            <v>0</v>
          </cell>
          <cell r="D361">
            <v>0</v>
          </cell>
          <cell r="E361">
            <v>4473</v>
          </cell>
          <cell r="G361" t="str">
            <v>52</v>
          </cell>
        </row>
        <row r="362">
          <cell r="A362" t="str">
            <v>M90181241</v>
          </cell>
          <cell r="B362" t="str">
            <v>REINF A-REAR,CTR PILLAR</v>
          </cell>
          <cell r="C362">
            <v>0</v>
          </cell>
          <cell r="D362">
            <v>0</v>
          </cell>
          <cell r="E362">
            <v>3479</v>
          </cell>
          <cell r="G362" t="str">
            <v>52</v>
          </cell>
          <cell r="H362" t="str">
            <v>L</v>
          </cell>
        </row>
        <row r="363">
          <cell r="A363" t="str">
            <v>M90181242</v>
          </cell>
          <cell r="B363" t="str">
            <v>REINF A-REAR,CTR PILLAR</v>
          </cell>
          <cell r="C363">
            <v>0</v>
          </cell>
          <cell r="D363">
            <v>0</v>
          </cell>
          <cell r="E363">
            <v>3479</v>
          </cell>
          <cell r="G363" t="str">
            <v>52</v>
          </cell>
          <cell r="H363" t="str">
            <v>R</v>
          </cell>
        </row>
        <row r="364">
          <cell r="A364" t="str">
            <v>MK90181241</v>
          </cell>
          <cell r="B364" t="str">
            <v>REINF A-RR CTR PLR LH</v>
          </cell>
          <cell r="C364">
            <v>0</v>
          </cell>
          <cell r="D364">
            <v>0</v>
          </cell>
          <cell r="E364">
            <v>2102</v>
          </cell>
          <cell r="G364" t="str">
            <v>52</v>
          </cell>
        </row>
        <row r="365">
          <cell r="A365" t="str">
            <v>MK90181242</v>
          </cell>
          <cell r="B365" t="str">
            <v>REINF A-RR CTR PLR RH</v>
          </cell>
          <cell r="C365">
            <v>0</v>
          </cell>
          <cell r="D365">
            <v>0</v>
          </cell>
          <cell r="E365">
            <v>2102</v>
          </cell>
          <cell r="G365" t="str">
            <v>52</v>
          </cell>
        </row>
        <row r="366">
          <cell r="A366" t="str">
            <v>MK90181599</v>
          </cell>
          <cell r="B366" t="str">
            <v>REINF-INNER,FRT BODY PLR</v>
          </cell>
          <cell r="C366">
            <v>0</v>
          </cell>
          <cell r="D366">
            <v>0</v>
          </cell>
          <cell r="E366">
            <v>1274</v>
          </cell>
          <cell r="G366" t="str">
            <v>52</v>
          </cell>
        </row>
        <row r="367">
          <cell r="A367" t="str">
            <v>MK90181600</v>
          </cell>
          <cell r="B367" t="str">
            <v>REINF-INNER,FRT BODY PLR</v>
          </cell>
          <cell r="C367">
            <v>0</v>
          </cell>
          <cell r="D367">
            <v>0</v>
          </cell>
          <cell r="E367">
            <v>1274</v>
          </cell>
          <cell r="G367" t="str">
            <v>52</v>
          </cell>
        </row>
        <row r="368">
          <cell r="A368" t="str">
            <v>M90181593</v>
          </cell>
          <cell r="B368" t="str">
            <v>REINFORCEMENT A-HINGE</v>
          </cell>
          <cell r="C368">
            <v>0</v>
          </cell>
          <cell r="D368">
            <v>0</v>
          </cell>
          <cell r="E368">
            <v>11279</v>
          </cell>
          <cell r="G368" t="str">
            <v>52</v>
          </cell>
          <cell r="H368" t="str">
            <v>L</v>
          </cell>
        </row>
        <row r="369">
          <cell r="A369" t="str">
            <v>M90181594</v>
          </cell>
          <cell r="B369" t="str">
            <v>REINFORCEMENT A-HINGE</v>
          </cell>
          <cell r="C369">
            <v>0</v>
          </cell>
          <cell r="D369">
            <v>0</v>
          </cell>
          <cell r="E369">
            <v>11279</v>
          </cell>
          <cell r="G369" t="str">
            <v>52</v>
          </cell>
          <cell r="H369" t="str">
            <v>R</v>
          </cell>
        </row>
        <row r="370">
          <cell r="A370" t="str">
            <v>MK90295616</v>
          </cell>
          <cell r="B370" t="str">
            <v>ROCKER OTR RH(3DR HB)</v>
          </cell>
          <cell r="C370">
            <v>0</v>
          </cell>
          <cell r="D370">
            <v>0</v>
          </cell>
          <cell r="E370">
            <v>632</v>
          </cell>
          <cell r="G370" t="str">
            <v>52</v>
          </cell>
        </row>
        <row r="371">
          <cell r="A371" t="str">
            <v>MK90295613H</v>
          </cell>
          <cell r="B371" t="str">
            <v>ROCKER PNL LH(5H CUT)</v>
          </cell>
          <cell r="C371">
            <v>0</v>
          </cell>
          <cell r="D371">
            <v>0</v>
          </cell>
          <cell r="E371">
            <v>643</v>
          </cell>
          <cell r="G371" t="str">
            <v>52</v>
          </cell>
        </row>
        <row r="372">
          <cell r="A372" t="str">
            <v>MK90295613N</v>
          </cell>
          <cell r="B372" t="str">
            <v>ROCKER PNL LH(NB CUT)</v>
          </cell>
          <cell r="C372">
            <v>0</v>
          </cell>
          <cell r="D372">
            <v>0</v>
          </cell>
          <cell r="E372">
            <v>566</v>
          </cell>
          <cell r="G372" t="str">
            <v>52</v>
          </cell>
        </row>
        <row r="373">
          <cell r="A373" t="str">
            <v>MK90295613</v>
          </cell>
          <cell r="B373" t="str">
            <v>ROCKER PNL LH(NB)</v>
          </cell>
          <cell r="C373">
            <v>0</v>
          </cell>
          <cell r="D373">
            <v>0</v>
          </cell>
          <cell r="E373">
            <v>794</v>
          </cell>
          <cell r="G373" t="str">
            <v>52</v>
          </cell>
        </row>
        <row r="374">
          <cell r="A374" t="str">
            <v>MK90295614H</v>
          </cell>
          <cell r="B374" t="str">
            <v>ROCKER PNL RH(5H CUT)</v>
          </cell>
          <cell r="C374">
            <v>0</v>
          </cell>
          <cell r="D374">
            <v>0</v>
          </cell>
          <cell r="E374">
            <v>640</v>
          </cell>
          <cell r="G374" t="str">
            <v>52</v>
          </cell>
        </row>
        <row r="375">
          <cell r="A375" t="str">
            <v>MK90295614N</v>
          </cell>
          <cell r="B375" t="str">
            <v>ROCKER PNL RH(NB CUT)</v>
          </cell>
          <cell r="C375">
            <v>0</v>
          </cell>
          <cell r="D375">
            <v>0</v>
          </cell>
          <cell r="E375">
            <v>845</v>
          </cell>
          <cell r="G375" t="str">
            <v>52</v>
          </cell>
        </row>
        <row r="376">
          <cell r="A376" t="str">
            <v>MK90295614</v>
          </cell>
          <cell r="B376" t="str">
            <v>ROCKER PNL RH(NB)</v>
          </cell>
          <cell r="C376">
            <v>0</v>
          </cell>
          <cell r="D376">
            <v>0</v>
          </cell>
          <cell r="E376">
            <v>2987</v>
          </cell>
          <cell r="G376" t="str">
            <v>52</v>
          </cell>
        </row>
        <row r="377">
          <cell r="A377" t="str">
            <v>MK90295615H</v>
          </cell>
          <cell r="B377" t="str">
            <v>ROCKER PNL-FRT LH(3H-CUT)</v>
          </cell>
          <cell r="C377">
            <v>0</v>
          </cell>
          <cell r="D377">
            <v>0</v>
          </cell>
          <cell r="E377">
            <v>643</v>
          </cell>
          <cell r="G377" t="str">
            <v>52</v>
          </cell>
        </row>
        <row r="378">
          <cell r="A378" t="str">
            <v>MK90295616H</v>
          </cell>
          <cell r="B378" t="str">
            <v>ROCKER PNL-FRT RH(3H CUT)</v>
          </cell>
          <cell r="C378">
            <v>0</v>
          </cell>
          <cell r="D378">
            <v>0</v>
          </cell>
          <cell r="E378">
            <v>872</v>
          </cell>
          <cell r="G378" t="str">
            <v>52</v>
          </cell>
        </row>
        <row r="379">
          <cell r="A379" t="str">
            <v>MK90181570</v>
          </cell>
          <cell r="B379" t="str">
            <v>ROOF</v>
          </cell>
          <cell r="C379">
            <v>0</v>
          </cell>
          <cell r="D379">
            <v>0</v>
          </cell>
          <cell r="E379">
            <v>6922</v>
          </cell>
          <cell r="G379" t="str">
            <v>52</v>
          </cell>
        </row>
        <row r="380">
          <cell r="A380" t="str">
            <v>MK90197090</v>
          </cell>
          <cell r="B380" t="str">
            <v>ROOF ;NB-ALL</v>
          </cell>
          <cell r="C380">
            <v>0</v>
          </cell>
          <cell r="D380">
            <v>0</v>
          </cell>
          <cell r="E380">
            <v>12055</v>
          </cell>
          <cell r="G380" t="str">
            <v>52</v>
          </cell>
        </row>
        <row r="381">
          <cell r="A381" t="str">
            <v>MK90295629H</v>
          </cell>
          <cell r="B381" t="str">
            <v>ROOF OTR LH(3H CUT)</v>
          </cell>
          <cell r="C381">
            <v>0</v>
          </cell>
          <cell r="D381">
            <v>0</v>
          </cell>
          <cell r="E381">
            <v>1100</v>
          </cell>
          <cell r="G381" t="str">
            <v>52</v>
          </cell>
        </row>
        <row r="382">
          <cell r="A382" t="str">
            <v>MK90295630H</v>
          </cell>
          <cell r="B382" t="str">
            <v>ROOF OTR RH(3H CUT)</v>
          </cell>
          <cell r="C382">
            <v>0</v>
          </cell>
          <cell r="D382">
            <v>0</v>
          </cell>
          <cell r="E382">
            <v>1100</v>
          </cell>
          <cell r="G382" t="str">
            <v>52</v>
          </cell>
        </row>
        <row r="383">
          <cell r="A383" t="str">
            <v>MK96208092</v>
          </cell>
          <cell r="B383" t="str">
            <v>ROOF(HB&amp;XCP)</v>
          </cell>
          <cell r="C383">
            <v>0</v>
          </cell>
          <cell r="D383">
            <v>0</v>
          </cell>
          <cell r="E383">
            <v>8870</v>
          </cell>
          <cell r="G383" t="str">
            <v>52</v>
          </cell>
        </row>
        <row r="384">
          <cell r="A384" t="str">
            <v>MK96138043</v>
          </cell>
          <cell r="B384" t="str">
            <v>RR DOOR A LH (E92 NB)</v>
          </cell>
          <cell r="C384">
            <v>0</v>
          </cell>
          <cell r="D384">
            <v>0</v>
          </cell>
          <cell r="E384">
            <v>34658</v>
          </cell>
          <cell r="G384" t="str">
            <v>52</v>
          </cell>
        </row>
        <row r="385">
          <cell r="A385" t="str">
            <v>MK96138044</v>
          </cell>
          <cell r="B385" t="str">
            <v>RR DOOR A RH (E92 NB)</v>
          </cell>
          <cell r="C385">
            <v>0</v>
          </cell>
          <cell r="D385">
            <v>0</v>
          </cell>
          <cell r="E385">
            <v>34884</v>
          </cell>
          <cell r="G385" t="str">
            <v>52</v>
          </cell>
        </row>
        <row r="386">
          <cell r="A386" t="str">
            <v>MK96169553</v>
          </cell>
          <cell r="B386" t="str">
            <v>RR DR A LH (CIELO&amp;XCP)</v>
          </cell>
          <cell r="C386">
            <v>0</v>
          </cell>
          <cell r="D386">
            <v>0</v>
          </cell>
          <cell r="E386">
            <v>43903</v>
          </cell>
          <cell r="G386" t="str">
            <v>52</v>
          </cell>
        </row>
        <row r="387">
          <cell r="A387" t="str">
            <v>MK96169038</v>
          </cell>
          <cell r="B387" t="str">
            <v>RR DR A LH (CIELO)</v>
          </cell>
          <cell r="C387">
            <v>0</v>
          </cell>
          <cell r="D387">
            <v>0</v>
          </cell>
          <cell r="E387">
            <v>44725</v>
          </cell>
          <cell r="G387" t="str">
            <v>52</v>
          </cell>
        </row>
        <row r="388">
          <cell r="A388" t="str">
            <v>MK96169554</v>
          </cell>
          <cell r="B388" t="str">
            <v>RR DR A RH (CIELO&amp;XCP)</v>
          </cell>
          <cell r="C388">
            <v>0</v>
          </cell>
          <cell r="D388">
            <v>0</v>
          </cell>
          <cell r="E388">
            <v>43903</v>
          </cell>
          <cell r="G388" t="str">
            <v>52</v>
          </cell>
        </row>
        <row r="389">
          <cell r="A389" t="str">
            <v>MK96169039</v>
          </cell>
          <cell r="B389" t="str">
            <v>RR DR A RH (CIELO)</v>
          </cell>
          <cell r="C389">
            <v>0</v>
          </cell>
          <cell r="D389">
            <v>0</v>
          </cell>
          <cell r="E389">
            <v>44723</v>
          </cell>
          <cell r="G389" t="str">
            <v>52</v>
          </cell>
        </row>
        <row r="390">
          <cell r="A390" t="str">
            <v>MA96226348</v>
          </cell>
          <cell r="B390" t="str">
            <v>RR FLOOR PNL ASM</v>
          </cell>
          <cell r="C390">
            <v>0</v>
          </cell>
          <cell r="D390">
            <v>0</v>
          </cell>
          <cell r="E390">
            <v>0</v>
          </cell>
          <cell r="G390" t="str">
            <v>52</v>
          </cell>
        </row>
        <row r="391">
          <cell r="A391" t="str">
            <v>MA96306500</v>
          </cell>
          <cell r="B391" t="str">
            <v>S/CPL RH(AM9&amp;XCK)</v>
          </cell>
          <cell r="C391">
            <v>0</v>
          </cell>
          <cell r="D391">
            <v>0</v>
          </cell>
          <cell r="E391">
            <v>0</v>
          </cell>
          <cell r="G391" t="str">
            <v>52</v>
          </cell>
        </row>
        <row r="392">
          <cell r="A392" t="str">
            <v>MK90295627H</v>
          </cell>
          <cell r="B392" t="str">
            <v>S/OR CTR LH(5H CUT)</v>
          </cell>
          <cell r="C392">
            <v>0</v>
          </cell>
          <cell r="D392">
            <v>0</v>
          </cell>
          <cell r="E392">
            <v>3226</v>
          </cell>
          <cell r="G392" t="str">
            <v>52</v>
          </cell>
        </row>
        <row r="393">
          <cell r="A393" t="str">
            <v>MK90295627N</v>
          </cell>
          <cell r="B393" t="str">
            <v>S/OR CTR LH(NB CUT)</v>
          </cell>
          <cell r="C393">
            <v>0</v>
          </cell>
          <cell r="D393">
            <v>0</v>
          </cell>
          <cell r="E393">
            <v>2862</v>
          </cell>
          <cell r="G393" t="str">
            <v>52</v>
          </cell>
        </row>
        <row r="394">
          <cell r="A394" t="str">
            <v>MK90295619H</v>
          </cell>
          <cell r="B394" t="str">
            <v>S/OTR A FT LH(HB CUT)</v>
          </cell>
          <cell r="C394">
            <v>0</v>
          </cell>
          <cell r="D394">
            <v>0</v>
          </cell>
          <cell r="E394">
            <v>2021</v>
          </cell>
          <cell r="G394" t="str">
            <v>52</v>
          </cell>
        </row>
        <row r="395">
          <cell r="A395" t="str">
            <v>MK90295619N</v>
          </cell>
          <cell r="B395" t="str">
            <v>S/OTR A FT LH(NB CUT)</v>
          </cell>
          <cell r="C395">
            <v>0</v>
          </cell>
          <cell r="D395">
            <v>0</v>
          </cell>
          <cell r="E395">
            <v>870</v>
          </cell>
          <cell r="G395" t="str">
            <v>52</v>
          </cell>
        </row>
        <row r="396">
          <cell r="A396" t="str">
            <v>MK90295619</v>
          </cell>
          <cell r="B396" t="str">
            <v>S/OTR A FT LH(NB-K)</v>
          </cell>
          <cell r="C396">
            <v>0</v>
          </cell>
          <cell r="D396">
            <v>0</v>
          </cell>
          <cell r="E396">
            <v>544</v>
          </cell>
          <cell r="G396" t="str">
            <v>52</v>
          </cell>
        </row>
        <row r="397">
          <cell r="A397" t="str">
            <v>MK90295620H</v>
          </cell>
          <cell r="B397" t="str">
            <v>S/OTR A FT RH(HB CUT)</v>
          </cell>
          <cell r="C397">
            <v>0</v>
          </cell>
          <cell r="D397">
            <v>0</v>
          </cell>
          <cell r="E397">
            <v>2728</v>
          </cell>
          <cell r="G397" t="str">
            <v>52</v>
          </cell>
        </row>
        <row r="398">
          <cell r="A398" t="str">
            <v>MK90295620N</v>
          </cell>
          <cell r="B398" t="str">
            <v>S/OTR A FT RH(NB CUT)</v>
          </cell>
          <cell r="C398">
            <v>0</v>
          </cell>
          <cell r="D398">
            <v>0</v>
          </cell>
          <cell r="E398">
            <v>870</v>
          </cell>
          <cell r="G398" t="str">
            <v>52</v>
          </cell>
        </row>
        <row r="399">
          <cell r="A399" t="str">
            <v>MK90295620</v>
          </cell>
          <cell r="B399" t="str">
            <v>S/OTR A FT RH(NB-K)</v>
          </cell>
          <cell r="C399">
            <v>0</v>
          </cell>
          <cell r="D399">
            <v>0</v>
          </cell>
          <cell r="E399">
            <v>315</v>
          </cell>
          <cell r="G399" t="str">
            <v>52</v>
          </cell>
        </row>
        <row r="400">
          <cell r="A400" t="str">
            <v>MK90295627</v>
          </cell>
          <cell r="B400" t="str">
            <v>S/OTR CTR LH(NB)</v>
          </cell>
          <cell r="C400">
            <v>0</v>
          </cell>
          <cell r="D400">
            <v>0</v>
          </cell>
          <cell r="E400">
            <v>1510</v>
          </cell>
          <cell r="G400" t="str">
            <v>52</v>
          </cell>
        </row>
        <row r="401">
          <cell r="A401" t="str">
            <v>MK90295628H</v>
          </cell>
          <cell r="B401" t="str">
            <v>S/OTR CTR RH(5H CUT)</v>
          </cell>
          <cell r="C401">
            <v>0</v>
          </cell>
          <cell r="D401">
            <v>0</v>
          </cell>
          <cell r="E401">
            <v>3226</v>
          </cell>
          <cell r="G401" t="str">
            <v>52</v>
          </cell>
        </row>
        <row r="402">
          <cell r="A402" t="str">
            <v>MK90295628N</v>
          </cell>
          <cell r="B402" t="str">
            <v>S/OTR CTR RH(NB CUT)</v>
          </cell>
          <cell r="C402">
            <v>0</v>
          </cell>
          <cell r="D402">
            <v>0</v>
          </cell>
          <cell r="E402">
            <v>1885</v>
          </cell>
          <cell r="G402" t="str">
            <v>52</v>
          </cell>
        </row>
        <row r="403">
          <cell r="A403" t="str">
            <v>MK90295628</v>
          </cell>
          <cell r="B403" t="str">
            <v>S/OTR CTR RH(NB)</v>
          </cell>
          <cell r="C403">
            <v>0</v>
          </cell>
          <cell r="D403">
            <v>0</v>
          </cell>
          <cell r="E403">
            <v>1735</v>
          </cell>
          <cell r="G403" t="str">
            <v>52</v>
          </cell>
        </row>
        <row r="404">
          <cell r="A404" t="str">
            <v>MKSPO155</v>
          </cell>
          <cell r="B404" t="str">
            <v>S/OTR UPR RR LH(5H CUT)</v>
          </cell>
          <cell r="C404">
            <v>0</v>
          </cell>
          <cell r="D404">
            <v>0</v>
          </cell>
          <cell r="E404">
            <v>1825</v>
          </cell>
          <cell r="G404" t="str">
            <v>52</v>
          </cell>
        </row>
        <row r="405">
          <cell r="A405" t="str">
            <v>MKSPO155H</v>
          </cell>
          <cell r="B405" t="str">
            <v>S/OTR UPR RR LH(5H CUT)</v>
          </cell>
          <cell r="C405">
            <v>0</v>
          </cell>
          <cell r="D405">
            <v>0</v>
          </cell>
          <cell r="E405">
            <v>1825</v>
          </cell>
          <cell r="G405" t="str">
            <v>52</v>
          </cell>
        </row>
        <row r="406">
          <cell r="A406" t="str">
            <v>MK90295633N</v>
          </cell>
          <cell r="B406" t="str">
            <v>S/OTR UPR RR LH(NB CUT)</v>
          </cell>
          <cell r="C406">
            <v>0</v>
          </cell>
          <cell r="D406">
            <v>0</v>
          </cell>
          <cell r="E406">
            <v>3547</v>
          </cell>
          <cell r="G406" t="str">
            <v>52</v>
          </cell>
        </row>
        <row r="407">
          <cell r="A407" t="str">
            <v>MK90295633</v>
          </cell>
          <cell r="B407" t="str">
            <v>S/OTR UPR RR LH(NB)</v>
          </cell>
          <cell r="C407">
            <v>0</v>
          </cell>
          <cell r="D407">
            <v>0</v>
          </cell>
          <cell r="E407">
            <v>4293</v>
          </cell>
          <cell r="G407" t="str">
            <v>52</v>
          </cell>
        </row>
        <row r="408">
          <cell r="A408" t="str">
            <v>MKSPO156</v>
          </cell>
          <cell r="B408" t="str">
            <v>S/OTR UPR RR RH(5H CUT)</v>
          </cell>
          <cell r="C408">
            <v>0</v>
          </cell>
          <cell r="D408">
            <v>0</v>
          </cell>
          <cell r="E408">
            <v>1823</v>
          </cell>
          <cell r="G408" t="str">
            <v>52</v>
          </cell>
        </row>
        <row r="409">
          <cell r="A409" t="str">
            <v>MKSPO156H</v>
          </cell>
          <cell r="B409" t="str">
            <v>S/OTR UPR RR RH(5H CUT)</v>
          </cell>
          <cell r="C409">
            <v>0</v>
          </cell>
          <cell r="D409">
            <v>0</v>
          </cell>
          <cell r="E409">
            <v>1831</v>
          </cell>
          <cell r="G409" t="str">
            <v>52</v>
          </cell>
        </row>
        <row r="410">
          <cell r="A410" t="str">
            <v>MK90295634N</v>
          </cell>
          <cell r="B410" t="str">
            <v>S/OTR UPR RR RH(NB CUT)</v>
          </cell>
          <cell r="C410">
            <v>0</v>
          </cell>
          <cell r="D410">
            <v>0</v>
          </cell>
          <cell r="E410">
            <v>3547</v>
          </cell>
          <cell r="G410" t="str">
            <v>52</v>
          </cell>
        </row>
        <row r="411">
          <cell r="A411" t="str">
            <v>MK90295634</v>
          </cell>
          <cell r="B411" t="str">
            <v>S/OTR UPR RR RH(NB)</v>
          </cell>
          <cell r="C411">
            <v>0</v>
          </cell>
          <cell r="D411">
            <v>0</v>
          </cell>
          <cell r="E411">
            <v>2367</v>
          </cell>
          <cell r="G411" t="str">
            <v>52</v>
          </cell>
        </row>
        <row r="412">
          <cell r="A412" t="str">
            <v>MK96176906</v>
          </cell>
          <cell r="B412" t="str">
            <v>S/PNL OTR LH (NB;E94)</v>
          </cell>
          <cell r="C412">
            <v>0</v>
          </cell>
          <cell r="D412">
            <v>0</v>
          </cell>
          <cell r="E412">
            <v>21575</v>
          </cell>
          <cell r="G412" t="str">
            <v>52</v>
          </cell>
        </row>
        <row r="413">
          <cell r="A413" t="str">
            <v>MK96187763</v>
          </cell>
          <cell r="B413" t="str">
            <v>SIDE PNL A LH(CIELO&amp;XCP)</v>
          </cell>
          <cell r="C413">
            <v>0</v>
          </cell>
          <cell r="D413">
            <v>0</v>
          </cell>
          <cell r="E413">
            <v>81206</v>
          </cell>
          <cell r="G413" t="str">
            <v>52</v>
          </cell>
        </row>
        <row r="414">
          <cell r="A414" t="str">
            <v>MK96187730</v>
          </cell>
          <cell r="B414" t="str">
            <v>SIDE PNL A LH(CIELO-XCP)</v>
          </cell>
          <cell r="C414">
            <v>0</v>
          </cell>
          <cell r="D414">
            <v>0</v>
          </cell>
          <cell r="E414">
            <v>54059</v>
          </cell>
          <cell r="G414" t="str">
            <v>52</v>
          </cell>
        </row>
        <row r="415">
          <cell r="A415" t="str">
            <v>MK96165155</v>
          </cell>
          <cell r="B415" t="str">
            <v>SIDE PNL A LH(E94)</v>
          </cell>
          <cell r="C415">
            <v>0</v>
          </cell>
          <cell r="D415">
            <v>0</v>
          </cell>
          <cell r="E415">
            <v>53504</v>
          </cell>
          <cell r="G415" t="str">
            <v>52</v>
          </cell>
        </row>
        <row r="416">
          <cell r="A416" t="str">
            <v>MK96079044</v>
          </cell>
          <cell r="B416" t="str">
            <v>SIDE PNL A LH(F19&amp;XE5)</v>
          </cell>
          <cell r="C416">
            <v>0</v>
          </cell>
          <cell r="D416">
            <v>0</v>
          </cell>
          <cell r="E416">
            <v>50005</v>
          </cell>
          <cell r="G416" t="str">
            <v>52</v>
          </cell>
        </row>
        <row r="417">
          <cell r="A417" t="str">
            <v>MK96187764</v>
          </cell>
          <cell r="B417" t="str">
            <v>SIDE PNL A RH(CIELO&amp;XCP)</v>
          </cell>
          <cell r="C417">
            <v>0</v>
          </cell>
          <cell r="D417">
            <v>0</v>
          </cell>
          <cell r="E417">
            <v>82880</v>
          </cell>
          <cell r="G417" t="str">
            <v>52</v>
          </cell>
        </row>
        <row r="418">
          <cell r="A418" t="str">
            <v>MK96187732</v>
          </cell>
          <cell r="B418" t="str">
            <v>SIDE PNL A RH(CIELO-XCP)</v>
          </cell>
          <cell r="C418">
            <v>0</v>
          </cell>
          <cell r="D418">
            <v>0</v>
          </cell>
          <cell r="E418">
            <v>55869</v>
          </cell>
          <cell r="G418" t="str">
            <v>52</v>
          </cell>
        </row>
        <row r="419">
          <cell r="A419" t="str">
            <v>MK96079045</v>
          </cell>
          <cell r="B419" t="str">
            <v>SIDE PNL A RH(F19&amp;XE5)</v>
          </cell>
          <cell r="C419">
            <v>0</v>
          </cell>
          <cell r="D419">
            <v>0</v>
          </cell>
          <cell r="E419">
            <v>52373</v>
          </cell>
          <cell r="G419" t="str">
            <v>52</v>
          </cell>
        </row>
        <row r="420">
          <cell r="A420" t="str">
            <v>MK90221978</v>
          </cell>
          <cell r="B420" t="str">
            <v>SIDE PNL A1 LH</v>
          </cell>
          <cell r="C420">
            <v>0</v>
          </cell>
          <cell r="D420">
            <v>0</v>
          </cell>
          <cell r="E420">
            <v>57026</v>
          </cell>
          <cell r="G420" t="str">
            <v>52</v>
          </cell>
          <cell r="H420" t="str">
            <v>L</v>
          </cell>
        </row>
        <row r="421">
          <cell r="A421" t="str">
            <v>MK96187726</v>
          </cell>
          <cell r="B421" t="str">
            <v>SIDE PNL A1 LH(3H&amp;XCP)</v>
          </cell>
          <cell r="C421">
            <v>0</v>
          </cell>
          <cell r="D421">
            <v>0</v>
          </cell>
          <cell r="E421">
            <v>75980</v>
          </cell>
          <cell r="G421" t="str">
            <v>52</v>
          </cell>
        </row>
        <row r="422">
          <cell r="A422" t="str">
            <v>MK90221979</v>
          </cell>
          <cell r="B422" t="str">
            <v>SIDE PNL A1 RH</v>
          </cell>
          <cell r="C422">
            <v>0</v>
          </cell>
          <cell r="D422">
            <v>0</v>
          </cell>
          <cell r="E422">
            <v>59429</v>
          </cell>
          <cell r="G422" t="str">
            <v>52</v>
          </cell>
          <cell r="H422" t="str">
            <v>R</v>
          </cell>
        </row>
        <row r="423">
          <cell r="A423" t="str">
            <v>MK96187727</v>
          </cell>
          <cell r="B423" t="str">
            <v>SIDE PNL A1 RH(3H&amp;XCP)</v>
          </cell>
          <cell r="C423">
            <v>0</v>
          </cell>
          <cell r="D423">
            <v>0</v>
          </cell>
          <cell r="E423">
            <v>77270</v>
          </cell>
          <cell r="G423" t="str">
            <v>52</v>
          </cell>
        </row>
        <row r="424">
          <cell r="A424" t="str">
            <v>MK96187765</v>
          </cell>
          <cell r="B424" t="str">
            <v>SIDE PNL ASM LH(5H&amp;XCP)</v>
          </cell>
          <cell r="C424">
            <v>0</v>
          </cell>
          <cell r="D424">
            <v>0</v>
          </cell>
          <cell r="E424">
            <v>75063</v>
          </cell>
          <cell r="G424" t="str">
            <v>52</v>
          </cell>
        </row>
        <row r="425">
          <cell r="A425" t="str">
            <v>MK96078828</v>
          </cell>
          <cell r="B425" t="str">
            <v>SIDE PNL ASM RH P-5</v>
          </cell>
          <cell r="C425">
            <v>0</v>
          </cell>
          <cell r="D425">
            <v>0</v>
          </cell>
          <cell r="E425">
            <v>65402</v>
          </cell>
          <cell r="G425" t="str">
            <v>52</v>
          </cell>
        </row>
        <row r="426">
          <cell r="A426" t="str">
            <v>MK96187766</v>
          </cell>
          <cell r="B426" t="str">
            <v>SIDE PNL ASM RH(5H&amp;XCP)</v>
          </cell>
          <cell r="C426">
            <v>0</v>
          </cell>
          <cell r="D426">
            <v>0</v>
          </cell>
          <cell r="E426">
            <v>86595</v>
          </cell>
          <cell r="G426" t="str">
            <v>52</v>
          </cell>
        </row>
        <row r="427">
          <cell r="A427" t="str">
            <v>MK96079219</v>
          </cell>
          <cell r="B427" t="str">
            <v>SIDE PNL INNER LH P-5</v>
          </cell>
          <cell r="C427">
            <v>0</v>
          </cell>
          <cell r="D427">
            <v>0</v>
          </cell>
          <cell r="E427">
            <v>12573</v>
          </cell>
          <cell r="G427" t="str">
            <v>52</v>
          </cell>
        </row>
        <row r="428">
          <cell r="A428" t="str">
            <v>MK96191324</v>
          </cell>
          <cell r="B428" t="str">
            <v>SIDE PNL INR LH(&amp;XCP)</v>
          </cell>
          <cell r="C428">
            <v>0</v>
          </cell>
          <cell r="D428">
            <v>0</v>
          </cell>
          <cell r="E428">
            <v>10759</v>
          </cell>
          <cell r="G428" t="str">
            <v>52</v>
          </cell>
        </row>
        <row r="429">
          <cell r="A429" t="str">
            <v>MK96191326</v>
          </cell>
          <cell r="B429" t="str">
            <v>SIDE PNL INR LH(5H&amp;XCP)</v>
          </cell>
          <cell r="C429">
            <v>0</v>
          </cell>
          <cell r="D429">
            <v>0</v>
          </cell>
          <cell r="E429">
            <v>10928</v>
          </cell>
          <cell r="G429" t="str">
            <v>52</v>
          </cell>
        </row>
        <row r="430">
          <cell r="A430" t="str">
            <v>MK96191325</v>
          </cell>
          <cell r="B430" t="str">
            <v>SIDE PNL INR RH(&amp;XCP)</v>
          </cell>
          <cell r="C430">
            <v>0</v>
          </cell>
          <cell r="D430">
            <v>0</v>
          </cell>
          <cell r="E430">
            <v>10759</v>
          </cell>
          <cell r="G430" t="str">
            <v>52</v>
          </cell>
        </row>
        <row r="431">
          <cell r="A431" t="str">
            <v>MK96191774</v>
          </cell>
          <cell r="B431" t="str">
            <v>SIDE PNL INR RH(3H&amp;XCP)</v>
          </cell>
          <cell r="C431">
            <v>0</v>
          </cell>
          <cell r="D431">
            <v>0</v>
          </cell>
          <cell r="E431">
            <v>8845</v>
          </cell>
          <cell r="G431" t="str">
            <v>52</v>
          </cell>
        </row>
        <row r="432">
          <cell r="A432" t="str">
            <v>MK96191327</v>
          </cell>
          <cell r="B432" t="str">
            <v>SIDE PNL INR RH(5H&amp;XCP)</v>
          </cell>
          <cell r="C432">
            <v>0</v>
          </cell>
          <cell r="D432">
            <v>0</v>
          </cell>
          <cell r="E432">
            <v>10366</v>
          </cell>
          <cell r="G432" t="str">
            <v>52</v>
          </cell>
        </row>
        <row r="433">
          <cell r="A433" t="str">
            <v>MK90221991</v>
          </cell>
          <cell r="B433" t="str">
            <v>SIDE PNL OTR LH</v>
          </cell>
          <cell r="C433">
            <v>0</v>
          </cell>
          <cell r="D433">
            <v>0</v>
          </cell>
          <cell r="E433">
            <v>20448</v>
          </cell>
          <cell r="G433" t="str">
            <v>52</v>
          </cell>
          <cell r="H433" t="str">
            <v>L</v>
          </cell>
        </row>
        <row r="434">
          <cell r="A434" t="str">
            <v>MK96079590</v>
          </cell>
          <cell r="B434" t="str">
            <v>SIDE PNL OTR LH P-5</v>
          </cell>
          <cell r="C434">
            <v>0</v>
          </cell>
          <cell r="D434">
            <v>0</v>
          </cell>
          <cell r="E434">
            <v>23636</v>
          </cell>
          <cell r="G434" t="str">
            <v>52</v>
          </cell>
        </row>
        <row r="435">
          <cell r="A435" t="str">
            <v>MK96176908</v>
          </cell>
          <cell r="B435" t="str">
            <v>SIDE PNL OTR LH(&amp;XCP)</v>
          </cell>
          <cell r="C435">
            <v>0</v>
          </cell>
          <cell r="D435">
            <v>0</v>
          </cell>
          <cell r="E435">
            <v>41822</v>
          </cell>
          <cell r="G435" t="str">
            <v>52</v>
          </cell>
        </row>
        <row r="436">
          <cell r="A436" t="str">
            <v>MK96176907</v>
          </cell>
          <cell r="B436" t="str">
            <v>SIDE PNL OTR RH</v>
          </cell>
          <cell r="C436">
            <v>0</v>
          </cell>
          <cell r="D436">
            <v>0</v>
          </cell>
          <cell r="E436">
            <v>56793</v>
          </cell>
          <cell r="G436" t="str">
            <v>52</v>
          </cell>
        </row>
        <row r="437">
          <cell r="A437" t="str">
            <v>MK96079591</v>
          </cell>
          <cell r="B437" t="str">
            <v>SIDE PNL OTR RH P-5</v>
          </cell>
          <cell r="C437">
            <v>0</v>
          </cell>
          <cell r="D437">
            <v>0</v>
          </cell>
          <cell r="E437">
            <v>21343</v>
          </cell>
          <cell r="G437" t="str">
            <v>52</v>
          </cell>
        </row>
        <row r="438">
          <cell r="A438" t="str">
            <v>MK96176909</v>
          </cell>
          <cell r="B438" t="str">
            <v>SIDE PNL OTR RH(&amp;XCP)</v>
          </cell>
          <cell r="C438">
            <v>0</v>
          </cell>
          <cell r="D438">
            <v>0</v>
          </cell>
          <cell r="E438">
            <v>41546</v>
          </cell>
          <cell r="G438" t="str">
            <v>52</v>
          </cell>
        </row>
        <row r="439">
          <cell r="A439" t="str">
            <v>MK90244728</v>
          </cell>
          <cell r="B439" t="str">
            <v>SIDE PNL OTR RH(3H&amp;XCP)</v>
          </cell>
          <cell r="C439">
            <v>0</v>
          </cell>
          <cell r="D439">
            <v>0</v>
          </cell>
          <cell r="E439">
            <v>39698</v>
          </cell>
          <cell r="G439" t="str">
            <v>52</v>
          </cell>
        </row>
        <row r="440">
          <cell r="A440" t="str">
            <v>MK90244728W</v>
          </cell>
          <cell r="B440" t="str">
            <v>SIDE PNL OTR RH(3H&amp;XCP)</v>
          </cell>
          <cell r="C440">
            <v>0</v>
          </cell>
          <cell r="D440">
            <v>0</v>
          </cell>
          <cell r="E440">
            <v>20383</v>
          </cell>
          <cell r="G440" t="str">
            <v>52</v>
          </cell>
        </row>
        <row r="441">
          <cell r="A441" t="str">
            <v>MK96098215</v>
          </cell>
          <cell r="B441" t="str">
            <v>SIDE PNL OUTER LH(5H&amp;XCP)</v>
          </cell>
          <cell r="C441">
            <v>0</v>
          </cell>
          <cell r="D441">
            <v>0</v>
          </cell>
          <cell r="E441">
            <v>40074</v>
          </cell>
          <cell r="G441" t="str">
            <v>52</v>
          </cell>
        </row>
        <row r="442">
          <cell r="A442" t="str">
            <v>MK96098216</v>
          </cell>
          <cell r="B442" t="str">
            <v>SIDE PNL OUTER RH(5H&amp;XCP)</v>
          </cell>
          <cell r="C442">
            <v>0</v>
          </cell>
          <cell r="D442">
            <v>0</v>
          </cell>
          <cell r="E442">
            <v>40074</v>
          </cell>
          <cell r="G442" t="str">
            <v>52</v>
          </cell>
        </row>
        <row r="443">
          <cell r="A443" t="str">
            <v>MK90295631H</v>
          </cell>
          <cell r="B443" t="str">
            <v>SIDE UPR LH(5H CUT)</v>
          </cell>
          <cell r="C443">
            <v>0</v>
          </cell>
          <cell r="D443">
            <v>0</v>
          </cell>
          <cell r="E443">
            <v>872</v>
          </cell>
          <cell r="G443" t="str">
            <v>52</v>
          </cell>
        </row>
        <row r="444">
          <cell r="A444" t="str">
            <v>MK90295631N</v>
          </cell>
          <cell r="B444" t="str">
            <v>SIDE UPR LH(NB CUT)</v>
          </cell>
          <cell r="C444">
            <v>0</v>
          </cell>
          <cell r="D444">
            <v>0</v>
          </cell>
          <cell r="E444">
            <v>872</v>
          </cell>
          <cell r="G444" t="str">
            <v>52</v>
          </cell>
        </row>
        <row r="445">
          <cell r="A445" t="str">
            <v>MK90295631</v>
          </cell>
          <cell r="B445" t="str">
            <v>SIDE UPR LH(NB)</v>
          </cell>
          <cell r="C445">
            <v>0</v>
          </cell>
          <cell r="D445">
            <v>0</v>
          </cell>
          <cell r="E445">
            <v>794</v>
          </cell>
          <cell r="G445" t="str">
            <v>52</v>
          </cell>
        </row>
        <row r="446">
          <cell r="A446" t="str">
            <v>MK90295632H</v>
          </cell>
          <cell r="B446" t="str">
            <v>SIDE UPR RH(5H CUT)</v>
          </cell>
          <cell r="C446">
            <v>0</v>
          </cell>
          <cell r="D446">
            <v>0</v>
          </cell>
          <cell r="E446">
            <v>872</v>
          </cell>
          <cell r="G446" t="str">
            <v>52</v>
          </cell>
        </row>
        <row r="447">
          <cell r="A447" t="str">
            <v>MK90295632N</v>
          </cell>
          <cell r="B447" t="str">
            <v>SIDE UPR RH(NB CUT)</v>
          </cell>
          <cell r="C447">
            <v>0</v>
          </cell>
          <cell r="D447">
            <v>0</v>
          </cell>
          <cell r="E447">
            <v>16128</v>
          </cell>
          <cell r="G447" t="str">
            <v>52</v>
          </cell>
        </row>
        <row r="448">
          <cell r="A448" t="str">
            <v>MK90295632</v>
          </cell>
          <cell r="B448" t="str">
            <v>SIDE UPR RH(NB)</v>
          </cell>
          <cell r="C448">
            <v>0</v>
          </cell>
          <cell r="D448">
            <v>0</v>
          </cell>
          <cell r="E448">
            <v>794</v>
          </cell>
          <cell r="G448" t="str">
            <v>52</v>
          </cell>
        </row>
        <row r="449">
          <cell r="A449" t="str">
            <v>MK96077756</v>
          </cell>
          <cell r="B449" t="str">
            <v>T/GATE A (3DR GTE)</v>
          </cell>
          <cell r="C449">
            <v>0</v>
          </cell>
          <cell r="D449">
            <v>0</v>
          </cell>
          <cell r="E449">
            <v>39447</v>
          </cell>
          <cell r="G449" t="str">
            <v>52</v>
          </cell>
        </row>
        <row r="450">
          <cell r="A450" t="str">
            <v>MK96207867</v>
          </cell>
          <cell r="B450" t="str">
            <v>T/GATE A(&amp;BD2&amp;T43&amp;T93-C25</v>
          </cell>
          <cell r="C450">
            <v>0</v>
          </cell>
          <cell r="D450">
            <v>0</v>
          </cell>
          <cell r="E450">
            <v>38574</v>
          </cell>
          <cell r="G450" t="str">
            <v>52</v>
          </cell>
        </row>
        <row r="451">
          <cell r="A451" t="str">
            <v>MK96175487</v>
          </cell>
          <cell r="B451" t="str">
            <v>T/GATE A(&amp;BD2&amp;T93-BX6/C25</v>
          </cell>
          <cell r="C451">
            <v>0</v>
          </cell>
          <cell r="D451">
            <v>0</v>
          </cell>
          <cell r="E451">
            <v>36175</v>
          </cell>
          <cell r="G451" t="str">
            <v>52</v>
          </cell>
        </row>
        <row r="452">
          <cell r="A452" t="str">
            <v>MK96209450</v>
          </cell>
          <cell r="B452" t="str">
            <v>T/GATE A(LHD&amp;XCP&amp;T93)</v>
          </cell>
          <cell r="C452">
            <v>0</v>
          </cell>
          <cell r="D452">
            <v>0</v>
          </cell>
          <cell r="E452">
            <v>33654</v>
          </cell>
          <cell r="G452" t="str">
            <v>52</v>
          </cell>
        </row>
        <row r="453">
          <cell r="A453" t="str">
            <v>MK96209448</v>
          </cell>
          <cell r="B453" t="str">
            <v>T/GATE A(LHD&amp;XCP-T93)</v>
          </cell>
          <cell r="C453">
            <v>0</v>
          </cell>
          <cell r="D453">
            <v>0</v>
          </cell>
          <cell r="E453">
            <v>30960</v>
          </cell>
          <cell r="G453" t="str">
            <v>52</v>
          </cell>
        </row>
        <row r="454">
          <cell r="A454" t="str">
            <v>MK96209449</v>
          </cell>
          <cell r="B454" t="str">
            <v>T/GATE A(RHD&amp;XCP-T93)</v>
          </cell>
          <cell r="C454">
            <v>0</v>
          </cell>
          <cell r="D454">
            <v>0</v>
          </cell>
          <cell r="E454">
            <v>30960</v>
          </cell>
          <cell r="G454" t="str">
            <v>52</v>
          </cell>
        </row>
        <row r="455">
          <cell r="A455" t="str">
            <v>MK96209503</v>
          </cell>
          <cell r="B455" t="str">
            <v>T/GATE A(RHD-XCP/T93)</v>
          </cell>
          <cell r="C455">
            <v>0</v>
          </cell>
          <cell r="D455">
            <v>0</v>
          </cell>
          <cell r="E455">
            <v>31232</v>
          </cell>
          <cell r="G455" t="str">
            <v>52</v>
          </cell>
        </row>
        <row r="456">
          <cell r="A456" t="str">
            <v>MK96191857</v>
          </cell>
          <cell r="B456" t="str">
            <v>T/LID A (CIELO&amp;XCP)</v>
          </cell>
          <cell r="C456">
            <v>0</v>
          </cell>
          <cell r="D456">
            <v>0</v>
          </cell>
          <cell r="E456">
            <v>25572</v>
          </cell>
          <cell r="G456" t="str">
            <v>52</v>
          </cell>
        </row>
        <row r="457">
          <cell r="A457" t="str">
            <v>MK96169602</v>
          </cell>
          <cell r="B457" t="str">
            <v>T/LID A (CIELO)</v>
          </cell>
          <cell r="C457">
            <v>0</v>
          </cell>
          <cell r="D457">
            <v>0</v>
          </cell>
          <cell r="E457">
            <v>27915</v>
          </cell>
          <cell r="G457" t="str">
            <v>52</v>
          </cell>
        </row>
        <row r="458">
          <cell r="A458" t="str">
            <v>MKRK-04906</v>
          </cell>
          <cell r="B458" t="str">
            <v>TAILGATE A-IN WHITE</v>
          </cell>
          <cell r="C458">
            <v>0</v>
          </cell>
          <cell r="D458">
            <v>0</v>
          </cell>
          <cell r="E458">
            <v>57337</v>
          </cell>
          <cell r="G458" t="str">
            <v>52</v>
          </cell>
        </row>
        <row r="459">
          <cell r="A459" t="str">
            <v>MKRK-04907</v>
          </cell>
          <cell r="B459" t="str">
            <v>TAILGATE A-IN WHITE</v>
          </cell>
          <cell r="C459">
            <v>0</v>
          </cell>
          <cell r="D459">
            <v>0</v>
          </cell>
          <cell r="E459">
            <v>31719</v>
          </cell>
          <cell r="G459" t="str">
            <v>52</v>
          </cell>
        </row>
        <row r="460">
          <cell r="A460" t="str">
            <v>MKRK-04908</v>
          </cell>
          <cell r="B460" t="str">
            <v>TAILGATE A-IN WHITE</v>
          </cell>
          <cell r="C460">
            <v>0</v>
          </cell>
          <cell r="D460">
            <v>0</v>
          </cell>
          <cell r="E460">
            <v>57337</v>
          </cell>
          <cell r="G460" t="str">
            <v>52</v>
          </cell>
        </row>
        <row r="461">
          <cell r="A461" t="str">
            <v>MKRK-04909</v>
          </cell>
          <cell r="B461" t="str">
            <v>TAILGATE A-IN WHITE</v>
          </cell>
          <cell r="C461">
            <v>0</v>
          </cell>
          <cell r="D461">
            <v>0</v>
          </cell>
          <cell r="E461">
            <v>57337</v>
          </cell>
          <cell r="G461" t="str">
            <v>52</v>
          </cell>
        </row>
        <row r="462">
          <cell r="A462" t="str">
            <v>MKRK-04910</v>
          </cell>
          <cell r="B462" t="str">
            <v>TAILGATE A-IN WHITE</v>
          </cell>
          <cell r="C462">
            <v>0</v>
          </cell>
          <cell r="D462">
            <v>0</v>
          </cell>
          <cell r="E462">
            <v>57337</v>
          </cell>
          <cell r="G462" t="str">
            <v>52</v>
          </cell>
        </row>
        <row r="463">
          <cell r="A463" t="str">
            <v>MKRK-04911</v>
          </cell>
          <cell r="B463" t="str">
            <v>TAILGATE A-IN WHITE</v>
          </cell>
          <cell r="C463">
            <v>0</v>
          </cell>
          <cell r="D463">
            <v>0</v>
          </cell>
          <cell r="E463">
            <v>57337</v>
          </cell>
          <cell r="G463" t="str">
            <v>52</v>
          </cell>
        </row>
        <row r="464">
          <cell r="A464" t="str">
            <v>MKRK-04912</v>
          </cell>
          <cell r="B464" t="str">
            <v>TAILGATE A-IN WHITE</v>
          </cell>
          <cell r="C464">
            <v>0</v>
          </cell>
          <cell r="D464">
            <v>0</v>
          </cell>
          <cell r="E464">
            <v>34081</v>
          </cell>
          <cell r="G464" t="str">
            <v>52</v>
          </cell>
        </row>
        <row r="465">
          <cell r="A465" t="str">
            <v>MKRK-04913</v>
          </cell>
          <cell r="B465" t="str">
            <v>TAILGATE A-IN WHITE</v>
          </cell>
          <cell r="C465">
            <v>0</v>
          </cell>
          <cell r="D465">
            <v>0</v>
          </cell>
          <cell r="E465">
            <v>57337</v>
          </cell>
          <cell r="G465" t="str">
            <v>52</v>
          </cell>
        </row>
        <row r="466">
          <cell r="A466" t="str">
            <v>MK96209502</v>
          </cell>
          <cell r="B466" t="str">
            <v>TAILGATE A-IN WHITE</v>
          </cell>
          <cell r="C466">
            <v>0</v>
          </cell>
          <cell r="D466">
            <v>0</v>
          </cell>
          <cell r="E466">
            <v>65186</v>
          </cell>
          <cell r="G466" t="str">
            <v>52</v>
          </cell>
        </row>
        <row r="467">
          <cell r="A467" t="str">
            <v>MK96209504</v>
          </cell>
          <cell r="B467" t="str">
            <v>TAILGATE A-IN WHITE</v>
          </cell>
          <cell r="C467">
            <v>0</v>
          </cell>
          <cell r="D467">
            <v>0</v>
          </cell>
          <cell r="E467">
            <v>35058</v>
          </cell>
          <cell r="G467" t="str">
            <v>52</v>
          </cell>
        </row>
        <row r="468">
          <cell r="A468" t="str">
            <v>M96214045</v>
          </cell>
          <cell r="B468" t="str">
            <v>TAILGATE A-IN WHITE</v>
          </cell>
          <cell r="C468">
            <v>0</v>
          </cell>
          <cell r="D468">
            <v>0</v>
          </cell>
          <cell r="E468">
            <v>35536</v>
          </cell>
          <cell r="G468" t="str">
            <v>52</v>
          </cell>
        </row>
        <row r="469">
          <cell r="A469" t="str">
            <v>MK90320056</v>
          </cell>
          <cell r="B469" t="str">
            <v>TRIM A-RING,EXHAUST</v>
          </cell>
          <cell r="C469">
            <v>0</v>
          </cell>
          <cell r="D469">
            <v>0</v>
          </cell>
          <cell r="E469">
            <v>12282</v>
          </cell>
          <cell r="G469" t="str">
            <v>52</v>
          </cell>
        </row>
        <row r="470">
          <cell r="A470" t="str">
            <v>MK90341459S</v>
          </cell>
          <cell r="B470" t="str">
            <v>TRIM A-RING,EXHAUST</v>
          </cell>
          <cell r="C470">
            <v>0</v>
          </cell>
          <cell r="D470">
            <v>0</v>
          </cell>
          <cell r="E470">
            <v>46534</v>
          </cell>
          <cell r="G470" t="str">
            <v>52</v>
          </cell>
        </row>
        <row r="471">
          <cell r="A471" t="str">
            <v>MK96135637</v>
          </cell>
          <cell r="B471" t="str">
            <v>TRUNK LID A (E92)</v>
          </cell>
          <cell r="C471">
            <v>0</v>
          </cell>
          <cell r="D471">
            <v>0</v>
          </cell>
          <cell r="E471">
            <v>29077</v>
          </cell>
          <cell r="G471" t="str">
            <v>52</v>
          </cell>
        </row>
        <row r="472">
          <cell r="A472" t="str">
            <v>M96176831</v>
          </cell>
          <cell r="B472" t="str">
            <v>UNDERBODY A</v>
          </cell>
          <cell r="C472">
            <v>0</v>
          </cell>
          <cell r="D472">
            <v>0</v>
          </cell>
          <cell r="E472">
            <v>120107</v>
          </cell>
          <cell r="G472" t="str">
            <v>52</v>
          </cell>
        </row>
        <row r="473">
          <cell r="A473" t="str">
            <v>M96187984</v>
          </cell>
          <cell r="B473" t="str">
            <v>UNDERBODY A</v>
          </cell>
          <cell r="C473">
            <v>0</v>
          </cell>
          <cell r="D473">
            <v>0</v>
          </cell>
          <cell r="E473">
            <v>124547</v>
          </cell>
          <cell r="G473" t="str">
            <v>52</v>
          </cell>
        </row>
        <row r="474">
          <cell r="A474" t="str">
            <v>M96187985</v>
          </cell>
          <cell r="B474" t="str">
            <v>UNDERBODY A</v>
          </cell>
          <cell r="C474">
            <v>0</v>
          </cell>
          <cell r="D474">
            <v>0</v>
          </cell>
          <cell r="E474">
            <v>122067</v>
          </cell>
          <cell r="G474" t="str">
            <v>52</v>
          </cell>
        </row>
        <row r="475">
          <cell r="A475" t="str">
            <v>M96210572</v>
          </cell>
          <cell r="B475" t="str">
            <v>UNDERBODY A</v>
          </cell>
          <cell r="C475">
            <v>0</v>
          </cell>
          <cell r="D475">
            <v>0</v>
          </cell>
          <cell r="E475">
            <v>0</v>
          </cell>
          <cell r="G475" t="str">
            <v>52</v>
          </cell>
        </row>
        <row r="476">
          <cell r="A476" t="str">
            <v>M96210573</v>
          </cell>
          <cell r="B476" t="str">
            <v>UNDERBODY A</v>
          </cell>
          <cell r="C476">
            <v>0</v>
          </cell>
          <cell r="D476">
            <v>0</v>
          </cell>
          <cell r="E476">
            <v>0</v>
          </cell>
          <cell r="G476" t="str">
            <v>52</v>
          </cell>
        </row>
        <row r="477">
          <cell r="A477" t="str">
            <v>M96210576</v>
          </cell>
          <cell r="B477" t="str">
            <v>UNDERBODY A</v>
          </cell>
          <cell r="C477">
            <v>0</v>
          </cell>
          <cell r="D477">
            <v>0</v>
          </cell>
          <cell r="E477">
            <v>0</v>
          </cell>
          <cell r="G477" t="str">
            <v>52</v>
          </cell>
        </row>
        <row r="478">
          <cell r="A478" t="str">
            <v>M96215575</v>
          </cell>
          <cell r="B478" t="str">
            <v>UNDERBODY A</v>
          </cell>
          <cell r="C478">
            <v>0</v>
          </cell>
          <cell r="D478">
            <v>0</v>
          </cell>
          <cell r="E478">
            <v>0</v>
          </cell>
          <cell r="G478" t="str">
            <v>52</v>
          </cell>
        </row>
        <row r="479">
          <cell r="A479" t="str">
            <v>M96215576</v>
          </cell>
          <cell r="B479" t="str">
            <v>UNDERBODY A</v>
          </cell>
          <cell r="C479">
            <v>0</v>
          </cell>
          <cell r="D479">
            <v>0</v>
          </cell>
          <cell r="E479">
            <v>0</v>
          </cell>
          <cell r="G479" t="str">
            <v>52</v>
          </cell>
        </row>
        <row r="480">
          <cell r="A480" t="str">
            <v>M96215577</v>
          </cell>
          <cell r="B480" t="str">
            <v>UNDERBODY A</v>
          </cell>
          <cell r="C480">
            <v>0</v>
          </cell>
          <cell r="D480">
            <v>0</v>
          </cell>
          <cell r="E480">
            <v>0</v>
          </cell>
          <cell r="G480" t="str">
            <v>52</v>
          </cell>
        </row>
        <row r="481">
          <cell r="A481" t="str">
            <v>M96215578</v>
          </cell>
          <cell r="B481" t="str">
            <v>UNDERBODY A</v>
          </cell>
          <cell r="C481">
            <v>0</v>
          </cell>
          <cell r="D481">
            <v>0</v>
          </cell>
          <cell r="E481">
            <v>0</v>
          </cell>
          <cell r="G481" t="str">
            <v>52</v>
          </cell>
        </row>
        <row r="482">
          <cell r="A482" t="str">
            <v>M96215579</v>
          </cell>
          <cell r="B482" t="str">
            <v>UNDERBODY A</v>
          </cell>
          <cell r="C482">
            <v>0</v>
          </cell>
          <cell r="D482">
            <v>0</v>
          </cell>
          <cell r="E482">
            <v>127497</v>
          </cell>
          <cell r="G482" t="str">
            <v>52</v>
          </cell>
        </row>
        <row r="483">
          <cell r="A483" t="str">
            <v>M96215580</v>
          </cell>
          <cell r="B483" t="str">
            <v>UNDERBODY A</v>
          </cell>
          <cell r="C483">
            <v>0</v>
          </cell>
          <cell r="D483">
            <v>0</v>
          </cell>
          <cell r="E483">
            <v>125017</v>
          </cell>
          <cell r="G483" t="str">
            <v>52</v>
          </cell>
        </row>
        <row r="484">
          <cell r="A484" t="str">
            <v>M96215581</v>
          </cell>
          <cell r="B484" t="str">
            <v>UNDERBODY A</v>
          </cell>
          <cell r="C484">
            <v>0</v>
          </cell>
          <cell r="D484">
            <v>0</v>
          </cell>
          <cell r="E484">
            <v>0</v>
          </cell>
          <cell r="G484" t="str">
            <v>52</v>
          </cell>
        </row>
        <row r="485">
          <cell r="A485" t="str">
            <v>M96215582</v>
          </cell>
          <cell r="B485" t="str">
            <v>UNDERBODY A</v>
          </cell>
          <cell r="C485">
            <v>0</v>
          </cell>
          <cell r="D485">
            <v>0</v>
          </cell>
          <cell r="E485">
            <v>155400</v>
          </cell>
          <cell r="G485" t="str">
            <v>52</v>
          </cell>
        </row>
        <row r="486">
          <cell r="A486" t="str">
            <v>M96215583</v>
          </cell>
          <cell r="B486" t="str">
            <v>UNDERBODY A</v>
          </cell>
          <cell r="C486">
            <v>0</v>
          </cell>
          <cell r="D486">
            <v>0</v>
          </cell>
          <cell r="E486">
            <v>125692</v>
          </cell>
          <cell r="G486" t="str">
            <v>52</v>
          </cell>
        </row>
        <row r="487">
          <cell r="A487" t="str">
            <v>M96215584</v>
          </cell>
          <cell r="B487" t="str">
            <v>UNDERBODY A</v>
          </cell>
          <cell r="C487">
            <v>0</v>
          </cell>
          <cell r="D487">
            <v>0</v>
          </cell>
          <cell r="E487">
            <v>0</v>
          </cell>
          <cell r="G487" t="str">
            <v>52</v>
          </cell>
        </row>
        <row r="488">
          <cell r="A488" t="str">
            <v>M96215585</v>
          </cell>
          <cell r="B488" t="str">
            <v>UNDERBODY A</v>
          </cell>
          <cell r="C488">
            <v>0</v>
          </cell>
          <cell r="D488">
            <v>0</v>
          </cell>
          <cell r="E488">
            <v>0</v>
          </cell>
          <cell r="G488" t="str">
            <v>52</v>
          </cell>
        </row>
        <row r="489">
          <cell r="A489" t="str">
            <v>M96215586</v>
          </cell>
          <cell r="B489" t="str">
            <v>UNDERBODY A</v>
          </cell>
          <cell r="C489">
            <v>0</v>
          </cell>
          <cell r="D489">
            <v>0</v>
          </cell>
          <cell r="E489">
            <v>0</v>
          </cell>
          <cell r="G489" t="str">
            <v>52</v>
          </cell>
        </row>
        <row r="490">
          <cell r="A490" t="str">
            <v>M96215587</v>
          </cell>
          <cell r="B490" t="str">
            <v>UNDERBODY A</v>
          </cell>
          <cell r="C490">
            <v>0</v>
          </cell>
          <cell r="D490">
            <v>0</v>
          </cell>
          <cell r="E490">
            <v>0</v>
          </cell>
          <cell r="G490" t="str">
            <v>52</v>
          </cell>
        </row>
        <row r="491">
          <cell r="A491" t="str">
            <v>M96215588</v>
          </cell>
          <cell r="B491" t="str">
            <v>UNDERBODY A</v>
          </cell>
          <cell r="C491">
            <v>0</v>
          </cell>
          <cell r="D491">
            <v>0</v>
          </cell>
          <cell r="E491">
            <v>0</v>
          </cell>
          <cell r="G491" t="str">
            <v>52</v>
          </cell>
        </row>
        <row r="492">
          <cell r="A492" t="str">
            <v>M96215589</v>
          </cell>
          <cell r="B492" t="str">
            <v>UNDERBODY A</v>
          </cell>
          <cell r="C492">
            <v>0</v>
          </cell>
          <cell r="D492">
            <v>0</v>
          </cell>
          <cell r="E492">
            <v>0</v>
          </cell>
          <cell r="G492" t="str">
            <v>52</v>
          </cell>
        </row>
        <row r="493">
          <cell r="A493" t="str">
            <v>M96215590</v>
          </cell>
          <cell r="B493" t="str">
            <v>UNDERBODY A</v>
          </cell>
          <cell r="C493">
            <v>0</v>
          </cell>
          <cell r="D493">
            <v>0</v>
          </cell>
          <cell r="E493">
            <v>0</v>
          </cell>
          <cell r="G493" t="str">
            <v>52</v>
          </cell>
        </row>
        <row r="494">
          <cell r="A494" t="str">
            <v>M96215591</v>
          </cell>
          <cell r="B494" t="str">
            <v>UNDERBODY A</v>
          </cell>
          <cell r="C494">
            <v>0</v>
          </cell>
          <cell r="D494">
            <v>0</v>
          </cell>
          <cell r="E494">
            <v>0</v>
          </cell>
          <cell r="G494" t="str">
            <v>52</v>
          </cell>
        </row>
        <row r="495">
          <cell r="A495" t="str">
            <v>M96215592</v>
          </cell>
          <cell r="B495" t="str">
            <v>UNDERBODY A</v>
          </cell>
          <cell r="C495">
            <v>0</v>
          </cell>
          <cell r="D495">
            <v>0</v>
          </cell>
          <cell r="E495">
            <v>0</v>
          </cell>
          <cell r="G495" t="str">
            <v>52</v>
          </cell>
        </row>
        <row r="496">
          <cell r="A496" t="str">
            <v>M96215593</v>
          </cell>
          <cell r="B496" t="str">
            <v>UNDERBODY A</v>
          </cell>
          <cell r="C496">
            <v>0</v>
          </cell>
          <cell r="D496">
            <v>0</v>
          </cell>
          <cell r="E496">
            <v>0</v>
          </cell>
          <cell r="G496" t="str">
            <v>52</v>
          </cell>
        </row>
        <row r="497">
          <cell r="A497" t="str">
            <v>M96215594</v>
          </cell>
          <cell r="B497" t="str">
            <v>UNDERBODY A</v>
          </cell>
          <cell r="C497">
            <v>0</v>
          </cell>
          <cell r="D497">
            <v>0</v>
          </cell>
          <cell r="E497">
            <v>0</v>
          </cell>
          <cell r="G497" t="str">
            <v>52</v>
          </cell>
        </row>
        <row r="498">
          <cell r="A498" t="str">
            <v>M96215595</v>
          </cell>
          <cell r="B498" t="str">
            <v>UNDERBODY A</v>
          </cell>
          <cell r="C498">
            <v>0</v>
          </cell>
          <cell r="D498">
            <v>0</v>
          </cell>
          <cell r="E498">
            <v>0</v>
          </cell>
          <cell r="G498" t="str">
            <v>52</v>
          </cell>
        </row>
        <row r="499">
          <cell r="A499" t="str">
            <v>M96215596</v>
          </cell>
          <cell r="B499" t="str">
            <v>UNDERBODY A</v>
          </cell>
          <cell r="C499">
            <v>0</v>
          </cell>
          <cell r="D499">
            <v>0</v>
          </cell>
          <cell r="E499">
            <v>0</v>
          </cell>
          <cell r="G499" t="str">
            <v>52</v>
          </cell>
        </row>
        <row r="500">
          <cell r="A500" t="str">
            <v>M96215597</v>
          </cell>
          <cell r="B500" t="str">
            <v>UNDERBODY A</v>
          </cell>
          <cell r="C500">
            <v>0</v>
          </cell>
          <cell r="D500">
            <v>0</v>
          </cell>
          <cell r="E500">
            <v>0</v>
          </cell>
          <cell r="G500" t="str">
            <v>52</v>
          </cell>
        </row>
        <row r="501">
          <cell r="A501" t="str">
            <v>M96215598</v>
          </cell>
          <cell r="B501" t="str">
            <v>UNDERBODY A</v>
          </cell>
          <cell r="C501">
            <v>0</v>
          </cell>
          <cell r="D501">
            <v>0</v>
          </cell>
          <cell r="E501">
            <v>0</v>
          </cell>
          <cell r="G501" t="str">
            <v>52</v>
          </cell>
        </row>
        <row r="502">
          <cell r="A502" t="str">
            <v>M96215599</v>
          </cell>
          <cell r="B502" t="str">
            <v>UNDERBODY A</v>
          </cell>
          <cell r="C502">
            <v>0</v>
          </cell>
          <cell r="D502">
            <v>0</v>
          </cell>
          <cell r="E502">
            <v>0</v>
          </cell>
          <cell r="G502" t="str">
            <v>52</v>
          </cell>
        </row>
        <row r="503">
          <cell r="A503" t="str">
            <v>M96215600</v>
          </cell>
          <cell r="B503" t="str">
            <v>UNDERBODY A</v>
          </cell>
          <cell r="C503">
            <v>0</v>
          </cell>
          <cell r="D503">
            <v>0</v>
          </cell>
          <cell r="E503">
            <v>0</v>
          </cell>
          <cell r="G503" t="str">
            <v>52</v>
          </cell>
        </row>
        <row r="504">
          <cell r="A504" t="str">
            <v>M96215688</v>
          </cell>
          <cell r="B504" t="str">
            <v>UNDERBODY A</v>
          </cell>
          <cell r="C504">
            <v>0</v>
          </cell>
          <cell r="D504">
            <v>0</v>
          </cell>
          <cell r="E504">
            <v>0</v>
          </cell>
          <cell r="G504" t="str">
            <v>52</v>
          </cell>
        </row>
        <row r="505">
          <cell r="A505" t="str">
            <v>M96215689</v>
          </cell>
          <cell r="B505" t="str">
            <v>UNDERBODY A</v>
          </cell>
          <cell r="C505">
            <v>0</v>
          </cell>
          <cell r="D505">
            <v>0</v>
          </cell>
          <cell r="E505">
            <v>0</v>
          </cell>
          <cell r="G505" t="str">
            <v>52</v>
          </cell>
        </row>
        <row r="506">
          <cell r="A506" t="str">
            <v>M96215690</v>
          </cell>
          <cell r="B506" t="str">
            <v>UNDERBODY A</v>
          </cell>
          <cell r="C506">
            <v>0</v>
          </cell>
          <cell r="D506">
            <v>0</v>
          </cell>
          <cell r="E506">
            <v>0</v>
          </cell>
          <cell r="G506" t="str">
            <v>52</v>
          </cell>
        </row>
        <row r="507">
          <cell r="A507" t="str">
            <v>M96215691</v>
          </cell>
          <cell r="B507" t="str">
            <v>UNDERBODY A</v>
          </cell>
          <cell r="C507">
            <v>0</v>
          </cell>
          <cell r="D507">
            <v>0</v>
          </cell>
          <cell r="E507">
            <v>0</v>
          </cell>
          <cell r="G507" t="str">
            <v>52</v>
          </cell>
        </row>
        <row r="508">
          <cell r="A508" t="str">
            <v>M96215692</v>
          </cell>
          <cell r="B508" t="str">
            <v>UNDERBODY A</v>
          </cell>
          <cell r="C508">
            <v>0</v>
          </cell>
          <cell r="D508">
            <v>0</v>
          </cell>
          <cell r="E508">
            <v>0</v>
          </cell>
          <cell r="G508" t="str">
            <v>52</v>
          </cell>
        </row>
        <row r="509">
          <cell r="A509" t="str">
            <v>M96215693</v>
          </cell>
          <cell r="B509" t="str">
            <v>UNDERBODY A</v>
          </cell>
          <cell r="C509">
            <v>0</v>
          </cell>
          <cell r="D509">
            <v>0</v>
          </cell>
          <cell r="E509">
            <v>0</v>
          </cell>
          <cell r="G509" t="str">
            <v>52</v>
          </cell>
        </row>
        <row r="510">
          <cell r="A510" t="str">
            <v>M96215694</v>
          </cell>
          <cell r="B510" t="str">
            <v>UNDERBODY A</v>
          </cell>
          <cell r="C510">
            <v>0</v>
          </cell>
          <cell r="D510">
            <v>0</v>
          </cell>
          <cell r="E510">
            <v>0</v>
          </cell>
          <cell r="G510" t="str">
            <v>52</v>
          </cell>
        </row>
        <row r="511">
          <cell r="A511" t="str">
            <v>M96215695</v>
          </cell>
          <cell r="B511" t="str">
            <v>UNDERBODY A</v>
          </cell>
          <cell r="C511">
            <v>0</v>
          </cell>
          <cell r="D511">
            <v>0</v>
          </cell>
          <cell r="E511">
            <v>0</v>
          </cell>
          <cell r="G511" t="str">
            <v>52</v>
          </cell>
        </row>
        <row r="512">
          <cell r="A512" t="str">
            <v>M96215696</v>
          </cell>
          <cell r="B512" t="str">
            <v>UNDERBODY A</v>
          </cell>
          <cell r="C512">
            <v>0</v>
          </cell>
          <cell r="D512">
            <v>0</v>
          </cell>
          <cell r="E512">
            <v>0</v>
          </cell>
          <cell r="G512" t="str">
            <v>52</v>
          </cell>
        </row>
        <row r="513">
          <cell r="A513" t="str">
            <v>M96215697</v>
          </cell>
          <cell r="B513" t="str">
            <v>UNDERBODY A</v>
          </cell>
          <cell r="C513">
            <v>0</v>
          </cell>
          <cell r="D513">
            <v>0</v>
          </cell>
          <cell r="E513">
            <v>0</v>
          </cell>
          <cell r="G513" t="str">
            <v>52</v>
          </cell>
        </row>
        <row r="514">
          <cell r="A514" t="str">
            <v>M96217132</v>
          </cell>
          <cell r="B514" t="str">
            <v>UNDERBODY A</v>
          </cell>
          <cell r="C514">
            <v>0</v>
          </cell>
          <cell r="D514">
            <v>0</v>
          </cell>
          <cell r="E514">
            <v>0</v>
          </cell>
          <cell r="G514" t="str">
            <v>52</v>
          </cell>
        </row>
        <row r="515">
          <cell r="A515" t="str">
            <v>M96217133</v>
          </cell>
          <cell r="B515" t="str">
            <v>UNDERBODY A</v>
          </cell>
          <cell r="C515">
            <v>0</v>
          </cell>
          <cell r="D515">
            <v>0</v>
          </cell>
          <cell r="E515">
            <v>0</v>
          </cell>
          <cell r="G515" t="str">
            <v>52</v>
          </cell>
        </row>
        <row r="516">
          <cell r="A516" t="str">
            <v>M96217134</v>
          </cell>
          <cell r="B516" t="str">
            <v>UNDERBODY A</v>
          </cell>
          <cell r="C516">
            <v>0</v>
          </cell>
          <cell r="D516">
            <v>0</v>
          </cell>
          <cell r="E516">
            <v>0</v>
          </cell>
          <cell r="G516" t="str">
            <v>52</v>
          </cell>
        </row>
        <row r="517">
          <cell r="A517" t="str">
            <v>M96217135</v>
          </cell>
          <cell r="B517" t="str">
            <v>UNDERBODY A</v>
          </cell>
          <cell r="C517">
            <v>0</v>
          </cell>
          <cell r="D517">
            <v>0</v>
          </cell>
          <cell r="E517">
            <v>0</v>
          </cell>
          <cell r="G517" t="str">
            <v>52</v>
          </cell>
        </row>
        <row r="518">
          <cell r="A518" t="str">
            <v>MK90245586W</v>
          </cell>
          <cell r="B518" t="str">
            <v>WHEEL HOUSE A RH(T90)</v>
          </cell>
          <cell r="C518">
            <v>0</v>
          </cell>
          <cell r="D518">
            <v>0</v>
          </cell>
          <cell r="E518">
            <v>15365</v>
          </cell>
          <cell r="G518" t="str">
            <v>52</v>
          </cell>
        </row>
        <row r="519">
          <cell r="A519" t="str">
            <v>MK90244718</v>
          </cell>
          <cell r="B519" t="str">
            <v>WHEEL HOUSE RR RH</v>
          </cell>
          <cell r="C519">
            <v>0</v>
          </cell>
          <cell r="D519">
            <v>0</v>
          </cell>
          <cell r="E519">
            <v>4317</v>
          </cell>
          <cell r="G519" t="str">
            <v>52</v>
          </cell>
        </row>
        <row r="520">
          <cell r="A520" t="str">
            <v>MK90245585W</v>
          </cell>
          <cell r="B520" t="str">
            <v>WHEELHOUSE A</v>
          </cell>
          <cell r="C520">
            <v>0</v>
          </cell>
          <cell r="D520">
            <v>0</v>
          </cell>
          <cell r="E520">
            <v>16105</v>
          </cell>
          <cell r="G520" t="str">
            <v>52</v>
          </cell>
        </row>
        <row r="521">
          <cell r="A521" t="str">
            <v>M96148195</v>
          </cell>
          <cell r="B521" t="str">
            <v>###ME DOOR OPENING</v>
          </cell>
          <cell r="C521">
            <v>-4</v>
          </cell>
          <cell r="D521">
            <v>0</v>
          </cell>
          <cell r="E521">
            <v>21503</v>
          </cell>
          <cell r="G521" t="str">
            <v>56</v>
          </cell>
          <cell r="H521" t="str">
            <v>L</v>
          </cell>
        </row>
        <row r="522">
          <cell r="A522" t="str">
            <v>M96148196</v>
          </cell>
          <cell r="B522" t="str">
            <v>###ME DOOR OPENING</v>
          </cell>
          <cell r="C522">
            <v>-38</v>
          </cell>
          <cell r="D522">
            <v>0</v>
          </cell>
          <cell r="E522">
            <v>18371</v>
          </cell>
          <cell r="G522" t="str">
            <v>56</v>
          </cell>
          <cell r="H522" t="str">
            <v>R</v>
          </cell>
        </row>
        <row r="523">
          <cell r="A523" t="str">
            <v>M96208252</v>
          </cell>
          <cell r="B523" t="str">
            <v>###ME DOOR OPENING</v>
          </cell>
          <cell r="C523">
            <v>101</v>
          </cell>
          <cell r="D523">
            <v>3374410</v>
          </cell>
          <cell r="E523">
            <v>33410</v>
          </cell>
          <cell r="G523" t="str">
            <v>56</v>
          </cell>
          <cell r="H523" t="str">
            <v>L</v>
          </cell>
        </row>
        <row r="524">
          <cell r="A524" t="str">
            <v>M96208253</v>
          </cell>
          <cell r="B524" t="str">
            <v>###ME DOOR OPENING</v>
          </cell>
          <cell r="C524">
            <v>207</v>
          </cell>
          <cell r="D524">
            <v>6851286</v>
          </cell>
          <cell r="E524">
            <v>33098</v>
          </cell>
          <cell r="G524" t="str">
            <v>56</v>
          </cell>
          <cell r="H524" t="str">
            <v>R</v>
          </cell>
        </row>
        <row r="525">
          <cell r="A525" t="str">
            <v>MK96208260</v>
          </cell>
          <cell r="B525" t="str">
            <v>CAP-FUEL FILLER</v>
          </cell>
          <cell r="C525">
            <v>0</v>
          </cell>
          <cell r="D525">
            <v>0</v>
          </cell>
          <cell r="E525">
            <v>0</v>
          </cell>
          <cell r="G525" t="str">
            <v>56</v>
          </cell>
        </row>
        <row r="526">
          <cell r="A526" t="str">
            <v>MK96208261</v>
          </cell>
          <cell r="B526" t="str">
            <v>CAP-FUEL FILLER</v>
          </cell>
          <cell r="C526">
            <v>0</v>
          </cell>
          <cell r="D526">
            <v>0</v>
          </cell>
          <cell r="E526">
            <v>1000</v>
          </cell>
          <cell r="G526" t="str">
            <v>56</v>
          </cell>
        </row>
        <row r="527">
          <cell r="A527" t="str">
            <v>MK96208261W</v>
          </cell>
          <cell r="B527" t="str">
            <v>CAP-FUEL FILLER</v>
          </cell>
          <cell r="C527">
            <v>0</v>
          </cell>
          <cell r="D527">
            <v>0</v>
          </cell>
          <cell r="E527">
            <v>516</v>
          </cell>
          <cell r="G527" t="str">
            <v>56</v>
          </cell>
        </row>
        <row r="528">
          <cell r="A528" t="str">
            <v>M96115210</v>
          </cell>
          <cell r="B528" t="str">
            <v>CAP-FUEL FILLER</v>
          </cell>
          <cell r="C528">
            <v>35</v>
          </cell>
          <cell r="D528">
            <v>16275</v>
          </cell>
          <cell r="E528">
            <v>465</v>
          </cell>
          <cell r="G528" t="str">
            <v>56</v>
          </cell>
          <cell r="H528" t="str">
            <v>B</v>
          </cell>
        </row>
        <row r="529">
          <cell r="A529" t="str">
            <v>M96208261</v>
          </cell>
          <cell r="B529" t="str">
            <v>CAP-FUEL FILLER</v>
          </cell>
          <cell r="C529">
            <v>208</v>
          </cell>
          <cell r="D529">
            <v>107328</v>
          </cell>
          <cell r="E529">
            <v>516</v>
          </cell>
          <cell r="G529" t="str">
            <v>56</v>
          </cell>
          <cell r="H529" t="str">
            <v>B</v>
          </cell>
        </row>
        <row r="530">
          <cell r="A530" t="str">
            <v>M90244761</v>
          </cell>
          <cell r="B530" t="str">
            <v>CROSSMEMBER-REAR SEAT</v>
          </cell>
          <cell r="C530">
            <v>0</v>
          </cell>
          <cell r="D530">
            <v>0</v>
          </cell>
          <cell r="E530">
            <v>865</v>
          </cell>
          <cell r="G530" t="str">
            <v>56</v>
          </cell>
        </row>
        <row r="531">
          <cell r="A531" t="str">
            <v>M96207304</v>
          </cell>
          <cell r="B531" t="str">
            <v>END PANEL-FRONT</v>
          </cell>
          <cell r="C531">
            <v>0</v>
          </cell>
          <cell r="D531">
            <v>0</v>
          </cell>
          <cell r="E531">
            <v>6377</v>
          </cell>
          <cell r="G531" t="str">
            <v>56</v>
          </cell>
          <cell r="H531" t="str">
            <v>B</v>
          </cell>
        </row>
        <row r="532">
          <cell r="A532" t="str">
            <v>M96207306</v>
          </cell>
          <cell r="B532" t="str">
            <v>END PANEL-FRONT</v>
          </cell>
          <cell r="C532">
            <v>0</v>
          </cell>
          <cell r="D532">
            <v>0</v>
          </cell>
          <cell r="E532">
            <v>5396</v>
          </cell>
          <cell r="G532" t="str">
            <v>56</v>
          </cell>
        </row>
        <row r="533">
          <cell r="A533" t="str">
            <v>M96119308</v>
          </cell>
          <cell r="B533" t="str">
            <v>EXTENSION-FLOOR PANEL,RR</v>
          </cell>
          <cell r="C533">
            <v>0</v>
          </cell>
          <cell r="D533">
            <v>0</v>
          </cell>
          <cell r="E533">
            <v>2139</v>
          </cell>
          <cell r="G533" t="str">
            <v>56</v>
          </cell>
        </row>
        <row r="534">
          <cell r="A534" t="str">
            <v>M96148352</v>
          </cell>
          <cell r="B534" t="str">
            <v>FRAME-SIDE,INNER,ROOF</v>
          </cell>
          <cell r="C534">
            <v>250</v>
          </cell>
          <cell r="D534">
            <v>71000</v>
          </cell>
          <cell r="E534">
            <v>284</v>
          </cell>
          <cell r="G534" t="str">
            <v>56</v>
          </cell>
          <cell r="H534" t="str">
            <v>L</v>
          </cell>
        </row>
        <row r="535">
          <cell r="A535" t="str">
            <v>M96148353</v>
          </cell>
          <cell r="B535" t="str">
            <v>FRAME-SIDE,INNER,ROOF</v>
          </cell>
          <cell r="C535">
            <v>274</v>
          </cell>
          <cell r="D535">
            <v>77816</v>
          </cell>
          <cell r="E535">
            <v>284</v>
          </cell>
          <cell r="G535" t="str">
            <v>56</v>
          </cell>
          <cell r="H535" t="str">
            <v>R</v>
          </cell>
        </row>
        <row r="536">
          <cell r="A536" t="str">
            <v>M96209741</v>
          </cell>
          <cell r="B536" t="str">
            <v>GUSSET-SIDE PANEL,OUTER</v>
          </cell>
          <cell r="C536">
            <v>90</v>
          </cell>
          <cell r="D536">
            <v>21960</v>
          </cell>
          <cell r="E536">
            <v>244</v>
          </cell>
          <cell r="G536" t="str">
            <v>56</v>
          </cell>
          <cell r="H536" t="str">
            <v>L</v>
          </cell>
        </row>
        <row r="537">
          <cell r="A537" t="str">
            <v>M96209742</v>
          </cell>
          <cell r="B537" t="str">
            <v>GUSSET-SIDE PANEL,OUTER</v>
          </cell>
          <cell r="C537">
            <v>15</v>
          </cell>
          <cell r="D537">
            <v>3660</v>
          </cell>
          <cell r="E537">
            <v>244</v>
          </cell>
          <cell r="G537" t="str">
            <v>56</v>
          </cell>
          <cell r="H537" t="str">
            <v>R</v>
          </cell>
        </row>
        <row r="538">
          <cell r="A538" t="str">
            <v>M96209743</v>
          </cell>
          <cell r="B538" t="str">
            <v>GUSSET-SIDE PANEL,OUTER</v>
          </cell>
          <cell r="C538">
            <v>93</v>
          </cell>
          <cell r="D538">
            <v>24552</v>
          </cell>
          <cell r="E538">
            <v>264</v>
          </cell>
          <cell r="G538" t="str">
            <v>56</v>
          </cell>
          <cell r="H538" t="str">
            <v>L</v>
          </cell>
        </row>
        <row r="539">
          <cell r="A539" t="str">
            <v>M96209744</v>
          </cell>
          <cell r="B539" t="str">
            <v>GUSSET-SIDE PANEL,OUTER</v>
          </cell>
          <cell r="C539">
            <v>91</v>
          </cell>
          <cell r="D539">
            <v>24024</v>
          </cell>
          <cell r="E539">
            <v>264</v>
          </cell>
          <cell r="G539" t="str">
            <v>56</v>
          </cell>
          <cell r="H539" t="str">
            <v>R</v>
          </cell>
        </row>
        <row r="540">
          <cell r="A540" t="str">
            <v>M96209737</v>
          </cell>
          <cell r="B540" t="str">
            <v>INSERT-SIDE PANEL,OUTER</v>
          </cell>
          <cell r="C540">
            <v>-10</v>
          </cell>
          <cell r="D540">
            <v>0</v>
          </cell>
          <cell r="E540">
            <v>1580</v>
          </cell>
          <cell r="G540" t="str">
            <v>56</v>
          </cell>
          <cell r="H540" t="str">
            <v>L</v>
          </cell>
        </row>
        <row r="541">
          <cell r="A541" t="str">
            <v>M96209738</v>
          </cell>
          <cell r="B541" t="str">
            <v>INSERT-SIDE PANEL,OUTER</v>
          </cell>
          <cell r="C541">
            <v>0</v>
          </cell>
          <cell r="D541">
            <v>0</v>
          </cell>
          <cell r="E541">
            <v>1580</v>
          </cell>
          <cell r="G541" t="str">
            <v>56</v>
          </cell>
          <cell r="H541" t="str">
            <v>R</v>
          </cell>
        </row>
        <row r="542">
          <cell r="A542" t="str">
            <v>M96209739</v>
          </cell>
          <cell r="B542" t="str">
            <v>INSERT-SIDE PANEL,OUTER</v>
          </cell>
          <cell r="C542">
            <v>100</v>
          </cell>
          <cell r="D542">
            <v>226200</v>
          </cell>
          <cell r="E542">
            <v>2262</v>
          </cell>
          <cell r="G542" t="str">
            <v>56</v>
          </cell>
          <cell r="H542" t="str">
            <v>L</v>
          </cell>
        </row>
        <row r="543">
          <cell r="A543" t="str">
            <v>M96209740</v>
          </cell>
          <cell r="B543" t="str">
            <v>INSERT-SIDE PANEL,OUTER</v>
          </cell>
          <cell r="C543">
            <v>100</v>
          </cell>
          <cell r="D543">
            <v>226200</v>
          </cell>
          <cell r="E543">
            <v>2262</v>
          </cell>
          <cell r="G543" t="str">
            <v>56</v>
          </cell>
          <cell r="H543" t="str">
            <v>R</v>
          </cell>
        </row>
        <row r="544">
          <cell r="A544" t="str">
            <v>M96109321</v>
          </cell>
          <cell r="B544" t="str">
            <v>PANEL-INNER,FRONT DOOR</v>
          </cell>
          <cell r="C544">
            <v>150</v>
          </cell>
          <cell r="D544">
            <v>1403600</v>
          </cell>
          <cell r="E544">
            <v>7598</v>
          </cell>
          <cell r="G544" t="str">
            <v>56</v>
          </cell>
          <cell r="H544" t="str">
            <v>L</v>
          </cell>
        </row>
        <row r="545">
          <cell r="A545" t="str">
            <v>M96109322</v>
          </cell>
          <cell r="B545" t="str">
            <v>PANEL-INNER,FRONT DOOR</v>
          </cell>
          <cell r="C545">
            <v>88</v>
          </cell>
          <cell r="D545">
            <v>976089</v>
          </cell>
          <cell r="E545">
            <v>10215</v>
          </cell>
          <cell r="G545" t="str">
            <v>56</v>
          </cell>
          <cell r="H545" t="str">
            <v>R</v>
          </cell>
        </row>
        <row r="546">
          <cell r="A546" t="str">
            <v>M96125417</v>
          </cell>
          <cell r="B546" t="str">
            <v>PANEL-INNER,FRONT DOOR</v>
          </cell>
          <cell r="C546">
            <v>-29</v>
          </cell>
          <cell r="D546">
            <v>0</v>
          </cell>
          <cell r="E546">
            <v>6464</v>
          </cell>
          <cell r="G546" t="str">
            <v>56</v>
          </cell>
          <cell r="H546" t="str">
            <v>L</v>
          </cell>
        </row>
        <row r="547">
          <cell r="A547" t="str">
            <v>M96125418</v>
          </cell>
          <cell r="B547" t="str">
            <v>PANEL-INNER,FRONT DOOR</v>
          </cell>
          <cell r="C547">
            <v>100</v>
          </cell>
          <cell r="D547">
            <v>906800</v>
          </cell>
          <cell r="E547">
            <v>9068</v>
          </cell>
          <cell r="G547" t="str">
            <v>56</v>
          </cell>
          <cell r="H547" t="str">
            <v>R</v>
          </cell>
        </row>
        <row r="548">
          <cell r="A548" t="str">
            <v>M96107794</v>
          </cell>
          <cell r="B548" t="str">
            <v>PANEL-INNER,HOOD</v>
          </cell>
          <cell r="C548">
            <v>46</v>
          </cell>
          <cell r="D548">
            <v>394220</v>
          </cell>
          <cell r="E548">
            <v>8570</v>
          </cell>
          <cell r="G548" t="str">
            <v>56</v>
          </cell>
          <cell r="H548" t="str">
            <v>B</v>
          </cell>
        </row>
        <row r="549">
          <cell r="A549" t="str">
            <v>M96125429</v>
          </cell>
          <cell r="B549" t="str">
            <v>PANEL-INNER,HOOD</v>
          </cell>
          <cell r="C549">
            <v>352</v>
          </cell>
          <cell r="D549">
            <v>2410848</v>
          </cell>
          <cell r="E549">
            <v>6849</v>
          </cell>
          <cell r="G549" t="str">
            <v>56</v>
          </cell>
          <cell r="H549" t="str">
            <v>B</v>
          </cell>
        </row>
        <row r="550">
          <cell r="A550" t="str">
            <v>M96159445</v>
          </cell>
          <cell r="B550" t="str">
            <v>PANEL-INNER,HOOD</v>
          </cell>
          <cell r="C550">
            <v>50</v>
          </cell>
          <cell r="D550">
            <v>641450</v>
          </cell>
          <cell r="E550">
            <v>12829</v>
          </cell>
          <cell r="G550" t="str">
            <v>56</v>
          </cell>
          <cell r="H550" t="str">
            <v>B</v>
          </cell>
        </row>
        <row r="551">
          <cell r="A551" t="str">
            <v>M96159446</v>
          </cell>
          <cell r="B551" t="str">
            <v>PANEL-INNER,HOOD</v>
          </cell>
          <cell r="C551">
            <v>50</v>
          </cell>
          <cell r="D551">
            <v>376550</v>
          </cell>
          <cell r="E551">
            <v>7531</v>
          </cell>
          <cell r="G551" t="str">
            <v>56</v>
          </cell>
        </row>
        <row r="552">
          <cell r="A552" t="str">
            <v>M96109323</v>
          </cell>
          <cell r="B552" t="str">
            <v>PANEL-INNER,REAR DOOR</v>
          </cell>
          <cell r="C552">
            <v>16</v>
          </cell>
          <cell r="D552">
            <v>155856</v>
          </cell>
          <cell r="E552">
            <v>9741</v>
          </cell>
          <cell r="G552" t="str">
            <v>56</v>
          </cell>
          <cell r="H552" t="str">
            <v>L</v>
          </cell>
        </row>
        <row r="553">
          <cell r="A553" t="str">
            <v>M96109324</v>
          </cell>
          <cell r="B553" t="str">
            <v>PANEL-INNER,REAR DOOR</v>
          </cell>
          <cell r="C553">
            <v>308</v>
          </cell>
          <cell r="D553">
            <v>3316604</v>
          </cell>
          <cell r="E553">
            <v>9062</v>
          </cell>
          <cell r="G553" t="str">
            <v>56</v>
          </cell>
          <cell r="H553" t="str">
            <v>R</v>
          </cell>
        </row>
        <row r="554">
          <cell r="A554" t="str">
            <v>M96125423</v>
          </cell>
          <cell r="B554" t="str">
            <v>PANEL-INNER,REAR DOOR</v>
          </cell>
          <cell r="C554">
            <v>-45</v>
          </cell>
          <cell r="D554">
            <v>0</v>
          </cell>
          <cell r="E554">
            <v>6474</v>
          </cell>
          <cell r="G554" t="str">
            <v>56</v>
          </cell>
          <cell r="H554" t="str">
            <v>L</v>
          </cell>
        </row>
        <row r="555">
          <cell r="A555" t="str">
            <v>M96125424</v>
          </cell>
          <cell r="B555" t="str">
            <v>PANEL-INNER,REAR DOOR</v>
          </cell>
          <cell r="C555">
            <v>-88</v>
          </cell>
          <cell r="D555">
            <v>0</v>
          </cell>
          <cell r="E555">
            <v>8993</v>
          </cell>
          <cell r="G555" t="str">
            <v>56</v>
          </cell>
          <cell r="H555" t="str">
            <v>R</v>
          </cell>
        </row>
        <row r="556">
          <cell r="A556" t="str">
            <v>M96210229</v>
          </cell>
          <cell r="B556" t="str">
            <v>PANEL-INNER,TRUNK LID</v>
          </cell>
          <cell r="C556">
            <v>145</v>
          </cell>
          <cell r="D556">
            <v>1059145</v>
          </cell>
          <cell r="E556">
            <v>7145</v>
          </cell>
          <cell r="G556" t="str">
            <v>56</v>
          </cell>
        </row>
        <row r="557">
          <cell r="A557" t="str">
            <v>M96210230</v>
          </cell>
          <cell r="B557" t="str">
            <v>PANEL-INNER,TRUNK LID</v>
          </cell>
          <cell r="C557">
            <v>6</v>
          </cell>
          <cell r="D557">
            <v>72546</v>
          </cell>
          <cell r="E557">
            <v>12091</v>
          </cell>
          <cell r="G557" t="str">
            <v>56</v>
          </cell>
        </row>
        <row r="558">
          <cell r="A558" t="str">
            <v>M96114792</v>
          </cell>
          <cell r="B558" t="str">
            <v>PANEL-OUTER,FRONT DOOR</v>
          </cell>
          <cell r="C558">
            <v>42</v>
          </cell>
          <cell r="D558">
            <v>715218</v>
          </cell>
          <cell r="E558">
            <v>17029</v>
          </cell>
          <cell r="G558" t="str">
            <v>56</v>
          </cell>
          <cell r="H558" t="str">
            <v>L</v>
          </cell>
        </row>
        <row r="559">
          <cell r="A559" t="str">
            <v>M96114793</v>
          </cell>
          <cell r="B559" t="str">
            <v>PANEL-OUTER,FRONT DOOR</v>
          </cell>
          <cell r="C559">
            <v>0</v>
          </cell>
          <cell r="D559">
            <v>0</v>
          </cell>
          <cell r="E559">
            <v>18078</v>
          </cell>
          <cell r="G559" t="str">
            <v>56</v>
          </cell>
          <cell r="H559" t="str">
            <v>R</v>
          </cell>
        </row>
        <row r="560">
          <cell r="A560" t="str">
            <v>M96125421</v>
          </cell>
          <cell r="B560" t="str">
            <v>PANEL-OUTER,FRONT DOOR</v>
          </cell>
          <cell r="C560">
            <v>0</v>
          </cell>
          <cell r="D560">
            <v>0</v>
          </cell>
          <cell r="E560">
            <v>6262</v>
          </cell>
          <cell r="G560" t="str">
            <v>56</v>
          </cell>
          <cell r="H560" t="str">
            <v>L</v>
          </cell>
        </row>
        <row r="561">
          <cell r="A561" t="str">
            <v>M96125422</v>
          </cell>
          <cell r="B561" t="str">
            <v>PANEL-OUTER,FRONT DOOR</v>
          </cell>
          <cell r="C561">
            <v>37</v>
          </cell>
          <cell r="D561">
            <v>338143</v>
          </cell>
          <cell r="E561">
            <v>9139</v>
          </cell>
          <cell r="G561" t="str">
            <v>56</v>
          </cell>
          <cell r="H561" t="str">
            <v>R</v>
          </cell>
        </row>
        <row r="562">
          <cell r="A562" t="str">
            <v>M96119001</v>
          </cell>
          <cell r="B562" t="str">
            <v>PANEL-OUTER,HOOD</v>
          </cell>
          <cell r="C562">
            <v>-63</v>
          </cell>
          <cell r="D562">
            <v>0</v>
          </cell>
          <cell r="E562">
            <v>13674</v>
          </cell>
          <cell r="G562" t="str">
            <v>56</v>
          </cell>
          <cell r="H562" t="str">
            <v>B</v>
          </cell>
        </row>
        <row r="563">
          <cell r="A563" t="str">
            <v>M96125430</v>
          </cell>
          <cell r="B563" t="str">
            <v>PANEL-OUTER,HOOD</v>
          </cell>
          <cell r="C563">
            <v>443</v>
          </cell>
          <cell r="D563">
            <v>4843762</v>
          </cell>
          <cell r="E563">
            <v>10934</v>
          </cell>
          <cell r="G563" t="str">
            <v>56</v>
          </cell>
          <cell r="H563" t="str">
            <v>B</v>
          </cell>
        </row>
        <row r="564">
          <cell r="A564" t="str">
            <v>M96136563</v>
          </cell>
          <cell r="B564" t="str">
            <v>PANEL-OUTER,LID,TRUNK</v>
          </cell>
          <cell r="C564">
            <v>0</v>
          </cell>
          <cell r="D564">
            <v>0</v>
          </cell>
          <cell r="E564">
            <v>8908</v>
          </cell>
          <cell r="G564" t="str">
            <v>56</v>
          </cell>
          <cell r="H564" t="str">
            <v>B</v>
          </cell>
        </row>
        <row r="565">
          <cell r="A565" t="str">
            <v>M96231638</v>
          </cell>
          <cell r="B565" t="str">
            <v>PANEL-OUTER,LID,TRUNK</v>
          </cell>
          <cell r="C565">
            <v>95</v>
          </cell>
          <cell r="D565">
            <v>1582415</v>
          </cell>
          <cell r="E565">
            <v>16657</v>
          </cell>
          <cell r="G565" t="str">
            <v>56</v>
          </cell>
        </row>
        <row r="566">
          <cell r="A566" t="str">
            <v>M96114794</v>
          </cell>
          <cell r="B566" t="str">
            <v>PANEL-OUTER,REAR DOOR</v>
          </cell>
          <cell r="C566">
            <v>0</v>
          </cell>
          <cell r="D566">
            <v>0</v>
          </cell>
          <cell r="E566">
            <v>15778</v>
          </cell>
          <cell r="G566" t="str">
            <v>56</v>
          </cell>
          <cell r="H566" t="str">
            <v>L</v>
          </cell>
        </row>
        <row r="567">
          <cell r="A567" t="str">
            <v>M96114795</v>
          </cell>
          <cell r="B567" t="str">
            <v>PANEL-OUTER,REAR DOOR</v>
          </cell>
          <cell r="C567">
            <v>110</v>
          </cell>
          <cell r="D567">
            <v>2037090</v>
          </cell>
          <cell r="E567">
            <v>18519</v>
          </cell>
          <cell r="G567" t="str">
            <v>56</v>
          </cell>
          <cell r="H567" t="str">
            <v>R</v>
          </cell>
        </row>
        <row r="568">
          <cell r="A568" t="str">
            <v>M96125427</v>
          </cell>
          <cell r="B568" t="str">
            <v>PANEL-OUTER,REAR DOOR</v>
          </cell>
          <cell r="C568">
            <v>128</v>
          </cell>
          <cell r="D568">
            <v>782592</v>
          </cell>
          <cell r="E568">
            <v>6114</v>
          </cell>
          <cell r="G568" t="str">
            <v>56</v>
          </cell>
          <cell r="H568" t="str">
            <v>L</v>
          </cell>
        </row>
        <row r="569">
          <cell r="A569" t="str">
            <v>M96125428</v>
          </cell>
          <cell r="B569" t="str">
            <v>PANEL-OUTER,REAR DOOR</v>
          </cell>
          <cell r="C569">
            <v>78</v>
          </cell>
          <cell r="D569">
            <v>691938</v>
          </cell>
          <cell r="E569">
            <v>8871</v>
          </cell>
          <cell r="G569" t="str">
            <v>56</v>
          </cell>
          <cell r="H569" t="str">
            <v>R</v>
          </cell>
        </row>
        <row r="570">
          <cell r="A570" t="str">
            <v>M96210238</v>
          </cell>
          <cell r="B570" t="str">
            <v>PANEL-OUTER,TRUNK LID</v>
          </cell>
          <cell r="C570">
            <v>0</v>
          </cell>
          <cell r="D570">
            <v>0</v>
          </cell>
          <cell r="E570">
            <v>7445</v>
          </cell>
          <cell r="G570" t="str">
            <v>56</v>
          </cell>
        </row>
        <row r="571">
          <cell r="A571" t="str">
            <v>M96210240</v>
          </cell>
          <cell r="B571" t="str">
            <v>PANEL-OUTER,TRUNK LID</v>
          </cell>
          <cell r="C571">
            <v>0</v>
          </cell>
          <cell r="D571">
            <v>0</v>
          </cell>
          <cell r="E571">
            <v>8147</v>
          </cell>
          <cell r="G571" t="str">
            <v>56</v>
          </cell>
        </row>
        <row r="572">
          <cell r="A572" t="str">
            <v>M96231368</v>
          </cell>
          <cell r="B572" t="str">
            <v>PANEL-OUTER,TRUNK LID</v>
          </cell>
          <cell r="C572">
            <v>0</v>
          </cell>
          <cell r="D572">
            <v>0</v>
          </cell>
          <cell r="E572">
            <v>11451</v>
          </cell>
          <cell r="G572" t="str">
            <v>56</v>
          </cell>
        </row>
        <row r="573">
          <cell r="A573" t="str">
            <v>M96231639</v>
          </cell>
          <cell r="B573" t="str">
            <v>PANEL-OUTER,TRUNK LID</v>
          </cell>
          <cell r="C573">
            <v>7</v>
          </cell>
          <cell r="D573">
            <v>51996</v>
          </cell>
          <cell r="E573">
            <v>7428</v>
          </cell>
          <cell r="G573" t="str">
            <v>56</v>
          </cell>
        </row>
        <row r="574">
          <cell r="A574" t="str">
            <v>M96208259</v>
          </cell>
          <cell r="B574" t="str">
            <v>PANEL-SIDE,OUTER</v>
          </cell>
          <cell r="C574">
            <v>0</v>
          </cell>
          <cell r="D574">
            <v>0</v>
          </cell>
          <cell r="E574">
            <v>1759</v>
          </cell>
          <cell r="G574" t="str">
            <v>56</v>
          </cell>
          <cell r="H574" t="str">
            <v>R</v>
          </cell>
        </row>
        <row r="575">
          <cell r="A575" t="str">
            <v>M96209747</v>
          </cell>
          <cell r="B575" t="str">
            <v>PANEL-SIDE,OUTER</v>
          </cell>
          <cell r="C575">
            <v>-28</v>
          </cell>
          <cell r="D575">
            <v>0</v>
          </cell>
          <cell r="E575">
            <v>7912</v>
          </cell>
          <cell r="G575" t="str">
            <v>56</v>
          </cell>
          <cell r="H575" t="str">
            <v>L</v>
          </cell>
        </row>
        <row r="576">
          <cell r="A576" t="str">
            <v>M96209748</v>
          </cell>
          <cell r="B576" t="str">
            <v>PANEL-SIDE,OUTER</v>
          </cell>
          <cell r="C576">
            <v>-6</v>
          </cell>
          <cell r="D576">
            <v>0</v>
          </cell>
          <cell r="E576">
            <v>8737</v>
          </cell>
          <cell r="G576" t="str">
            <v>56</v>
          </cell>
          <cell r="H576" t="str">
            <v>R</v>
          </cell>
        </row>
        <row r="577">
          <cell r="A577" t="str">
            <v>M96209749</v>
          </cell>
          <cell r="B577" t="str">
            <v>PANEL-SIDE,OUTER</v>
          </cell>
          <cell r="C577">
            <v>131</v>
          </cell>
          <cell r="D577">
            <v>2452320</v>
          </cell>
          <cell r="E577">
            <v>18720</v>
          </cell>
          <cell r="G577" t="str">
            <v>56</v>
          </cell>
          <cell r="H577" t="str">
            <v>L</v>
          </cell>
        </row>
        <row r="578">
          <cell r="A578" t="str">
            <v>M96209750</v>
          </cell>
          <cell r="B578" t="str">
            <v>PANEL-SIDE,OUTER</v>
          </cell>
          <cell r="C578">
            <v>50</v>
          </cell>
          <cell r="D578">
            <v>936000</v>
          </cell>
          <cell r="E578">
            <v>18720</v>
          </cell>
          <cell r="G578" t="str">
            <v>56</v>
          </cell>
          <cell r="H578" t="str">
            <v>R</v>
          </cell>
        </row>
        <row r="579">
          <cell r="A579" t="str">
            <v>M96109960</v>
          </cell>
          <cell r="B579" t="str">
            <v>PILLAR-HINGE,REAR DOOR</v>
          </cell>
          <cell r="C579">
            <v>659</v>
          </cell>
          <cell r="D579">
            <v>1633208</v>
          </cell>
          <cell r="E579">
            <v>1809</v>
          </cell>
          <cell r="G579" t="str">
            <v>56</v>
          </cell>
          <cell r="H579" t="str">
            <v>L</v>
          </cell>
        </row>
        <row r="580">
          <cell r="A580" t="str">
            <v>M96109961</v>
          </cell>
          <cell r="B580" t="str">
            <v>PILLAR-HINGE,REAR DOOR</v>
          </cell>
          <cell r="C580">
            <v>620</v>
          </cell>
          <cell r="D580">
            <v>1566640</v>
          </cell>
          <cell r="E580">
            <v>1985</v>
          </cell>
          <cell r="G580" t="str">
            <v>56</v>
          </cell>
          <cell r="H580" t="str">
            <v>R</v>
          </cell>
        </row>
        <row r="581">
          <cell r="A581" t="str">
            <v>M96125425</v>
          </cell>
          <cell r="B581" t="str">
            <v>PILLAR-HINGE,REAR DOOR</v>
          </cell>
          <cell r="C581">
            <v>0</v>
          </cell>
          <cell r="D581">
            <v>0</v>
          </cell>
          <cell r="E581">
            <v>1733</v>
          </cell>
          <cell r="G581" t="str">
            <v>56</v>
          </cell>
          <cell r="H581" t="str">
            <v>L</v>
          </cell>
        </row>
        <row r="582">
          <cell r="A582" t="str">
            <v>M96125426</v>
          </cell>
          <cell r="B582" t="str">
            <v>PILLAR-HINGE,REAR DOOR</v>
          </cell>
          <cell r="C582">
            <v>0</v>
          </cell>
          <cell r="D582">
            <v>0</v>
          </cell>
          <cell r="E582">
            <v>1733</v>
          </cell>
          <cell r="G582" t="str">
            <v>56</v>
          </cell>
          <cell r="H582" t="str">
            <v>R</v>
          </cell>
        </row>
        <row r="583">
          <cell r="A583" t="str">
            <v>M96109956</v>
          </cell>
          <cell r="B583" t="str">
            <v>REINF-HINGE SIDE,FRONT DR</v>
          </cell>
          <cell r="C583">
            <v>708</v>
          </cell>
          <cell r="D583">
            <v>3936152</v>
          </cell>
          <cell r="E583">
            <v>5109</v>
          </cell>
          <cell r="G583" t="str">
            <v>56</v>
          </cell>
          <cell r="H583" t="str">
            <v>L</v>
          </cell>
        </row>
        <row r="584">
          <cell r="A584" t="str">
            <v>M96109957</v>
          </cell>
          <cell r="B584" t="str">
            <v>REINF-HINGE SIDE,FRONT DR</v>
          </cell>
          <cell r="C584">
            <v>861</v>
          </cell>
          <cell r="D584">
            <v>5423687</v>
          </cell>
          <cell r="E584">
            <v>6039</v>
          </cell>
          <cell r="G584" t="str">
            <v>56</v>
          </cell>
          <cell r="H584" t="str">
            <v>R</v>
          </cell>
        </row>
        <row r="585">
          <cell r="A585" t="str">
            <v>M96125419</v>
          </cell>
          <cell r="B585" t="str">
            <v>REINF-HINGE SIDE,FRONT DR</v>
          </cell>
          <cell r="C585">
            <v>0</v>
          </cell>
          <cell r="D585">
            <v>0</v>
          </cell>
          <cell r="E585">
            <v>6226</v>
          </cell>
          <cell r="G585" t="str">
            <v>56</v>
          </cell>
          <cell r="H585" t="str">
            <v>L</v>
          </cell>
        </row>
        <row r="586">
          <cell r="A586" t="str">
            <v>M96125420</v>
          </cell>
          <cell r="B586" t="str">
            <v>REINF-HINGE SIDE,FRONT DR</v>
          </cell>
          <cell r="C586">
            <v>0</v>
          </cell>
          <cell r="D586">
            <v>0</v>
          </cell>
          <cell r="E586">
            <v>6226</v>
          </cell>
          <cell r="G586" t="str">
            <v>56</v>
          </cell>
          <cell r="H586" t="str">
            <v>R</v>
          </cell>
        </row>
        <row r="587">
          <cell r="A587" t="str">
            <v>M96119162</v>
          </cell>
          <cell r="B587" t="str">
            <v>REINF-OUTER PANEL,REAR DR</v>
          </cell>
          <cell r="C587">
            <v>70</v>
          </cell>
          <cell r="D587">
            <v>54320</v>
          </cell>
          <cell r="E587">
            <v>776</v>
          </cell>
          <cell r="G587" t="str">
            <v>56</v>
          </cell>
          <cell r="H587" t="str">
            <v>R</v>
          </cell>
        </row>
        <row r="588">
          <cell r="A588" t="str">
            <v>M96157413</v>
          </cell>
          <cell r="B588" t="str">
            <v>REINF-REAR,CENTER PILLAR</v>
          </cell>
          <cell r="C588">
            <v>-10</v>
          </cell>
          <cell r="D588">
            <v>0</v>
          </cell>
          <cell r="E588">
            <v>301</v>
          </cell>
          <cell r="G588" t="str">
            <v>56</v>
          </cell>
          <cell r="H588" t="str">
            <v>L</v>
          </cell>
        </row>
        <row r="589">
          <cell r="A589" t="str">
            <v>M96157414</v>
          </cell>
          <cell r="B589" t="str">
            <v>REINF-REAR,CENTER PILLAR</v>
          </cell>
          <cell r="C589">
            <v>0</v>
          </cell>
          <cell r="D589">
            <v>0</v>
          </cell>
          <cell r="E589">
            <v>301</v>
          </cell>
          <cell r="G589" t="str">
            <v>56</v>
          </cell>
          <cell r="H589" t="str">
            <v>R</v>
          </cell>
        </row>
        <row r="590">
          <cell r="A590" t="str">
            <v>M96119053</v>
          </cell>
          <cell r="B590" t="str">
            <v>ROOF</v>
          </cell>
          <cell r="C590">
            <v>0</v>
          </cell>
          <cell r="D590">
            <v>0</v>
          </cell>
          <cell r="E590">
            <v>11899</v>
          </cell>
          <cell r="G590" t="str">
            <v>56</v>
          </cell>
          <cell r="H590" t="str">
            <v>B</v>
          </cell>
        </row>
        <row r="591">
          <cell r="A591" t="str">
            <v>MK96211091W</v>
          </cell>
          <cell r="B591" t="str">
            <v>111-GASKETS,CYLINDER HEAD</v>
          </cell>
          <cell r="C591">
            <v>0</v>
          </cell>
          <cell r="D591">
            <v>0</v>
          </cell>
          <cell r="E591">
            <v>1618</v>
          </cell>
          <cell r="G591" t="str">
            <v>57</v>
          </cell>
        </row>
        <row r="592">
          <cell r="A592" t="str">
            <v>MK96211092W</v>
          </cell>
          <cell r="B592" t="str">
            <v>111-GASKETS,CYLINDER HEAD</v>
          </cell>
          <cell r="C592">
            <v>0</v>
          </cell>
          <cell r="D592">
            <v>0</v>
          </cell>
          <cell r="E592">
            <v>1618</v>
          </cell>
          <cell r="G592" t="str">
            <v>57</v>
          </cell>
        </row>
        <row r="593">
          <cell r="A593" t="str">
            <v>MK90244761</v>
          </cell>
          <cell r="B593" t="str">
            <v>C/MBR RR SEAT</v>
          </cell>
          <cell r="C593">
            <v>0</v>
          </cell>
          <cell r="D593">
            <v>0</v>
          </cell>
          <cell r="E593">
            <v>1853</v>
          </cell>
          <cell r="G593" t="str">
            <v>57</v>
          </cell>
        </row>
        <row r="594">
          <cell r="A594" t="str">
            <v>MK96114749</v>
          </cell>
          <cell r="B594" t="str">
            <v>CAP-FUEL FILLER</v>
          </cell>
          <cell r="C594">
            <v>0</v>
          </cell>
          <cell r="D594">
            <v>0</v>
          </cell>
          <cell r="E594">
            <v>0</v>
          </cell>
          <cell r="G594" t="str">
            <v>57</v>
          </cell>
        </row>
        <row r="595">
          <cell r="A595" t="str">
            <v>MK96115210</v>
          </cell>
          <cell r="B595" t="str">
            <v>CAP-FUEL FILLER</v>
          </cell>
          <cell r="C595">
            <v>0</v>
          </cell>
          <cell r="D595">
            <v>0</v>
          </cell>
          <cell r="E595">
            <v>495</v>
          </cell>
          <cell r="G595" t="str">
            <v>57</v>
          </cell>
        </row>
        <row r="596">
          <cell r="A596" t="str">
            <v>MK90295995W</v>
          </cell>
          <cell r="B596" t="str">
            <v>DOOR A-FRONT,IN WHITE</v>
          </cell>
          <cell r="C596">
            <v>0</v>
          </cell>
          <cell r="D596">
            <v>0</v>
          </cell>
          <cell r="E596">
            <v>8406</v>
          </cell>
          <cell r="G596" t="str">
            <v>57</v>
          </cell>
        </row>
        <row r="597">
          <cell r="A597" t="str">
            <v>MK90295996W</v>
          </cell>
          <cell r="B597" t="str">
            <v>DOOR A-FRONT,IN WHITE</v>
          </cell>
          <cell r="C597">
            <v>0</v>
          </cell>
          <cell r="D597">
            <v>0</v>
          </cell>
          <cell r="E597">
            <v>11418</v>
          </cell>
          <cell r="G597" t="str">
            <v>57</v>
          </cell>
        </row>
        <row r="598">
          <cell r="A598" t="str">
            <v>MK96116907</v>
          </cell>
          <cell r="B598" t="str">
            <v>DOOR A-FRONT,IN WHITE</v>
          </cell>
          <cell r="C598">
            <v>0</v>
          </cell>
          <cell r="D598">
            <v>0</v>
          </cell>
          <cell r="E598">
            <v>31197</v>
          </cell>
          <cell r="G598" t="str">
            <v>57</v>
          </cell>
        </row>
        <row r="599">
          <cell r="A599" t="str">
            <v>MK96119788-B</v>
          </cell>
          <cell r="B599" t="str">
            <v>DOOR A-FRONT,IN WHITE</v>
          </cell>
          <cell r="C599">
            <v>0</v>
          </cell>
          <cell r="D599">
            <v>0</v>
          </cell>
          <cell r="E599">
            <v>54376</v>
          </cell>
          <cell r="G599" t="str">
            <v>57</v>
          </cell>
        </row>
        <row r="600">
          <cell r="A600" t="str">
            <v>MK96119789-B</v>
          </cell>
          <cell r="B600" t="str">
            <v>DOOR A-FRONT,IN WHITE</v>
          </cell>
          <cell r="C600">
            <v>0</v>
          </cell>
          <cell r="D600">
            <v>0</v>
          </cell>
          <cell r="E600">
            <v>54288</v>
          </cell>
          <cell r="G600" t="str">
            <v>57</v>
          </cell>
        </row>
        <row r="601">
          <cell r="A601" t="str">
            <v>MK96125757</v>
          </cell>
          <cell r="B601" t="str">
            <v>DOOR A-FRONT,IN WHITE</v>
          </cell>
          <cell r="C601">
            <v>0</v>
          </cell>
          <cell r="D601">
            <v>0</v>
          </cell>
          <cell r="E601">
            <v>0</v>
          </cell>
          <cell r="G601" t="str">
            <v>57</v>
          </cell>
        </row>
        <row r="602">
          <cell r="A602" t="str">
            <v>MK96125758</v>
          </cell>
          <cell r="B602" t="str">
            <v>DOOR A-FRONT,IN WHITE</v>
          </cell>
          <cell r="C602">
            <v>0</v>
          </cell>
          <cell r="D602">
            <v>0</v>
          </cell>
          <cell r="E602">
            <v>0</v>
          </cell>
          <cell r="G602" t="str">
            <v>57</v>
          </cell>
        </row>
        <row r="603">
          <cell r="A603" t="str">
            <v>M96116907</v>
          </cell>
          <cell r="B603" t="str">
            <v>DOOR A-FRONT,IN WHITE</v>
          </cell>
          <cell r="C603">
            <v>0</v>
          </cell>
          <cell r="D603">
            <v>0</v>
          </cell>
          <cell r="E603">
            <v>27869</v>
          </cell>
          <cell r="G603" t="str">
            <v>57</v>
          </cell>
        </row>
        <row r="604">
          <cell r="A604" t="str">
            <v>M96116908</v>
          </cell>
          <cell r="B604" t="str">
            <v>DOOR A-FRONT,IN WHITE</v>
          </cell>
          <cell r="C604">
            <v>0</v>
          </cell>
          <cell r="D604">
            <v>0</v>
          </cell>
          <cell r="E604">
            <v>27509</v>
          </cell>
          <cell r="G604" t="str">
            <v>57</v>
          </cell>
        </row>
        <row r="605">
          <cell r="A605" t="str">
            <v>M96155089</v>
          </cell>
          <cell r="B605" t="str">
            <v>DOOR A-FRONT,IN WHITE</v>
          </cell>
          <cell r="C605">
            <v>0</v>
          </cell>
          <cell r="D605">
            <v>0</v>
          </cell>
          <cell r="E605">
            <v>1000</v>
          </cell>
          <cell r="G605" t="str">
            <v>57</v>
          </cell>
        </row>
        <row r="606">
          <cell r="A606" t="str">
            <v>M96155090</v>
          </cell>
          <cell r="B606" t="str">
            <v>DOOR A-FRONT,IN WHITE</v>
          </cell>
          <cell r="C606">
            <v>0</v>
          </cell>
          <cell r="D606">
            <v>0</v>
          </cell>
          <cell r="E606">
            <v>1000</v>
          </cell>
          <cell r="G606" t="str">
            <v>57</v>
          </cell>
        </row>
        <row r="607">
          <cell r="A607" t="str">
            <v>MK96119223</v>
          </cell>
          <cell r="B607" t="str">
            <v>DOOR A-REAR,IN WHITE</v>
          </cell>
          <cell r="C607">
            <v>0</v>
          </cell>
          <cell r="D607">
            <v>0</v>
          </cell>
          <cell r="E607">
            <v>27815</v>
          </cell>
          <cell r="G607" t="str">
            <v>57</v>
          </cell>
        </row>
        <row r="608">
          <cell r="A608" t="str">
            <v>MK96119224</v>
          </cell>
          <cell r="B608" t="str">
            <v>DOOR A-REAR,IN WHITE</v>
          </cell>
          <cell r="C608">
            <v>0</v>
          </cell>
          <cell r="D608">
            <v>0</v>
          </cell>
          <cell r="E608">
            <v>27815</v>
          </cell>
          <cell r="G608" t="str">
            <v>57</v>
          </cell>
        </row>
        <row r="609">
          <cell r="A609" t="str">
            <v>MK96125759</v>
          </cell>
          <cell r="B609" t="str">
            <v>DOOR A-REAR,IN WHITE</v>
          </cell>
          <cell r="C609">
            <v>0</v>
          </cell>
          <cell r="D609">
            <v>0</v>
          </cell>
          <cell r="E609">
            <v>0</v>
          </cell>
          <cell r="G609" t="str">
            <v>57</v>
          </cell>
        </row>
        <row r="610">
          <cell r="A610" t="str">
            <v>MK96125760</v>
          </cell>
          <cell r="B610" t="str">
            <v>DOOR A-REAR,IN WHITE</v>
          </cell>
          <cell r="C610">
            <v>0</v>
          </cell>
          <cell r="D610">
            <v>0</v>
          </cell>
          <cell r="E610">
            <v>0</v>
          </cell>
          <cell r="G610" t="str">
            <v>57</v>
          </cell>
        </row>
        <row r="611">
          <cell r="A611" t="str">
            <v>M96159471</v>
          </cell>
          <cell r="B611" t="str">
            <v>DOOR A-REAR,IN WHITE</v>
          </cell>
          <cell r="C611">
            <v>0</v>
          </cell>
          <cell r="D611">
            <v>0</v>
          </cell>
          <cell r="E611">
            <v>1000</v>
          </cell>
          <cell r="G611" t="str">
            <v>57</v>
          </cell>
        </row>
        <row r="612">
          <cell r="A612" t="str">
            <v>M96159472</v>
          </cell>
          <cell r="B612" t="str">
            <v>DOOR A-REAR,IN WHITE</v>
          </cell>
          <cell r="C612">
            <v>0</v>
          </cell>
          <cell r="D612">
            <v>0</v>
          </cell>
          <cell r="E612">
            <v>1000</v>
          </cell>
          <cell r="G612" t="str">
            <v>57</v>
          </cell>
        </row>
        <row r="613">
          <cell r="A613" t="str">
            <v>M96159473</v>
          </cell>
          <cell r="B613" t="str">
            <v>DOOR A-REAR,IN WHITE</v>
          </cell>
          <cell r="C613">
            <v>0</v>
          </cell>
          <cell r="D613">
            <v>0</v>
          </cell>
          <cell r="E613">
            <v>29284</v>
          </cell>
          <cell r="G613" t="str">
            <v>57</v>
          </cell>
        </row>
        <row r="614">
          <cell r="A614" t="str">
            <v>M96159474</v>
          </cell>
          <cell r="B614" t="str">
            <v>DOOR A-REAR,IN WHITE</v>
          </cell>
          <cell r="C614">
            <v>0</v>
          </cell>
          <cell r="D614">
            <v>0</v>
          </cell>
          <cell r="E614">
            <v>29284</v>
          </cell>
          <cell r="G614" t="str">
            <v>57</v>
          </cell>
        </row>
        <row r="615">
          <cell r="A615" t="str">
            <v>M96207305</v>
          </cell>
          <cell r="B615" t="str">
            <v>END PANEL A-FRONT</v>
          </cell>
          <cell r="C615">
            <v>0</v>
          </cell>
          <cell r="D615">
            <v>0</v>
          </cell>
          <cell r="E615">
            <v>10082</v>
          </cell>
          <cell r="G615" t="str">
            <v>57</v>
          </cell>
        </row>
        <row r="616">
          <cell r="A616" t="str">
            <v>MK96207307</v>
          </cell>
          <cell r="B616" t="str">
            <v>END PANEL-FRONT</v>
          </cell>
          <cell r="C616">
            <v>0</v>
          </cell>
          <cell r="D616">
            <v>0</v>
          </cell>
          <cell r="E616">
            <v>7863</v>
          </cell>
          <cell r="G616" t="str">
            <v>57</v>
          </cell>
        </row>
        <row r="617">
          <cell r="A617" t="str">
            <v>MK96119308W</v>
          </cell>
          <cell r="B617" t="str">
            <v>EXE-FLOOR PNL RR(&amp;XCP)</v>
          </cell>
          <cell r="C617">
            <v>0</v>
          </cell>
          <cell r="D617">
            <v>0</v>
          </cell>
          <cell r="E617">
            <v>2632</v>
          </cell>
          <cell r="G617" t="str">
            <v>57</v>
          </cell>
        </row>
        <row r="618">
          <cell r="A618" t="str">
            <v>MK96119265</v>
          </cell>
          <cell r="B618" t="str">
            <v>EXTENSION FLOOR PNL RR</v>
          </cell>
          <cell r="C618">
            <v>0</v>
          </cell>
          <cell r="D618">
            <v>0</v>
          </cell>
          <cell r="E618">
            <v>1422</v>
          </cell>
          <cell r="G618" t="str">
            <v>57</v>
          </cell>
        </row>
        <row r="619">
          <cell r="A619" t="str">
            <v>MK96186913W</v>
          </cell>
          <cell r="B619" t="str">
            <v>FENDER LH(&amp;XCP)</v>
          </cell>
          <cell r="C619">
            <v>0</v>
          </cell>
          <cell r="D619">
            <v>0</v>
          </cell>
          <cell r="E619">
            <v>18674</v>
          </cell>
          <cell r="G619" t="str">
            <v>57</v>
          </cell>
        </row>
        <row r="620">
          <cell r="A620" t="str">
            <v>MK96186914W</v>
          </cell>
          <cell r="B620" t="str">
            <v>FENDER RH(&amp;XCP)</v>
          </cell>
          <cell r="C620">
            <v>0</v>
          </cell>
          <cell r="D620">
            <v>0</v>
          </cell>
          <cell r="E620">
            <v>18674</v>
          </cell>
          <cell r="G620" t="str">
            <v>57</v>
          </cell>
        </row>
        <row r="621">
          <cell r="A621" t="str">
            <v>MK96160025</v>
          </cell>
          <cell r="B621" t="str">
            <v>FENDER RH(RR ANTENNA)</v>
          </cell>
          <cell r="C621">
            <v>0</v>
          </cell>
          <cell r="D621">
            <v>0</v>
          </cell>
          <cell r="E621">
            <v>9822</v>
          </cell>
          <cell r="G621" t="str">
            <v>57</v>
          </cell>
        </row>
        <row r="622">
          <cell r="A622" t="str">
            <v>MK96209497</v>
          </cell>
          <cell r="B622" t="str">
            <v>FENDER RH(-XCP)</v>
          </cell>
          <cell r="C622">
            <v>0</v>
          </cell>
          <cell r="D622">
            <v>0</v>
          </cell>
          <cell r="E622">
            <v>7756</v>
          </cell>
          <cell r="G622" t="str">
            <v>57</v>
          </cell>
        </row>
        <row r="623">
          <cell r="A623" t="str">
            <v>MK96119264-A</v>
          </cell>
          <cell r="B623" t="str">
            <v>FLOOR A-CENTER,REAR</v>
          </cell>
          <cell r="C623">
            <v>0</v>
          </cell>
          <cell r="D623">
            <v>0</v>
          </cell>
          <cell r="E623">
            <v>0</v>
          </cell>
          <cell r="G623" t="str">
            <v>57</v>
          </cell>
        </row>
        <row r="624">
          <cell r="A624" t="str">
            <v>MK90221128J</v>
          </cell>
          <cell r="B624" t="str">
            <v>FLOOR PANEL FRT A</v>
          </cell>
          <cell r="C624">
            <v>0</v>
          </cell>
          <cell r="D624">
            <v>0</v>
          </cell>
          <cell r="E624">
            <v>58115</v>
          </cell>
          <cell r="G624" t="str">
            <v>57</v>
          </cell>
        </row>
        <row r="625">
          <cell r="A625" t="str">
            <v>MK96107802</v>
          </cell>
          <cell r="B625" t="str">
            <v>FLOOR PNL A SIDE LH</v>
          </cell>
          <cell r="C625">
            <v>0</v>
          </cell>
          <cell r="D625">
            <v>0</v>
          </cell>
          <cell r="E625">
            <v>3406</v>
          </cell>
          <cell r="G625" t="str">
            <v>57</v>
          </cell>
        </row>
        <row r="626">
          <cell r="A626" t="str">
            <v>MK96107803</v>
          </cell>
          <cell r="B626" t="str">
            <v>FLOOR PNL A SIDE RH</v>
          </cell>
          <cell r="C626">
            <v>0</v>
          </cell>
          <cell r="D626">
            <v>0</v>
          </cell>
          <cell r="E626">
            <v>3406</v>
          </cell>
          <cell r="G626" t="str">
            <v>57</v>
          </cell>
        </row>
        <row r="627">
          <cell r="A627" t="str">
            <v>MK90320056J</v>
          </cell>
          <cell r="B627" t="str">
            <v>FLOOR PNL A-RR</v>
          </cell>
          <cell r="C627">
            <v>0</v>
          </cell>
          <cell r="D627">
            <v>0</v>
          </cell>
          <cell r="E627">
            <v>64130</v>
          </cell>
          <cell r="G627" t="str">
            <v>57</v>
          </cell>
        </row>
        <row r="628">
          <cell r="A628" t="str">
            <v>MK90320056K</v>
          </cell>
          <cell r="B628" t="str">
            <v>FLOOR PNL A-RR(&amp;KL7)</v>
          </cell>
          <cell r="C628">
            <v>0</v>
          </cell>
          <cell r="D628">
            <v>0</v>
          </cell>
          <cell r="E628">
            <v>62644</v>
          </cell>
          <cell r="G628" t="str">
            <v>57</v>
          </cell>
        </row>
        <row r="629">
          <cell r="A629" t="str">
            <v>MK96186934W</v>
          </cell>
          <cell r="B629" t="str">
            <v>FLOOR PNL ASM FT(&amp;XCP)</v>
          </cell>
          <cell r="C629">
            <v>0</v>
          </cell>
          <cell r="D629">
            <v>0</v>
          </cell>
          <cell r="E629">
            <v>11011</v>
          </cell>
          <cell r="G629" t="str">
            <v>57</v>
          </cell>
        </row>
        <row r="630">
          <cell r="A630" t="str">
            <v>MK90341459W</v>
          </cell>
          <cell r="B630" t="str">
            <v>FLOOR PNL ASM RR(&amp;XCP)</v>
          </cell>
          <cell r="C630">
            <v>0</v>
          </cell>
          <cell r="D630">
            <v>0</v>
          </cell>
          <cell r="E630">
            <v>64740</v>
          </cell>
          <cell r="G630" t="str">
            <v>57</v>
          </cell>
        </row>
        <row r="631">
          <cell r="A631" t="str">
            <v>MK96119338W</v>
          </cell>
          <cell r="B631" t="str">
            <v>FLOOR PNL CENTER(XCP)</v>
          </cell>
          <cell r="C631">
            <v>0</v>
          </cell>
          <cell r="D631">
            <v>0</v>
          </cell>
          <cell r="E631">
            <v>1523</v>
          </cell>
          <cell r="G631" t="str">
            <v>57</v>
          </cell>
        </row>
        <row r="632">
          <cell r="A632" t="str">
            <v>MK96136184W</v>
          </cell>
          <cell r="B632" t="str">
            <v>FLOOR PNL CENTER(XCP)</v>
          </cell>
          <cell r="C632">
            <v>0</v>
          </cell>
          <cell r="D632">
            <v>0</v>
          </cell>
          <cell r="E632">
            <v>2265</v>
          </cell>
          <cell r="G632" t="str">
            <v>57</v>
          </cell>
        </row>
        <row r="633">
          <cell r="A633" t="str">
            <v>MK96208252W</v>
          </cell>
          <cell r="B633" t="str">
            <v>FRAME A-DR OPN'G LH(&amp;XCP)</v>
          </cell>
          <cell r="C633">
            <v>0</v>
          </cell>
          <cell r="D633">
            <v>0</v>
          </cell>
          <cell r="E633">
            <v>35591</v>
          </cell>
          <cell r="G633" t="str">
            <v>57</v>
          </cell>
        </row>
        <row r="634">
          <cell r="A634" t="str">
            <v>MK96208253W</v>
          </cell>
          <cell r="B634" t="str">
            <v>FRAME A-DR OPN'G LH(&amp;XCP)</v>
          </cell>
          <cell r="C634">
            <v>0</v>
          </cell>
          <cell r="D634">
            <v>0</v>
          </cell>
          <cell r="E634">
            <v>35591</v>
          </cell>
          <cell r="G634" t="str">
            <v>57</v>
          </cell>
        </row>
        <row r="635">
          <cell r="A635" t="str">
            <v>MK96119304</v>
          </cell>
          <cell r="B635" t="str">
            <v>FRAME DOOR OPEN'G LH</v>
          </cell>
          <cell r="C635">
            <v>0</v>
          </cell>
          <cell r="D635">
            <v>0</v>
          </cell>
          <cell r="E635">
            <v>16192</v>
          </cell>
          <cell r="G635" t="str">
            <v>57</v>
          </cell>
        </row>
        <row r="636">
          <cell r="A636" t="str">
            <v>MK96148195</v>
          </cell>
          <cell r="B636" t="str">
            <v>FRAME DOOR OPEN'G LH</v>
          </cell>
          <cell r="C636">
            <v>0</v>
          </cell>
          <cell r="D636">
            <v>0</v>
          </cell>
          <cell r="E636">
            <v>18843</v>
          </cell>
          <cell r="G636" t="str">
            <v>57</v>
          </cell>
        </row>
        <row r="637">
          <cell r="A637" t="str">
            <v>MK96119305</v>
          </cell>
          <cell r="B637" t="str">
            <v>FRAME DOOR OPEN'G RH</v>
          </cell>
          <cell r="C637">
            <v>0</v>
          </cell>
          <cell r="D637">
            <v>0</v>
          </cell>
          <cell r="E637">
            <v>17963</v>
          </cell>
          <cell r="G637" t="str">
            <v>57</v>
          </cell>
        </row>
        <row r="638">
          <cell r="A638" t="str">
            <v>MK96148196</v>
          </cell>
          <cell r="B638" t="str">
            <v>FRAME DOOR OPEN'G RH</v>
          </cell>
          <cell r="C638">
            <v>0</v>
          </cell>
          <cell r="D638">
            <v>0</v>
          </cell>
          <cell r="E638">
            <v>20552</v>
          </cell>
          <cell r="G638" t="str">
            <v>57</v>
          </cell>
        </row>
        <row r="639">
          <cell r="A639" t="str">
            <v>MK96148352W</v>
          </cell>
          <cell r="B639" t="str">
            <v>FRAME SIDE INR ROOF LH</v>
          </cell>
          <cell r="C639">
            <v>0</v>
          </cell>
          <cell r="D639">
            <v>0</v>
          </cell>
          <cell r="E639">
            <v>487</v>
          </cell>
          <cell r="G639" t="str">
            <v>57</v>
          </cell>
        </row>
        <row r="640">
          <cell r="A640" t="str">
            <v>MK96148353W</v>
          </cell>
          <cell r="B640" t="str">
            <v>FRAME SIDE INR ROOF RH</v>
          </cell>
          <cell r="C640">
            <v>0</v>
          </cell>
          <cell r="D640">
            <v>0</v>
          </cell>
          <cell r="E640">
            <v>487</v>
          </cell>
          <cell r="G640" t="str">
            <v>57</v>
          </cell>
        </row>
        <row r="641">
          <cell r="A641" t="str">
            <v>MK96079974</v>
          </cell>
          <cell r="B641" t="str">
            <v>FRAMEWORK A FT</v>
          </cell>
          <cell r="C641">
            <v>0</v>
          </cell>
          <cell r="D641">
            <v>0</v>
          </cell>
          <cell r="E641">
            <v>51626</v>
          </cell>
          <cell r="G641" t="str">
            <v>57</v>
          </cell>
        </row>
        <row r="642">
          <cell r="A642" t="str">
            <v>MK96079975W</v>
          </cell>
          <cell r="B642" t="str">
            <v>FRAMEWORK A FT(&amp;XCP)</v>
          </cell>
          <cell r="C642">
            <v>0</v>
          </cell>
          <cell r="D642">
            <v>0</v>
          </cell>
          <cell r="E642">
            <v>54037</v>
          </cell>
          <cell r="G642" t="str">
            <v>57</v>
          </cell>
        </row>
        <row r="643">
          <cell r="A643" t="str">
            <v>MK96166643</v>
          </cell>
          <cell r="B643" t="str">
            <v>FRAMEWORK A-FRONT</v>
          </cell>
          <cell r="C643">
            <v>0</v>
          </cell>
          <cell r="D643">
            <v>0</v>
          </cell>
          <cell r="E643">
            <v>54037</v>
          </cell>
          <cell r="G643" t="str">
            <v>57</v>
          </cell>
        </row>
        <row r="644">
          <cell r="A644" t="str">
            <v>MK96119788</v>
          </cell>
          <cell r="B644" t="str">
            <v>FT DOOR A LH</v>
          </cell>
          <cell r="C644">
            <v>0</v>
          </cell>
          <cell r="D644">
            <v>0</v>
          </cell>
          <cell r="E644">
            <v>187988</v>
          </cell>
          <cell r="G644" t="str">
            <v>57</v>
          </cell>
        </row>
        <row r="645">
          <cell r="A645" t="str">
            <v>MK96116907W</v>
          </cell>
          <cell r="B645" t="str">
            <v>FT DOOR A LH(EXP)</v>
          </cell>
          <cell r="C645">
            <v>0</v>
          </cell>
          <cell r="D645">
            <v>0</v>
          </cell>
          <cell r="E645">
            <v>58534</v>
          </cell>
          <cell r="G645" t="str">
            <v>57</v>
          </cell>
        </row>
        <row r="646">
          <cell r="A646" t="str">
            <v>MK96155089</v>
          </cell>
          <cell r="B646" t="str">
            <v>FT DOOR A LH(EXP)</v>
          </cell>
          <cell r="C646">
            <v>0</v>
          </cell>
          <cell r="D646">
            <v>0</v>
          </cell>
          <cell r="E646">
            <v>25852</v>
          </cell>
          <cell r="G646" t="str">
            <v>57</v>
          </cell>
        </row>
        <row r="647">
          <cell r="A647" t="str">
            <v>MK96119789</v>
          </cell>
          <cell r="B647" t="str">
            <v>FT DOOR A RH</v>
          </cell>
          <cell r="C647">
            <v>0</v>
          </cell>
          <cell r="D647">
            <v>0</v>
          </cell>
          <cell r="E647">
            <v>52979</v>
          </cell>
          <cell r="G647" t="str">
            <v>57</v>
          </cell>
        </row>
        <row r="648">
          <cell r="A648" t="str">
            <v>MK96116908W</v>
          </cell>
          <cell r="B648" t="str">
            <v>FT DOOR A RH(EXP)</v>
          </cell>
          <cell r="C648">
            <v>0</v>
          </cell>
          <cell r="D648">
            <v>0</v>
          </cell>
          <cell r="E648">
            <v>58534</v>
          </cell>
          <cell r="G648" t="str">
            <v>57</v>
          </cell>
        </row>
        <row r="649">
          <cell r="A649" t="str">
            <v>MK96155090</v>
          </cell>
          <cell r="B649" t="str">
            <v>FT DOOR A RH(EXP)</v>
          </cell>
          <cell r="C649">
            <v>0</v>
          </cell>
          <cell r="D649">
            <v>0</v>
          </cell>
          <cell r="E649">
            <v>26622</v>
          </cell>
          <cell r="G649" t="str">
            <v>57</v>
          </cell>
        </row>
        <row r="650">
          <cell r="A650" t="str">
            <v>MK96208256W</v>
          </cell>
          <cell r="B650" t="str">
            <v>GUSSET S/PNL OTR LH(&amp;XCP)</v>
          </cell>
          <cell r="C650">
            <v>0</v>
          </cell>
          <cell r="D650">
            <v>0</v>
          </cell>
          <cell r="E650">
            <v>557</v>
          </cell>
          <cell r="G650" t="str">
            <v>57</v>
          </cell>
        </row>
        <row r="651">
          <cell r="A651" t="str">
            <v>MK96208257W</v>
          </cell>
          <cell r="B651" t="str">
            <v>GUSSET S/PNL OTR LH(&amp;XCP)</v>
          </cell>
          <cell r="C651">
            <v>0</v>
          </cell>
          <cell r="D651">
            <v>0</v>
          </cell>
          <cell r="E651">
            <v>556</v>
          </cell>
          <cell r="G651" t="str">
            <v>57</v>
          </cell>
        </row>
        <row r="652">
          <cell r="A652" t="str">
            <v>MK96209743W</v>
          </cell>
          <cell r="B652" t="str">
            <v>GUSSET SIDE OTR LH(&amp;XCP)</v>
          </cell>
          <cell r="C652">
            <v>0</v>
          </cell>
          <cell r="D652">
            <v>0</v>
          </cell>
          <cell r="E652">
            <v>378</v>
          </cell>
          <cell r="G652" t="str">
            <v>57</v>
          </cell>
          <cell r="H652" t="str">
            <v>L</v>
          </cell>
        </row>
        <row r="653">
          <cell r="A653" t="str">
            <v>MK96209744W</v>
          </cell>
          <cell r="B653" t="str">
            <v>GUSSET SIDE OTR RH(&amp;XCP)</v>
          </cell>
          <cell r="C653">
            <v>0</v>
          </cell>
          <cell r="D653">
            <v>0</v>
          </cell>
          <cell r="E653">
            <v>602</v>
          </cell>
          <cell r="G653" t="str">
            <v>57</v>
          </cell>
          <cell r="H653" t="str">
            <v>R</v>
          </cell>
        </row>
        <row r="654">
          <cell r="A654" t="str">
            <v>MK96107375</v>
          </cell>
          <cell r="B654" t="str">
            <v>GUSSET SIDE PNL OTR RH</v>
          </cell>
          <cell r="C654">
            <v>0</v>
          </cell>
          <cell r="D654">
            <v>0</v>
          </cell>
          <cell r="E654">
            <v>358</v>
          </cell>
          <cell r="G654" t="str">
            <v>57</v>
          </cell>
        </row>
        <row r="655">
          <cell r="A655" t="str">
            <v>MK96209741</v>
          </cell>
          <cell r="B655" t="str">
            <v>GUSSET-SIDE PANEL,OUTER</v>
          </cell>
          <cell r="C655">
            <v>0</v>
          </cell>
          <cell r="D655">
            <v>0</v>
          </cell>
          <cell r="E655">
            <v>358</v>
          </cell>
          <cell r="G655" t="str">
            <v>57</v>
          </cell>
          <cell r="H655" t="str">
            <v>L</v>
          </cell>
        </row>
        <row r="656">
          <cell r="A656" t="str">
            <v>MK96209742</v>
          </cell>
          <cell r="B656" t="str">
            <v>GUSSET-SIDE PANEL,OUTER</v>
          </cell>
          <cell r="C656">
            <v>0</v>
          </cell>
          <cell r="D656">
            <v>0</v>
          </cell>
          <cell r="E656">
            <v>347</v>
          </cell>
          <cell r="G656" t="str">
            <v>57</v>
          </cell>
          <cell r="H656" t="str">
            <v>R</v>
          </cell>
        </row>
        <row r="657">
          <cell r="A657" t="str">
            <v>MK96159442</v>
          </cell>
          <cell r="B657" t="str">
            <v>HOOD A (ESP RHD)</v>
          </cell>
          <cell r="C657">
            <v>0</v>
          </cell>
          <cell r="D657">
            <v>0</v>
          </cell>
          <cell r="E657">
            <v>25034</v>
          </cell>
          <cell r="G657" t="str">
            <v>57</v>
          </cell>
        </row>
        <row r="658">
          <cell r="A658" t="str">
            <v>MK96208087W</v>
          </cell>
          <cell r="B658" t="str">
            <v>HOOD A (ESP RHD)</v>
          </cell>
          <cell r="C658">
            <v>0</v>
          </cell>
          <cell r="D658">
            <v>0</v>
          </cell>
          <cell r="E658">
            <v>39463</v>
          </cell>
          <cell r="G658" t="str">
            <v>57</v>
          </cell>
        </row>
        <row r="659">
          <cell r="A659" t="str">
            <v>MK96208077</v>
          </cell>
          <cell r="B659" t="str">
            <v>HOOD A-ENGINE</v>
          </cell>
          <cell r="C659">
            <v>0</v>
          </cell>
          <cell r="D659">
            <v>0</v>
          </cell>
          <cell r="E659">
            <v>43321</v>
          </cell>
          <cell r="G659" t="str">
            <v>57</v>
          </cell>
        </row>
        <row r="660">
          <cell r="A660" t="str">
            <v>MK96208077-A</v>
          </cell>
          <cell r="B660" t="str">
            <v>HOOD A-ENGINE</v>
          </cell>
          <cell r="C660">
            <v>0</v>
          </cell>
          <cell r="D660">
            <v>0</v>
          </cell>
          <cell r="E660">
            <v>60199</v>
          </cell>
          <cell r="G660" t="str">
            <v>57</v>
          </cell>
        </row>
        <row r="661">
          <cell r="A661" t="str">
            <v>MK96208086</v>
          </cell>
          <cell r="B661" t="str">
            <v>HOOD A-ENGINE</v>
          </cell>
          <cell r="C661">
            <v>0</v>
          </cell>
          <cell r="D661">
            <v>0</v>
          </cell>
          <cell r="E661">
            <v>26003</v>
          </cell>
          <cell r="G661" t="str">
            <v>57</v>
          </cell>
        </row>
        <row r="662">
          <cell r="A662" t="str">
            <v>MK96208086-A</v>
          </cell>
          <cell r="B662" t="str">
            <v>HOOD A-ENGINE</v>
          </cell>
          <cell r="C662">
            <v>0</v>
          </cell>
          <cell r="D662">
            <v>0</v>
          </cell>
          <cell r="E662">
            <v>0</v>
          </cell>
          <cell r="G662" t="str">
            <v>57</v>
          </cell>
        </row>
        <row r="663">
          <cell r="A663" t="str">
            <v>MK96208087-A</v>
          </cell>
          <cell r="B663" t="str">
            <v>HOOD A-ENGINE</v>
          </cell>
          <cell r="C663">
            <v>0</v>
          </cell>
          <cell r="D663">
            <v>0</v>
          </cell>
          <cell r="E663">
            <v>40318</v>
          </cell>
          <cell r="G663" t="str">
            <v>57</v>
          </cell>
        </row>
        <row r="664">
          <cell r="A664" t="str">
            <v>MK96208078-A</v>
          </cell>
          <cell r="B664" t="str">
            <v>HOOD A-IN WHITE</v>
          </cell>
          <cell r="C664">
            <v>0</v>
          </cell>
          <cell r="D664">
            <v>0</v>
          </cell>
          <cell r="E664">
            <v>55601</v>
          </cell>
          <cell r="G664" t="str">
            <v>57</v>
          </cell>
        </row>
        <row r="665">
          <cell r="A665" t="str">
            <v>MK96208078W-A</v>
          </cell>
          <cell r="B665" t="str">
            <v>HOOD A-IN WHITE</v>
          </cell>
          <cell r="C665">
            <v>0</v>
          </cell>
          <cell r="D665">
            <v>0</v>
          </cell>
          <cell r="E665">
            <v>0</v>
          </cell>
          <cell r="G665" t="str">
            <v>57</v>
          </cell>
        </row>
        <row r="666">
          <cell r="A666" t="str">
            <v>M96208077</v>
          </cell>
          <cell r="B666" t="str">
            <v>HOOD A-IN WHITE</v>
          </cell>
          <cell r="C666">
            <v>0</v>
          </cell>
          <cell r="D666">
            <v>0</v>
          </cell>
          <cell r="E666">
            <v>1000</v>
          </cell>
          <cell r="G666" t="str">
            <v>57</v>
          </cell>
        </row>
        <row r="667">
          <cell r="A667" t="str">
            <v>M96208087</v>
          </cell>
          <cell r="B667" t="str">
            <v>HOOD A-IN WHITE</v>
          </cell>
          <cell r="C667">
            <v>0</v>
          </cell>
          <cell r="D667">
            <v>0</v>
          </cell>
          <cell r="E667">
            <v>29569</v>
          </cell>
          <cell r="G667" t="str">
            <v>57</v>
          </cell>
        </row>
        <row r="668">
          <cell r="A668" t="str">
            <v>MK96208078W</v>
          </cell>
          <cell r="B668" t="str">
            <v>HOOD A-IN WHITE(&amp;XCP)</v>
          </cell>
          <cell r="C668">
            <v>0</v>
          </cell>
          <cell r="D668">
            <v>0</v>
          </cell>
          <cell r="E668">
            <v>44780</v>
          </cell>
          <cell r="G668" t="str">
            <v>57</v>
          </cell>
        </row>
        <row r="669">
          <cell r="A669" t="str">
            <v>MK96155355</v>
          </cell>
          <cell r="B669" t="str">
            <v>LID A TRUNK(&amp;SPOILER)</v>
          </cell>
          <cell r="C669">
            <v>0</v>
          </cell>
          <cell r="D669">
            <v>0</v>
          </cell>
          <cell r="E669">
            <v>18550</v>
          </cell>
          <cell r="G669" t="str">
            <v>57</v>
          </cell>
        </row>
        <row r="670">
          <cell r="A670" t="str">
            <v>MK96207861W</v>
          </cell>
          <cell r="B670" t="str">
            <v>LID A TRUNK(&amp;XCP-T43)</v>
          </cell>
          <cell r="C670">
            <v>0</v>
          </cell>
          <cell r="D670">
            <v>0</v>
          </cell>
          <cell r="E670">
            <v>22295</v>
          </cell>
          <cell r="G670" t="str">
            <v>57</v>
          </cell>
        </row>
        <row r="671">
          <cell r="A671" t="str">
            <v>MK96136565</v>
          </cell>
          <cell r="B671" t="str">
            <v>LID A TRUNK(2.0)</v>
          </cell>
          <cell r="C671">
            <v>0</v>
          </cell>
          <cell r="D671">
            <v>0</v>
          </cell>
          <cell r="E671">
            <v>20630</v>
          </cell>
          <cell r="G671" t="str">
            <v>57</v>
          </cell>
        </row>
        <row r="672">
          <cell r="A672" t="str">
            <v>MK96111465</v>
          </cell>
          <cell r="B672" t="str">
            <v>LID A-IN WHITE,TRUNK</v>
          </cell>
          <cell r="C672">
            <v>0</v>
          </cell>
          <cell r="D672">
            <v>0</v>
          </cell>
          <cell r="E672">
            <v>19040</v>
          </cell>
          <cell r="G672" t="str">
            <v>57</v>
          </cell>
        </row>
        <row r="673">
          <cell r="A673" t="str">
            <v>MK96231636W</v>
          </cell>
          <cell r="B673" t="str">
            <v>LID A-IN WHITE,TRUNK</v>
          </cell>
          <cell r="C673">
            <v>0</v>
          </cell>
          <cell r="D673">
            <v>0</v>
          </cell>
          <cell r="E673">
            <v>22554</v>
          </cell>
          <cell r="G673" t="str">
            <v>57</v>
          </cell>
        </row>
        <row r="674">
          <cell r="A674" t="str">
            <v>MK96231637</v>
          </cell>
          <cell r="B674" t="str">
            <v>LID A-IN WHITE,TRUNK</v>
          </cell>
          <cell r="C674">
            <v>0</v>
          </cell>
          <cell r="D674">
            <v>0</v>
          </cell>
          <cell r="E674">
            <v>48332</v>
          </cell>
          <cell r="G674" t="str">
            <v>57</v>
          </cell>
        </row>
        <row r="675">
          <cell r="A675" t="str">
            <v>M96208565</v>
          </cell>
          <cell r="B675" t="str">
            <v>LID A-IN WHITE,TRUNK</v>
          </cell>
          <cell r="C675">
            <v>0</v>
          </cell>
          <cell r="D675">
            <v>0</v>
          </cell>
          <cell r="E675">
            <v>26347</v>
          </cell>
          <cell r="G675" t="str">
            <v>57</v>
          </cell>
        </row>
        <row r="676">
          <cell r="A676" t="str">
            <v>M96231637</v>
          </cell>
          <cell r="B676" t="str">
            <v>LID A-IN WHITE,TRUNK</v>
          </cell>
          <cell r="C676">
            <v>0</v>
          </cell>
          <cell r="D676">
            <v>0</v>
          </cell>
          <cell r="E676">
            <v>1000</v>
          </cell>
          <cell r="G676" t="str">
            <v>57</v>
          </cell>
        </row>
        <row r="677">
          <cell r="A677" t="str">
            <v>MK96208568W</v>
          </cell>
          <cell r="B677" t="str">
            <v>LID.TRUNK A(&amp;T43&amp;XCP)</v>
          </cell>
          <cell r="C677">
            <v>0</v>
          </cell>
          <cell r="D677">
            <v>0</v>
          </cell>
          <cell r="E677">
            <v>20342</v>
          </cell>
          <cell r="G677" t="str">
            <v>57</v>
          </cell>
        </row>
        <row r="678">
          <cell r="A678" t="str">
            <v>MK96208565W</v>
          </cell>
          <cell r="B678" t="str">
            <v>LID.TRUNK A(&amp;XCP-T43)</v>
          </cell>
          <cell r="C678">
            <v>0</v>
          </cell>
          <cell r="D678">
            <v>0</v>
          </cell>
          <cell r="E678">
            <v>38356</v>
          </cell>
          <cell r="G678" t="str">
            <v>57</v>
          </cell>
        </row>
        <row r="679">
          <cell r="A679" t="str">
            <v>MK96208566</v>
          </cell>
          <cell r="B679" t="str">
            <v>LID.TRUNK A(-T43/XCP)</v>
          </cell>
          <cell r="C679">
            <v>0</v>
          </cell>
          <cell r="D679">
            <v>0</v>
          </cell>
          <cell r="E679">
            <v>36381</v>
          </cell>
          <cell r="G679" t="str">
            <v>57</v>
          </cell>
        </row>
        <row r="680">
          <cell r="A680" t="str">
            <v>M96208268</v>
          </cell>
          <cell r="B680" t="str">
            <v>PANEL A1-SIDE</v>
          </cell>
          <cell r="C680">
            <v>0</v>
          </cell>
          <cell r="D680">
            <v>0</v>
          </cell>
          <cell r="E680">
            <v>80218</v>
          </cell>
          <cell r="G680" t="str">
            <v>57</v>
          </cell>
        </row>
        <row r="681">
          <cell r="A681" t="str">
            <v>MK96119655</v>
          </cell>
          <cell r="B681" t="str">
            <v>PANEL A-SIDE,INNER</v>
          </cell>
          <cell r="C681">
            <v>0</v>
          </cell>
          <cell r="D681">
            <v>0</v>
          </cell>
          <cell r="E681">
            <v>40720</v>
          </cell>
          <cell r="G681" t="str">
            <v>57</v>
          </cell>
        </row>
        <row r="682">
          <cell r="A682" t="str">
            <v>MK96119656</v>
          </cell>
          <cell r="B682" t="str">
            <v>PANEL A-SIDE,INNER</v>
          </cell>
          <cell r="C682">
            <v>0</v>
          </cell>
          <cell r="D682">
            <v>0</v>
          </cell>
          <cell r="E682">
            <v>21003</v>
          </cell>
          <cell r="G682" t="str">
            <v>57</v>
          </cell>
        </row>
        <row r="683">
          <cell r="A683" t="str">
            <v>MK96148350</v>
          </cell>
          <cell r="B683" t="str">
            <v>PANEL A-SIDE,INNER</v>
          </cell>
          <cell r="C683">
            <v>0</v>
          </cell>
          <cell r="D683">
            <v>0</v>
          </cell>
          <cell r="E683">
            <v>0</v>
          </cell>
          <cell r="G683" t="str">
            <v>57</v>
          </cell>
        </row>
        <row r="684">
          <cell r="A684" t="str">
            <v>MK96148351</v>
          </cell>
          <cell r="B684" t="str">
            <v>PANEL A-SIDE,INNER</v>
          </cell>
          <cell r="C684">
            <v>0</v>
          </cell>
          <cell r="D684">
            <v>0</v>
          </cell>
          <cell r="E684">
            <v>0</v>
          </cell>
          <cell r="G684" t="str">
            <v>57</v>
          </cell>
        </row>
        <row r="685">
          <cell r="A685" t="str">
            <v>MK90221128S</v>
          </cell>
          <cell r="B685" t="str">
            <v>PANEL-FLOOR,FRONT</v>
          </cell>
          <cell r="C685">
            <v>0</v>
          </cell>
          <cell r="D685">
            <v>0</v>
          </cell>
          <cell r="E685">
            <v>46014</v>
          </cell>
          <cell r="G685" t="str">
            <v>57</v>
          </cell>
        </row>
        <row r="686">
          <cell r="A686" t="str">
            <v>MK96217130</v>
          </cell>
          <cell r="B686" t="str">
            <v>PANEL-FLOOR,FRONT</v>
          </cell>
          <cell r="C686">
            <v>0</v>
          </cell>
          <cell r="D686">
            <v>0</v>
          </cell>
          <cell r="E686">
            <v>27104</v>
          </cell>
          <cell r="G686" t="str">
            <v>57</v>
          </cell>
        </row>
        <row r="687">
          <cell r="A687" t="str">
            <v>MK96217131</v>
          </cell>
          <cell r="B687" t="str">
            <v>PANEL-FLOOR,FRONT</v>
          </cell>
          <cell r="C687">
            <v>0</v>
          </cell>
          <cell r="D687">
            <v>0</v>
          </cell>
          <cell r="E687">
            <v>11841</v>
          </cell>
          <cell r="G687" t="str">
            <v>57</v>
          </cell>
        </row>
        <row r="688">
          <cell r="A688" t="str">
            <v>MK96208567</v>
          </cell>
          <cell r="B688" t="str">
            <v>PANEL-INNER,TRUNK LID</v>
          </cell>
          <cell r="C688">
            <v>0</v>
          </cell>
          <cell r="D688">
            <v>0</v>
          </cell>
          <cell r="E688">
            <v>18848</v>
          </cell>
          <cell r="G688" t="str">
            <v>57</v>
          </cell>
        </row>
        <row r="689">
          <cell r="A689" t="str">
            <v>MK96208569</v>
          </cell>
          <cell r="B689" t="str">
            <v>PANEL-INNER,TRUNK LID</v>
          </cell>
          <cell r="C689">
            <v>0</v>
          </cell>
          <cell r="D689">
            <v>0</v>
          </cell>
          <cell r="E689">
            <v>0</v>
          </cell>
          <cell r="G689" t="str">
            <v>57</v>
          </cell>
        </row>
        <row r="690">
          <cell r="A690" t="str">
            <v>MK96119086</v>
          </cell>
          <cell r="B690" t="str">
            <v>PANEL-OUTER,FRONT DOOR</v>
          </cell>
          <cell r="C690">
            <v>0</v>
          </cell>
          <cell r="D690">
            <v>0</v>
          </cell>
          <cell r="E690">
            <v>19590</v>
          </cell>
          <cell r="G690" t="str">
            <v>57</v>
          </cell>
        </row>
        <row r="691">
          <cell r="A691" t="str">
            <v>MK96119086W</v>
          </cell>
          <cell r="B691" t="str">
            <v>PANEL-OUTER,FRONT DOOR</v>
          </cell>
          <cell r="C691">
            <v>0</v>
          </cell>
          <cell r="D691">
            <v>0</v>
          </cell>
          <cell r="E691">
            <v>11507</v>
          </cell>
          <cell r="G691" t="str">
            <v>57</v>
          </cell>
        </row>
        <row r="692">
          <cell r="A692" t="str">
            <v>MK96119087</v>
          </cell>
          <cell r="B692" t="str">
            <v>PANEL-OUTER,FRONT DOOR</v>
          </cell>
          <cell r="C692">
            <v>0</v>
          </cell>
          <cell r="D692">
            <v>0</v>
          </cell>
          <cell r="E692">
            <v>19590</v>
          </cell>
          <cell r="G692" t="str">
            <v>57</v>
          </cell>
        </row>
        <row r="693">
          <cell r="A693" t="str">
            <v>MK96119087W</v>
          </cell>
          <cell r="B693" t="str">
            <v>PANEL-OUTER,FRONT DOOR</v>
          </cell>
          <cell r="C693">
            <v>0</v>
          </cell>
          <cell r="D693">
            <v>0</v>
          </cell>
          <cell r="E693">
            <v>10208</v>
          </cell>
          <cell r="G693" t="str">
            <v>57</v>
          </cell>
        </row>
        <row r="694">
          <cell r="A694" t="str">
            <v>MK96119223W</v>
          </cell>
          <cell r="B694" t="str">
            <v>PANEL-OUTER,FRONT DOOR</v>
          </cell>
          <cell r="C694">
            <v>0</v>
          </cell>
          <cell r="D694">
            <v>0</v>
          </cell>
          <cell r="E694">
            <v>8343</v>
          </cell>
          <cell r="G694" t="str">
            <v>57</v>
          </cell>
        </row>
        <row r="695">
          <cell r="A695" t="str">
            <v>MK96119224W</v>
          </cell>
          <cell r="B695" t="str">
            <v>PANEL-OUTER,FRONT DOOR</v>
          </cell>
          <cell r="C695">
            <v>0</v>
          </cell>
          <cell r="D695">
            <v>0</v>
          </cell>
          <cell r="E695">
            <v>13311</v>
          </cell>
          <cell r="G695" t="str">
            <v>57</v>
          </cell>
        </row>
        <row r="696">
          <cell r="A696" t="str">
            <v>MK96208262</v>
          </cell>
          <cell r="B696" t="str">
            <v>PANEL-SIDE,INNER</v>
          </cell>
          <cell r="C696">
            <v>0</v>
          </cell>
          <cell r="D696">
            <v>0</v>
          </cell>
          <cell r="E696">
            <v>24189</v>
          </cell>
          <cell r="G696" t="str">
            <v>57</v>
          </cell>
        </row>
        <row r="697">
          <cell r="A697" t="str">
            <v>MK96208263</v>
          </cell>
          <cell r="B697" t="str">
            <v>PANEL-SIDE,INNER</v>
          </cell>
          <cell r="C697">
            <v>0</v>
          </cell>
          <cell r="D697">
            <v>0</v>
          </cell>
          <cell r="E697">
            <v>23961</v>
          </cell>
          <cell r="G697" t="str">
            <v>57</v>
          </cell>
        </row>
        <row r="698">
          <cell r="A698" t="str">
            <v>MK96209747</v>
          </cell>
          <cell r="B698" t="str">
            <v>PANEL-SIDE,OUTER</v>
          </cell>
          <cell r="C698">
            <v>0</v>
          </cell>
          <cell r="D698">
            <v>0</v>
          </cell>
          <cell r="E698">
            <v>17536</v>
          </cell>
          <cell r="G698" t="str">
            <v>57</v>
          </cell>
        </row>
        <row r="699">
          <cell r="A699" t="str">
            <v>MK96209748</v>
          </cell>
          <cell r="B699" t="str">
            <v>PANEL-SIDE,OUTER</v>
          </cell>
          <cell r="C699">
            <v>0</v>
          </cell>
          <cell r="D699">
            <v>0</v>
          </cell>
          <cell r="E699">
            <v>17536</v>
          </cell>
          <cell r="G699" t="str">
            <v>57</v>
          </cell>
        </row>
        <row r="700">
          <cell r="A700" t="str">
            <v>MK96209749W</v>
          </cell>
          <cell r="B700" t="str">
            <v>PANEL-SIDE,OUTER</v>
          </cell>
          <cell r="C700">
            <v>0</v>
          </cell>
          <cell r="D700">
            <v>0</v>
          </cell>
          <cell r="E700">
            <v>20978</v>
          </cell>
          <cell r="G700" t="str">
            <v>57</v>
          </cell>
        </row>
        <row r="701">
          <cell r="A701" t="str">
            <v>MK96209750W</v>
          </cell>
          <cell r="B701" t="str">
            <v>PANEL-SIDE,OUTER</v>
          </cell>
          <cell r="C701">
            <v>0</v>
          </cell>
          <cell r="D701">
            <v>0</v>
          </cell>
          <cell r="E701">
            <v>20978</v>
          </cell>
          <cell r="G701" t="str">
            <v>57</v>
          </cell>
        </row>
        <row r="702">
          <cell r="A702" t="str">
            <v>MK96211089</v>
          </cell>
          <cell r="B702" t="str">
            <v>PANEL-SIDE,OUTER</v>
          </cell>
          <cell r="C702">
            <v>0</v>
          </cell>
          <cell r="D702">
            <v>0</v>
          </cell>
          <cell r="E702">
            <v>2317</v>
          </cell>
          <cell r="G702" t="str">
            <v>57</v>
          </cell>
        </row>
        <row r="703">
          <cell r="A703" t="str">
            <v>MK96157411</v>
          </cell>
          <cell r="B703" t="str">
            <v>R/F A-RR,CTR PLR LH</v>
          </cell>
          <cell r="C703">
            <v>0</v>
          </cell>
          <cell r="D703">
            <v>0</v>
          </cell>
          <cell r="E703">
            <v>2951</v>
          </cell>
          <cell r="G703" t="str">
            <v>57</v>
          </cell>
        </row>
        <row r="704">
          <cell r="A704" t="str">
            <v>MK96157412</v>
          </cell>
          <cell r="B704" t="str">
            <v>R/F A-RR,CTR PLR RH</v>
          </cell>
          <cell r="C704">
            <v>0</v>
          </cell>
          <cell r="D704">
            <v>0</v>
          </cell>
          <cell r="E704">
            <v>2951</v>
          </cell>
          <cell r="G704" t="str">
            <v>57</v>
          </cell>
        </row>
        <row r="705">
          <cell r="A705" t="str">
            <v>MK96119360</v>
          </cell>
          <cell r="B705" t="str">
            <v>REINF A-HINGE LH</v>
          </cell>
          <cell r="C705">
            <v>0</v>
          </cell>
          <cell r="D705">
            <v>0</v>
          </cell>
          <cell r="E705">
            <v>2685</v>
          </cell>
          <cell r="G705" t="str">
            <v>57</v>
          </cell>
        </row>
        <row r="706">
          <cell r="A706" t="str">
            <v>MK96119361</v>
          </cell>
          <cell r="B706" t="str">
            <v>REINF A-HINGE RH</v>
          </cell>
          <cell r="C706">
            <v>0</v>
          </cell>
          <cell r="D706">
            <v>0</v>
          </cell>
          <cell r="E706">
            <v>2551</v>
          </cell>
          <cell r="G706" t="str">
            <v>57</v>
          </cell>
        </row>
        <row r="707">
          <cell r="A707" t="str">
            <v>MK96119108</v>
          </cell>
          <cell r="B707" t="str">
            <v>REINF-INNER,FRT BODY PLR</v>
          </cell>
          <cell r="C707">
            <v>0</v>
          </cell>
          <cell r="D707">
            <v>0</v>
          </cell>
          <cell r="E707">
            <v>1439</v>
          </cell>
          <cell r="G707" t="str">
            <v>57</v>
          </cell>
        </row>
        <row r="708">
          <cell r="A708" t="str">
            <v>MK96119109</v>
          </cell>
          <cell r="B708" t="str">
            <v>REINF-INNER,FRT BODY PLR</v>
          </cell>
          <cell r="C708">
            <v>0</v>
          </cell>
          <cell r="D708">
            <v>0</v>
          </cell>
          <cell r="E708">
            <v>1437</v>
          </cell>
          <cell r="G708" t="str">
            <v>57</v>
          </cell>
        </row>
        <row r="709">
          <cell r="A709" t="str">
            <v>MK96157403</v>
          </cell>
          <cell r="B709" t="str">
            <v>REINFORCEMENT A-HINGE</v>
          </cell>
          <cell r="C709">
            <v>0</v>
          </cell>
          <cell r="D709">
            <v>0</v>
          </cell>
          <cell r="E709">
            <v>0</v>
          </cell>
          <cell r="G709" t="str">
            <v>57</v>
          </cell>
        </row>
        <row r="710">
          <cell r="A710" t="str">
            <v>MK96157404</v>
          </cell>
          <cell r="B710" t="str">
            <v>REINFORCEMENT A-HINGE</v>
          </cell>
          <cell r="C710">
            <v>0</v>
          </cell>
          <cell r="D710">
            <v>0</v>
          </cell>
          <cell r="E710">
            <v>0</v>
          </cell>
          <cell r="G710" t="str">
            <v>57</v>
          </cell>
        </row>
        <row r="711">
          <cell r="A711" t="str">
            <v>MK96119053</v>
          </cell>
          <cell r="B711" t="str">
            <v>ROOF</v>
          </cell>
          <cell r="C711">
            <v>0</v>
          </cell>
          <cell r="D711">
            <v>0</v>
          </cell>
          <cell r="E711">
            <v>61310</v>
          </cell>
          <cell r="G711" t="str">
            <v>57</v>
          </cell>
        </row>
        <row r="712">
          <cell r="A712" t="str">
            <v>MK96119790</v>
          </cell>
          <cell r="B712" t="str">
            <v>RR DOOR A LH</v>
          </cell>
          <cell r="C712">
            <v>0</v>
          </cell>
          <cell r="D712">
            <v>0</v>
          </cell>
          <cell r="E712">
            <v>33220</v>
          </cell>
          <cell r="G712" t="str">
            <v>57</v>
          </cell>
        </row>
        <row r="713">
          <cell r="A713" t="str">
            <v>MK96155093</v>
          </cell>
          <cell r="B713" t="str">
            <v>RR DOOR A LH(EXP)</v>
          </cell>
          <cell r="C713">
            <v>0</v>
          </cell>
          <cell r="D713">
            <v>0</v>
          </cell>
          <cell r="E713">
            <v>23442</v>
          </cell>
          <cell r="G713" t="str">
            <v>57</v>
          </cell>
        </row>
        <row r="714">
          <cell r="A714" t="str">
            <v>MK96159473W</v>
          </cell>
          <cell r="B714" t="str">
            <v>RR DOOR A LH(EXP)</v>
          </cell>
          <cell r="C714">
            <v>0</v>
          </cell>
          <cell r="D714">
            <v>0</v>
          </cell>
          <cell r="E714">
            <v>54378</v>
          </cell>
          <cell r="G714" t="str">
            <v>57</v>
          </cell>
        </row>
        <row r="715">
          <cell r="A715" t="str">
            <v>MK96119791</v>
          </cell>
          <cell r="B715" t="str">
            <v>RR DOOR A RH</v>
          </cell>
          <cell r="C715">
            <v>0</v>
          </cell>
          <cell r="D715">
            <v>0</v>
          </cell>
          <cell r="E715">
            <v>31750</v>
          </cell>
          <cell r="G715" t="str">
            <v>57</v>
          </cell>
        </row>
        <row r="716">
          <cell r="A716" t="str">
            <v>MK96159474W</v>
          </cell>
          <cell r="B716" t="str">
            <v>RR DOOR A RH(EXP)</v>
          </cell>
          <cell r="C716">
            <v>0</v>
          </cell>
          <cell r="D716">
            <v>0</v>
          </cell>
          <cell r="E716">
            <v>47953</v>
          </cell>
          <cell r="G716" t="str">
            <v>57</v>
          </cell>
        </row>
        <row r="717">
          <cell r="A717" t="str">
            <v>MK96211090</v>
          </cell>
          <cell r="B717" t="str">
            <v>SEAL-FRONT DOOR TRIM</v>
          </cell>
          <cell r="C717">
            <v>0</v>
          </cell>
          <cell r="D717">
            <v>0</v>
          </cell>
          <cell r="E717">
            <v>2317</v>
          </cell>
          <cell r="G717" t="str">
            <v>57</v>
          </cell>
        </row>
        <row r="718">
          <cell r="A718" t="str">
            <v>MK96119808</v>
          </cell>
          <cell r="B718" t="str">
            <v>SIDE PNL A CPL RH</v>
          </cell>
          <cell r="C718">
            <v>0</v>
          </cell>
          <cell r="D718">
            <v>0</v>
          </cell>
          <cell r="E718">
            <v>100625</v>
          </cell>
          <cell r="G718" t="str">
            <v>57</v>
          </cell>
        </row>
        <row r="719">
          <cell r="A719" t="str">
            <v>MK96208266W</v>
          </cell>
          <cell r="B719" t="str">
            <v>SIDE PNL A INR LH(&amp;XCP)</v>
          </cell>
          <cell r="C719">
            <v>0</v>
          </cell>
          <cell r="D719">
            <v>0</v>
          </cell>
          <cell r="E719">
            <v>31152</v>
          </cell>
          <cell r="G719" t="str">
            <v>57</v>
          </cell>
        </row>
        <row r="720">
          <cell r="A720" t="str">
            <v>MK96208267W</v>
          </cell>
          <cell r="B720" t="str">
            <v>SIDE PNL A INR RH(&amp;XCP)</v>
          </cell>
          <cell r="C720">
            <v>0</v>
          </cell>
          <cell r="D720">
            <v>0</v>
          </cell>
          <cell r="E720">
            <v>22053</v>
          </cell>
          <cell r="G720" t="str">
            <v>57</v>
          </cell>
        </row>
        <row r="721">
          <cell r="A721" t="str">
            <v>MK96208264W</v>
          </cell>
          <cell r="B721" t="str">
            <v>SIDE PNL A OTR LH(&amp;XCP)</v>
          </cell>
          <cell r="C721">
            <v>0</v>
          </cell>
          <cell r="D721">
            <v>0</v>
          </cell>
          <cell r="E721">
            <v>83760</v>
          </cell>
          <cell r="G721" t="str">
            <v>57</v>
          </cell>
        </row>
        <row r="722">
          <cell r="A722" t="str">
            <v>MK96119802</v>
          </cell>
          <cell r="B722" t="str">
            <v>SIDE PNL A OTR LH(FT ANT)</v>
          </cell>
          <cell r="C722">
            <v>0</v>
          </cell>
          <cell r="D722">
            <v>0</v>
          </cell>
          <cell r="E722">
            <v>86264</v>
          </cell>
          <cell r="G722" t="str">
            <v>57</v>
          </cell>
        </row>
        <row r="723">
          <cell r="A723" t="str">
            <v>MK96148210</v>
          </cell>
          <cell r="B723" t="str">
            <v>SIDE PNL A OTR LH(RR ANT)</v>
          </cell>
          <cell r="C723">
            <v>0</v>
          </cell>
          <cell r="D723">
            <v>0</v>
          </cell>
          <cell r="E723">
            <v>71137</v>
          </cell>
          <cell r="G723" t="str">
            <v>57</v>
          </cell>
        </row>
        <row r="724">
          <cell r="A724" t="str">
            <v>MK96119803</v>
          </cell>
          <cell r="B724" t="str">
            <v>SIDE PNL A OTR RH</v>
          </cell>
          <cell r="C724">
            <v>0</v>
          </cell>
          <cell r="D724">
            <v>0</v>
          </cell>
          <cell r="E724">
            <v>69279</v>
          </cell>
          <cell r="G724" t="str">
            <v>57</v>
          </cell>
        </row>
        <row r="725">
          <cell r="A725" t="str">
            <v>MK96208265W</v>
          </cell>
          <cell r="B725" t="str">
            <v>SIDE PNL A OTR RH(&amp;XCP)</v>
          </cell>
          <cell r="C725">
            <v>0</v>
          </cell>
          <cell r="D725">
            <v>0</v>
          </cell>
          <cell r="E725">
            <v>84300</v>
          </cell>
          <cell r="G725" t="str">
            <v>57</v>
          </cell>
        </row>
        <row r="726">
          <cell r="A726" t="str">
            <v>MK96148211</v>
          </cell>
          <cell r="B726" t="str">
            <v>SIDE PNL A1 LH(RR ANT)</v>
          </cell>
          <cell r="C726">
            <v>0</v>
          </cell>
          <cell r="D726">
            <v>0</v>
          </cell>
          <cell r="E726">
            <v>71704</v>
          </cell>
          <cell r="G726" t="str">
            <v>57</v>
          </cell>
        </row>
        <row r="727">
          <cell r="A727" t="str">
            <v>MK96208268W</v>
          </cell>
          <cell r="B727" t="str">
            <v>SIDE PNL CPL LH(&amp;XCP)</v>
          </cell>
          <cell r="C727">
            <v>0</v>
          </cell>
          <cell r="D727">
            <v>0</v>
          </cell>
          <cell r="E727">
            <v>1000</v>
          </cell>
          <cell r="G727" t="str">
            <v>57</v>
          </cell>
        </row>
        <row r="728">
          <cell r="A728" t="str">
            <v>MK96208269W</v>
          </cell>
          <cell r="B728" t="str">
            <v>SIDE PNL CPL RH(&amp;XCP)</v>
          </cell>
          <cell r="C728">
            <v>0</v>
          </cell>
          <cell r="D728">
            <v>0</v>
          </cell>
          <cell r="E728">
            <v>120097</v>
          </cell>
          <cell r="G728" t="str">
            <v>57</v>
          </cell>
        </row>
        <row r="729">
          <cell r="A729" t="str">
            <v>MK96208255W</v>
          </cell>
          <cell r="B729" t="str">
            <v>SIDE PNL OTR LH(&amp;XCP)</v>
          </cell>
          <cell r="C729">
            <v>0</v>
          </cell>
          <cell r="D729">
            <v>0</v>
          </cell>
          <cell r="E729">
            <v>15025</v>
          </cell>
          <cell r="G729" t="str">
            <v>57</v>
          </cell>
        </row>
        <row r="730">
          <cell r="A730" t="str">
            <v>MK96119417</v>
          </cell>
          <cell r="B730" t="str">
            <v>SIDE PNL OTR LH(FT ANT)</v>
          </cell>
          <cell r="C730">
            <v>0</v>
          </cell>
          <cell r="D730">
            <v>0</v>
          </cell>
          <cell r="E730">
            <v>16001</v>
          </cell>
          <cell r="G730" t="str">
            <v>57</v>
          </cell>
        </row>
        <row r="731">
          <cell r="A731" t="str">
            <v>MK96187190</v>
          </cell>
          <cell r="B731" t="str">
            <v>SUPPORT-MODULE,EVO</v>
          </cell>
          <cell r="C731">
            <v>0</v>
          </cell>
          <cell r="D731">
            <v>0</v>
          </cell>
          <cell r="E731">
            <v>11771</v>
          </cell>
          <cell r="G731" t="str">
            <v>57</v>
          </cell>
        </row>
        <row r="732">
          <cell r="A732" t="str">
            <v>MK96110943</v>
          </cell>
          <cell r="B732" t="str">
            <v>W/HOUSE A1 INR LH</v>
          </cell>
          <cell r="C732">
            <v>0</v>
          </cell>
          <cell r="D732">
            <v>0</v>
          </cell>
          <cell r="E732">
            <v>26993</v>
          </cell>
          <cell r="G732" t="str">
            <v>57</v>
          </cell>
        </row>
        <row r="733">
          <cell r="A733" t="str">
            <v>MK96110945W</v>
          </cell>
          <cell r="B733" t="str">
            <v>W/HOUSE A1 INR LH(&amp;XCP)</v>
          </cell>
          <cell r="C733">
            <v>0</v>
          </cell>
          <cell r="D733">
            <v>0</v>
          </cell>
          <cell r="E733">
            <v>7187</v>
          </cell>
          <cell r="G733" t="str">
            <v>57</v>
          </cell>
        </row>
        <row r="734">
          <cell r="A734" t="str">
            <v>MK96110944</v>
          </cell>
          <cell r="B734" t="str">
            <v>W/HOUSE A1 INR RH</v>
          </cell>
          <cell r="C734">
            <v>0</v>
          </cell>
          <cell r="D734">
            <v>0</v>
          </cell>
          <cell r="E734">
            <v>9661</v>
          </cell>
          <cell r="G734" t="str">
            <v>57</v>
          </cell>
        </row>
        <row r="735">
          <cell r="A735" t="str">
            <v>MK96110946W</v>
          </cell>
          <cell r="B735" t="str">
            <v>W/HOUSE A1 INR RH(&amp;XCP)</v>
          </cell>
          <cell r="C735">
            <v>0</v>
          </cell>
          <cell r="D735">
            <v>0</v>
          </cell>
          <cell r="E735">
            <v>6711</v>
          </cell>
          <cell r="G735" t="str">
            <v>57</v>
          </cell>
        </row>
        <row r="736">
          <cell r="A736" t="str">
            <v>M96303401</v>
          </cell>
          <cell r="B736" t="str">
            <v>EXTENSION-FLOOR PANEL,RR</v>
          </cell>
          <cell r="C736">
            <v>496</v>
          </cell>
          <cell r="D736">
            <v>1998880</v>
          </cell>
          <cell r="E736">
            <v>4030</v>
          </cell>
          <cell r="G736" t="str">
            <v>58</v>
          </cell>
        </row>
        <row r="737">
          <cell r="A737" t="str">
            <v>M96306409</v>
          </cell>
          <cell r="B737" t="str">
            <v>EXTENSION-FLOOR PANEL,RR</v>
          </cell>
          <cell r="C737">
            <v>402</v>
          </cell>
          <cell r="D737">
            <v>1673368</v>
          </cell>
          <cell r="E737">
            <v>4142</v>
          </cell>
          <cell r="G737" t="str">
            <v>58</v>
          </cell>
        </row>
        <row r="738">
          <cell r="A738" t="str">
            <v>M96220732</v>
          </cell>
          <cell r="B738" t="str">
            <v>FENDER</v>
          </cell>
          <cell r="C738">
            <v>-399</v>
          </cell>
          <cell r="D738">
            <v>0</v>
          </cell>
          <cell r="E738">
            <v>4218</v>
          </cell>
          <cell r="G738" t="str">
            <v>58</v>
          </cell>
          <cell r="H738" t="str">
            <v>L</v>
          </cell>
        </row>
        <row r="739">
          <cell r="A739" t="str">
            <v>M96220733</v>
          </cell>
          <cell r="B739" t="str">
            <v>FENDER</v>
          </cell>
          <cell r="C739">
            <v>-1016</v>
          </cell>
          <cell r="D739">
            <v>0</v>
          </cell>
          <cell r="E739">
            <v>4504</v>
          </cell>
          <cell r="G739" t="str">
            <v>58</v>
          </cell>
          <cell r="H739" t="str">
            <v>R</v>
          </cell>
        </row>
        <row r="740">
          <cell r="A740" t="str">
            <v>M96221072</v>
          </cell>
          <cell r="B740" t="str">
            <v>FENDER</v>
          </cell>
          <cell r="C740">
            <v>406</v>
          </cell>
          <cell r="D740">
            <v>2625230</v>
          </cell>
          <cell r="E740">
            <v>6403</v>
          </cell>
          <cell r="G740" t="str">
            <v>58</v>
          </cell>
          <cell r="H740" t="str">
            <v>L</v>
          </cell>
        </row>
        <row r="741">
          <cell r="A741" t="str">
            <v>M96221073</v>
          </cell>
          <cell r="B741" t="str">
            <v>FENDER</v>
          </cell>
          <cell r="C741">
            <v>702</v>
          </cell>
          <cell r="D741">
            <v>3917760</v>
          </cell>
          <cell r="E741">
            <v>5565</v>
          </cell>
          <cell r="G741" t="str">
            <v>58</v>
          </cell>
          <cell r="H741" t="str">
            <v>R</v>
          </cell>
        </row>
        <row r="742">
          <cell r="A742" t="str">
            <v>M96276947</v>
          </cell>
          <cell r="B742" t="str">
            <v>FENDER</v>
          </cell>
          <cell r="C742">
            <v>-3</v>
          </cell>
          <cell r="D742">
            <v>0</v>
          </cell>
          <cell r="E742">
            <v>6068</v>
          </cell>
          <cell r="G742" t="str">
            <v>58</v>
          </cell>
          <cell r="H742" t="str">
            <v>L</v>
          </cell>
        </row>
        <row r="743">
          <cell r="A743" t="str">
            <v>M96276948</v>
          </cell>
          <cell r="B743" t="str">
            <v>FENDER</v>
          </cell>
          <cell r="C743">
            <v>-3</v>
          </cell>
          <cell r="D743">
            <v>0</v>
          </cell>
          <cell r="E743">
            <v>6068</v>
          </cell>
          <cell r="G743" t="str">
            <v>58</v>
          </cell>
          <cell r="H743" t="str">
            <v>R</v>
          </cell>
        </row>
        <row r="744">
          <cell r="A744" t="str">
            <v>M96276949</v>
          </cell>
          <cell r="B744" t="str">
            <v>FENDER</v>
          </cell>
          <cell r="C744">
            <v>231</v>
          </cell>
          <cell r="D744">
            <v>1401708</v>
          </cell>
          <cell r="E744">
            <v>6068</v>
          </cell>
          <cell r="G744" t="str">
            <v>58</v>
          </cell>
          <cell r="H744" t="str">
            <v>L</v>
          </cell>
        </row>
        <row r="745">
          <cell r="A745" t="str">
            <v>M96276950</v>
          </cell>
          <cell r="B745" t="str">
            <v>FENDER</v>
          </cell>
          <cell r="C745">
            <v>217</v>
          </cell>
          <cell r="D745">
            <v>1322824</v>
          </cell>
          <cell r="E745">
            <v>6068</v>
          </cell>
          <cell r="G745" t="str">
            <v>58</v>
          </cell>
          <cell r="H745" t="str">
            <v>R</v>
          </cell>
        </row>
        <row r="746">
          <cell r="A746" t="str">
            <v>M96276951</v>
          </cell>
          <cell r="B746" t="str">
            <v>FENDER</v>
          </cell>
          <cell r="C746">
            <v>114</v>
          </cell>
          <cell r="D746">
            <v>671910</v>
          </cell>
          <cell r="E746">
            <v>5627</v>
          </cell>
          <cell r="G746" t="str">
            <v>58</v>
          </cell>
          <cell r="H746" t="str">
            <v>L</v>
          </cell>
        </row>
        <row r="747">
          <cell r="A747" t="str">
            <v>M96276952</v>
          </cell>
          <cell r="B747" t="str">
            <v>FENDER</v>
          </cell>
          <cell r="C747">
            <v>114</v>
          </cell>
          <cell r="D747">
            <v>678805</v>
          </cell>
          <cell r="E747">
            <v>5627</v>
          </cell>
          <cell r="G747" t="str">
            <v>58</v>
          </cell>
          <cell r="H747" t="str">
            <v>R</v>
          </cell>
        </row>
        <row r="748">
          <cell r="A748" t="str">
            <v>M96276953</v>
          </cell>
          <cell r="B748" t="str">
            <v>FENDER</v>
          </cell>
          <cell r="C748">
            <v>607</v>
          </cell>
          <cell r="D748">
            <v>4330691</v>
          </cell>
          <cell r="E748">
            <v>6403</v>
          </cell>
          <cell r="G748" t="str">
            <v>58</v>
          </cell>
          <cell r="H748" t="str">
            <v>L</v>
          </cell>
        </row>
        <row r="749">
          <cell r="A749" t="str">
            <v>M96276954</v>
          </cell>
          <cell r="B749" t="str">
            <v>FENDER</v>
          </cell>
          <cell r="C749">
            <v>635</v>
          </cell>
          <cell r="D749">
            <v>4543855</v>
          </cell>
          <cell r="E749">
            <v>6403</v>
          </cell>
          <cell r="G749" t="str">
            <v>58</v>
          </cell>
          <cell r="H749" t="str">
            <v>R</v>
          </cell>
        </row>
        <row r="750">
          <cell r="A750" t="str">
            <v>M96303294</v>
          </cell>
          <cell r="B750" t="str">
            <v>FENDER</v>
          </cell>
          <cell r="C750">
            <v>-630</v>
          </cell>
          <cell r="D750">
            <v>0</v>
          </cell>
          <cell r="E750">
            <v>5198</v>
          </cell>
          <cell r="G750" t="str">
            <v>58</v>
          </cell>
          <cell r="H750" t="str">
            <v>L</v>
          </cell>
        </row>
        <row r="751">
          <cell r="A751" t="str">
            <v>M96304579</v>
          </cell>
          <cell r="B751" t="str">
            <v>FENDER</v>
          </cell>
          <cell r="C751">
            <v>-1155</v>
          </cell>
          <cell r="D751">
            <v>0</v>
          </cell>
          <cell r="E751">
            <v>5198</v>
          </cell>
          <cell r="G751" t="str">
            <v>58</v>
          </cell>
          <cell r="H751" t="str">
            <v>R</v>
          </cell>
        </row>
        <row r="752">
          <cell r="A752" t="str">
            <v>M96307009</v>
          </cell>
          <cell r="B752" t="str">
            <v>FENDER</v>
          </cell>
          <cell r="C752">
            <v>479</v>
          </cell>
          <cell r="D752">
            <v>3163082</v>
          </cell>
          <cell r="E752">
            <v>6403</v>
          </cell>
          <cell r="G752" t="str">
            <v>58</v>
          </cell>
          <cell r="H752" t="str">
            <v>L</v>
          </cell>
        </row>
        <row r="753">
          <cell r="A753" t="str">
            <v>M96307012</v>
          </cell>
          <cell r="B753" t="str">
            <v>FENDER</v>
          </cell>
          <cell r="C753">
            <v>805</v>
          </cell>
          <cell r="D753">
            <v>5160818</v>
          </cell>
          <cell r="E753">
            <v>6403</v>
          </cell>
          <cell r="G753" t="str">
            <v>58</v>
          </cell>
          <cell r="H753" t="str">
            <v>R</v>
          </cell>
        </row>
        <row r="754">
          <cell r="A754" t="str">
            <v>M96303379</v>
          </cell>
          <cell r="B754" t="str">
            <v>PANEL-FLOOR,FRONT</v>
          </cell>
          <cell r="C754">
            <v>333</v>
          </cell>
          <cell r="D754">
            <v>3536127</v>
          </cell>
          <cell r="E754">
            <v>10619</v>
          </cell>
          <cell r="G754" t="str">
            <v>58</v>
          </cell>
        </row>
        <row r="755">
          <cell r="A755" t="str">
            <v>M96306304</v>
          </cell>
          <cell r="B755" t="str">
            <v>PANEL-FLOOR,FRONT</v>
          </cell>
          <cell r="C755">
            <v>-264</v>
          </cell>
          <cell r="D755">
            <v>36105</v>
          </cell>
          <cell r="E755">
            <v>12035</v>
          </cell>
          <cell r="G755" t="str">
            <v>58</v>
          </cell>
        </row>
        <row r="756">
          <cell r="A756" t="str">
            <v>M96226347</v>
          </cell>
          <cell r="B756" t="str">
            <v>PANEL-FLOOR,REAR</v>
          </cell>
          <cell r="C756">
            <v>282</v>
          </cell>
          <cell r="D756">
            <v>3913032</v>
          </cell>
          <cell r="E756">
            <v>13876</v>
          </cell>
          <cell r="G756" t="str">
            <v>58</v>
          </cell>
        </row>
        <row r="757">
          <cell r="A757" t="str">
            <v>M96304553</v>
          </cell>
          <cell r="B757" t="str">
            <v>PANEL-FLOOR,REAR</v>
          </cell>
          <cell r="C757">
            <v>97</v>
          </cell>
          <cell r="D757">
            <v>1587211</v>
          </cell>
          <cell r="E757">
            <v>16363</v>
          </cell>
          <cell r="G757" t="str">
            <v>58</v>
          </cell>
        </row>
        <row r="758">
          <cell r="A758" t="str">
            <v>M96306407</v>
          </cell>
          <cell r="B758" t="str">
            <v>PANEL-FLOOR,REAR</v>
          </cell>
          <cell r="C758">
            <v>32</v>
          </cell>
          <cell r="D758">
            <v>439008</v>
          </cell>
          <cell r="E758">
            <v>12912</v>
          </cell>
          <cell r="G758" t="str">
            <v>58</v>
          </cell>
        </row>
        <row r="759">
          <cell r="A759" t="str">
            <v>M96306408</v>
          </cell>
          <cell r="B759" t="str">
            <v>PANEL-FLOOR,REAR</v>
          </cell>
          <cell r="C759">
            <v>77</v>
          </cell>
          <cell r="D759">
            <v>1157772</v>
          </cell>
          <cell r="E759">
            <v>15036</v>
          </cell>
          <cell r="G759" t="str">
            <v>58</v>
          </cell>
        </row>
        <row r="760">
          <cell r="A760" t="str">
            <v>M96303842</v>
          </cell>
          <cell r="B760" t="str">
            <v>PANEL-INNER,DOOR</v>
          </cell>
          <cell r="C760">
            <v>576</v>
          </cell>
          <cell r="D760">
            <v>2899584</v>
          </cell>
          <cell r="E760">
            <v>5034</v>
          </cell>
          <cell r="G760" t="str">
            <v>58</v>
          </cell>
          <cell r="H760" t="str">
            <v>L</v>
          </cell>
        </row>
        <row r="761">
          <cell r="A761" t="str">
            <v>M96303843</v>
          </cell>
          <cell r="B761" t="str">
            <v>PANEL-INNER,DOOR</v>
          </cell>
          <cell r="C761">
            <v>136</v>
          </cell>
          <cell r="D761">
            <v>736440</v>
          </cell>
          <cell r="E761">
            <v>5415</v>
          </cell>
          <cell r="G761" t="str">
            <v>58</v>
          </cell>
          <cell r="H761" t="str">
            <v>R</v>
          </cell>
        </row>
        <row r="762">
          <cell r="A762" t="str">
            <v>M96307289</v>
          </cell>
          <cell r="B762" t="str">
            <v>PANEL-INNER,DOOR</v>
          </cell>
          <cell r="C762">
            <v>173</v>
          </cell>
          <cell r="D762">
            <v>900292</v>
          </cell>
          <cell r="E762">
            <v>5204</v>
          </cell>
          <cell r="G762" t="str">
            <v>58</v>
          </cell>
          <cell r="H762" t="str">
            <v>L</v>
          </cell>
        </row>
        <row r="763">
          <cell r="A763" t="str">
            <v>M96307290</v>
          </cell>
          <cell r="B763" t="str">
            <v>PANEL-INNER,DOOR</v>
          </cell>
          <cell r="C763">
            <v>180</v>
          </cell>
          <cell r="D763">
            <v>999180</v>
          </cell>
          <cell r="E763">
            <v>5551</v>
          </cell>
          <cell r="G763" t="str">
            <v>58</v>
          </cell>
          <cell r="H763" t="str">
            <v>R</v>
          </cell>
        </row>
        <row r="764">
          <cell r="A764" t="str">
            <v>M96303844</v>
          </cell>
          <cell r="B764" t="str">
            <v>PANEL-INNER,FRONT DOOR</v>
          </cell>
          <cell r="C764">
            <v>841</v>
          </cell>
          <cell r="D764">
            <v>3463238</v>
          </cell>
          <cell r="E764">
            <v>4118</v>
          </cell>
          <cell r="G764" t="str">
            <v>58</v>
          </cell>
          <cell r="H764" t="str">
            <v>L</v>
          </cell>
        </row>
        <row r="765">
          <cell r="A765" t="str">
            <v>M96303845</v>
          </cell>
          <cell r="B765" t="str">
            <v>PANEL-INNER,FRONT DOOR</v>
          </cell>
          <cell r="C765">
            <v>710</v>
          </cell>
          <cell r="D765">
            <v>3151690</v>
          </cell>
          <cell r="E765">
            <v>4439</v>
          </cell>
          <cell r="G765" t="str">
            <v>58</v>
          </cell>
          <cell r="H765" t="str">
            <v>R</v>
          </cell>
        </row>
        <row r="766">
          <cell r="A766" t="str">
            <v>M96307291</v>
          </cell>
          <cell r="B766" t="str">
            <v>PANEL-INNER,FRONT DOOR</v>
          </cell>
          <cell r="C766">
            <v>-220</v>
          </cell>
          <cell r="D766">
            <v>7794</v>
          </cell>
          <cell r="E766">
            <v>3897</v>
          </cell>
          <cell r="G766" t="str">
            <v>58</v>
          </cell>
          <cell r="H766" t="str">
            <v>L</v>
          </cell>
        </row>
        <row r="767">
          <cell r="A767" t="str">
            <v>M96307292</v>
          </cell>
          <cell r="B767" t="str">
            <v>PANEL-INNER,FRONT DOOR</v>
          </cell>
          <cell r="C767">
            <v>-391</v>
          </cell>
          <cell r="D767">
            <v>33696</v>
          </cell>
          <cell r="E767">
            <v>4212</v>
          </cell>
          <cell r="G767" t="str">
            <v>58</v>
          </cell>
          <cell r="H767" t="str">
            <v>R</v>
          </cell>
        </row>
        <row r="768">
          <cell r="A768" t="str">
            <v>M96255485</v>
          </cell>
          <cell r="B768" t="str">
            <v>PANEL-INNER,HOOD</v>
          </cell>
          <cell r="C768">
            <v>388</v>
          </cell>
          <cell r="D768">
            <v>2857806</v>
          </cell>
          <cell r="E768">
            <v>6692</v>
          </cell>
          <cell r="G768" t="str">
            <v>58</v>
          </cell>
        </row>
        <row r="769">
          <cell r="A769" t="str">
            <v>M96255486</v>
          </cell>
          <cell r="B769" t="str">
            <v>PANEL-INNER,HOOD</v>
          </cell>
          <cell r="C769">
            <v>361</v>
          </cell>
          <cell r="D769">
            <v>2928942</v>
          </cell>
          <cell r="E769">
            <v>8091</v>
          </cell>
          <cell r="G769" t="str">
            <v>58</v>
          </cell>
        </row>
        <row r="770">
          <cell r="A770" t="str">
            <v>M96304583</v>
          </cell>
          <cell r="B770" t="str">
            <v>PANEL-INNER,HOOD</v>
          </cell>
          <cell r="C770">
            <v>0</v>
          </cell>
          <cell r="D770">
            <v>0</v>
          </cell>
          <cell r="E770">
            <v>8910</v>
          </cell>
          <cell r="G770" t="str">
            <v>58</v>
          </cell>
        </row>
        <row r="771">
          <cell r="A771" t="str">
            <v>M96303932</v>
          </cell>
          <cell r="B771" t="str">
            <v>PANEL-INNER,REAR DOOR</v>
          </cell>
          <cell r="C771">
            <v>526</v>
          </cell>
          <cell r="D771">
            <v>2460102</v>
          </cell>
          <cell r="E771">
            <v>4677</v>
          </cell>
          <cell r="G771" t="str">
            <v>58</v>
          </cell>
          <cell r="H771" t="str">
            <v>L</v>
          </cell>
        </row>
        <row r="772">
          <cell r="A772" t="str">
            <v>M96303933</v>
          </cell>
          <cell r="B772" t="str">
            <v>PANEL-INNER,REAR DOOR</v>
          </cell>
          <cell r="C772">
            <v>505</v>
          </cell>
          <cell r="D772">
            <v>2561865</v>
          </cell>
          <cell r="E772">
            <v>5073</v>
          </cell>
          <cell r="G772" t="str">
            <v>58</v>
          </cell>
          <cell r="H772" t="str">
            <v>R</v>
          </cell>
        </row>
        <row r="773">
          <cell r="A773" t="str">
            <v>M96310035</v>
          </cell>
          <cell r="B773" t="str">
            <v>PANEL-INNER,REAR DOOR</v>
          </cell>
          <cell r="C773">
            <v>548</v>
          </cell>
          <cell r="D773">
            <v>2296568</v>
          </cell>
          <cell r="E773">
            <v>4168</v>
          </cell>
          <cell r="G773" t="str">
            <v>58</v>
          </cell>
          <cell r="H773" t="str">
            <v>L</v>
          </cell>
        </row>
        <row r="774">
          <cell r="A774" t="str">
            <v>M96310036</v>
          </cell>
          <cell r="B774" t="str">
            <v>PANEL-INNER,REAR DOOR</v>
          </cell>
          <cell r="C774">
            <v>614</v>
          </cell>
          <cell r="D774">
            <v>2814754</v>
          </cell>
          <cell r="E774">
            <v>4562</v>
          </cell>
          <cell r="G774" t="str">
            <v>58</v>
          </cell>
          <cell r="H774" t="str">
            <v>R</v>
          </cell>
        </row>
        <row r="775">
          <cell r="A775" t="str">
            <v>M96256039</v>
          </cell>
          <cell r="B775" t="str">
            <v>PANEL-INNER,TAILGATE</v>
          </cell>
          <cell r="C775">
            <v>591</v>
          </cell>
          <cell r="D775">
            <v>5138745</v>
          </cell>
          <cell r="E775">
            <v>8695</v>
          </cell>
          <cell r="G775" t="str">
            <v>58</v>
          </cell>
        </row>
        <row r="776">
          <cell r="A776" t="str">
            <v>M96276676</v>
          </cell>
          <cell r="B776" t="str">
            <v>PANEL-INNER,TRUNK LID</v>
          </cell>
          <cell r="C776">
            <v>80</v>
          </cell>
          <cell r="D776">
            <v>531114</v>
          </cell>
          <cell r="E776">
            <v>6477</v>
          </cell>
          <cell r="G776" t="str">
            <v>58</v>
          </cell>
        </row>
        <row r="777">
          <cell r="A777" t="str">
            <v>M96304686</v>
          </cell>
          <cell r="B777" t="str">
            <v>PANEL-INNER,TRUNK LID</v>
          </cell>
          <cell r="C777">
            <v>153</v>
          </cell>
          <cell r="D777">
            <v>1263933</v>
          </cell>
          <cell r="E777">
            <v>8261</v>
          </cell>
          <cell r="G777" t="str">
            <v>58</v>
          </cell>
        </row>
        <row r="778">
          <cell r="A778" t="str">
            <v>M96278844</v>
          </cell>
          <cell r="B778" t="str">
            <v>PANEL-OUTER,DOOR</v>
          </cell>
          <cell r="C778">
            <v>225</v>
          </cell>
          <cell r="D778">
            <v>4532625</v>
          </cell>
          <cell r="E778">
            <v>20145</v>
          </cell>
          <cell r="G778" t="str">
            <v>58</v>
          </cell>
          <cell r="H778" t="str">
            <v>L</v>
          </cell>
        </row>
        <row r="779">
          <cell r="A779" t="str">
            <v>M96278845</v>
          </cell>
          <cell r="B779" t="str">
            <v>PANEL-OUTER,DOOR</v>
          </cell>
          <cell r="C779">
            <v>229</v>
          </cell>
          <cell r="D779">
            <v>4613205</v>
          </cell>
          <cell r="E779">
            <v>20145</v>
          </cell>
          <cell r="G779" t="str">
            <v>58</v>
          </cell>
          <cell r="H779" t="str">
            <v>R</v>
          </cell>
        </row>
        <row r="780">
          <cell r="A780" t="str">
            <v>M96278846</v>
          </cell>
          <cell r="B780" t="str">
            <v>PANEL-OUTER,DOOR</v>
          </cell>
          <cell r="C780">
            <v>344</v>
          </cell>
          <cell r="D780">
            <v>1860696</v>
          </cell>
          <cell r="E780">
            <v>5409</v>
          </cell>
          <cell r="G780" t="str">
            <v>58</v>
          </cell>
          <cell r="H780" t="str">
            <v>L</v>
          </cell>
        </row>
        <row r="781">
          <cell r="A781" t="str">
            <v>M96278847</v>
          </cell>
          <cell r="B781" t="str">
            <v>PANEL-OUTER,DOOR</v>
          </cell>
          <cell r="C781">
            <v>348</v>
          </cell>
          <cell r="D781">
            <v>1882332</v>
          </cell>
          <cell r="E781">
            <v>5409</v>
          </cell>
          <cell r="G781" t="str">
            <v>58</v>
          </cell>
          <cell r="H781" t="str">
            <v>R</v>
          </cell>
        </row>
        <row r="782">
          <cell r="A782" t="str">
            <v>M96303909</v>
          </cell>
          <cell r="B782" t="str">
            <v>PANEL-OUTER,DOOR</v>
          </cell>
          <cell r="C782">
            <v>343</v>
          </cell>
          <cell r="D782">
            <v>1562708</v>
          </cell>
          <cell r="E782">
            <v>4556</v>
          </cell>
          <cell r="G782" t="str">
            <v>58</v>
          </cell>
          <cell r="H782" t="str">
            <v>L</v>
          </cell>
        </row>
        <row r="783">
          <cell r="A783" t="str">
            <v>M96303910</v>
          </cell>
          <cell r="B783" t="str">
            <v>PANEL-OUTER,DOOR</v>
          </cell>
          <cell r="C783">
            <v>314</v>
          </cell>
          <cell r="D783">
            <v>1519446</v>
          </cell>
          <cell r="E783">
            <v>4839</v>
          </cell>
          <cell r="G783" t="str">
            <v>58</v>
          </cell>
          <cell r="H783" t="str">
            <v>R</v>
          </cell>
        </row>
        <row r="784">
          <cell r="A784" t="str">
            <v>M96310021</v>
          </cell>
          <cell r="B784" t="str">
            <v>PANEL-OUTER,DOOR</v>
          </cell>
          <cell r="C784">
            <v>171</v>
          </cell>
          <cell r="D784">
            <v>771723</v>
          </cell>
          <cell r="E784">
            <v>4513</v>
          </cell>
          <cell r="G784" t="str">
            <v>58</v>
          </cell>
          <cell r="H784" t="str">
            <v>L</v>
          </cell>
        </row>
        <row r="785">
          <cell r="A785" t="str">
            <v>M96310022</v>
          </cell>
          <cell r="B785" t="str">
            <v>PANEL-OUTER,DOOR</v>
          </cell>
          <cell r="C785">
            <v>349</v>
          </cell>
          <cell r="D785">
            <v>1674851</v>
          </cell>
          <cell r="E785">
            <v>4799</v>
          </cell>
          <cell r="G785" t="str">
            <v>58</v>
          </cell>
          <cell r="H785" t="str">
            <v>R</v>
          </cell>
        </row>
        <row r="786">
          <cell r="A786" t="str">
            <v>M96303911</v>
          </cell>
          <cell r="B786" t="str">
            <v>PANEL-OUTER,FRONT DOOR</v>
          </cell>
          <cell r="C786">
            <v>302</v>
          </cell>
          <cell r="D786">
            <v>1518456</v>
          </cell>
          <cell r="E786">
            <v>5028</v>
          </cell>
          <cell r="G786" t="str">
            <v>58</v>
          </cell>
          <cell r="H786" t="str">
            <v>L</v>
          </cell>
        </row>
        <row r="787">
          <cell r="A787" t="str">
            <v>M96303912</v>
          </cell>
          <cell r="B787" t="str">
            <v>PANEL-OUTER,FRONT DOOR</v>
          </cell>
          <cell r="C787">
            <v>-2569</v>
          </cell>
          <cell r="D787">
            <v>7399</v>
          </cell>
          <cell r="E787">
            <v>7399</v>
          </cell>
          <cell r="G787" t="str">
            <v>58</v>
          </cell>
          <cell r="H787" t="str">
            <v>R</v>
          </cell>
        </row>
        <row r="788">
          <cell r="A788" t="str">
            <v>M96310023</v>
          </cell>
          <cell r="B788" t="str">
            <v>PANEL-OUTER,FRONT DOOR</v>
          </cell>
          <cell r="C788">
            <v>488</v>
          </cell>
          <cell r="D788">
            <v>1854888</v>
          </cell>
          <cell r="E788">
            <v>3801</v>
          </cell>
          <cell r="G788" t="str">
            <v>58</v>
          </cell>
          <cell r="H788" t="str">
            <v>L</v>
          </cell>
        </row>
        <row r="789">
          <cell r="A789" t="str">
            <v>M96310024</v>
          </cell>
          <cell r="B789" t="str">
            <v>PANEL-OUTER,FRONT DOOR</v>
          </cell>
          <cell r="C789">
            <v>-495</v>
          </cell>
          <cell r="D789">
            <v>24492</v>
          </cell>
          <cell r="E789">
            <v>4082</v>
          </cell>
          <cell r="G789" t="str">
            <v>58</v>
          </cell>
          <cell r="H789" t="str">
            <v>R</v>
          </cell>
        </row>
        <row r="790">
          <cell r="A790" t="str">
            <v>M96385247</v>
          </cell>
          <cell r="B790" t="str">
            <v>PANEL-OUTER,FRONT DOOR</v>
          </cell>
          <cell r="C790">
            <v>247</v>
          </cell>
          <cell r="D790">
            <v>1126664</v>
          </cell>
          <cell r="E790">
            <v>4543</v>
          </cell>
          <cell r="G790" t="str">
            <v>58</v>
          </cell>
          <cell r="H790" t="str">
            <v>L</v>
          </cell>
        </row>
        <row r="791">
          <cell r="A791" t="str">
            <v>M96385248</v>
          </cell>
          <cell r="B791" t="str">
            <v>PANEL-OUTER,FRONT DOOR</v>
          </cell>
          <cell r="C791">
            <v>243</v>
          </cell>
          <cell r="D791">
            <v>2489200</v>
          </cell>
          <cell r="E791">
            <v>10160</v>
          </cell>
          <cell r="G791" t="str">
            <v>58</v>
          </cell>
          <cell r="H791" t="str">
            <v>R</v>
          </cell>
        </row>
        <row r="792">
          <cell r="A792" t="str">
            <v>M96385251</v>
          </cell>
          <cell r="B792" t="str">
            <v>PANEL-OUTER,FRONT DOOR</v>
          </cell>
          <cell r="C792">
            <v>510</v>
          </cell>
          <cell r="D792">
            <v>6314820</v>
          </cell>
          <cell r="E792">
            <v>12382</v>
          </cell>
          <cell r="G792" t="str">
            <v>58</v>
          </cell>
          <cell r="H792" t="str">
            <v>L</v>
          </cell>
        </row>
        <row r="793">
          <cell r="A793" t="str">
            <v>M96385252</v>
          </cell>
          <cell r="B793" t="str">
            <v>PANEL-OUTER,FRONT DOOR</v>
          </cell>
          <cell r="C793">
            <v>514</v>
          </cell>
          <cell r="D793">
            <v>6364348</v>
          </cell>
          <cell r="E793">
            <v>12382</v>
          </cell>
          <cell r="G793" t="str">
            <v>58</v>
          </cell>
          <cell r="H793" t="str">
            <v>R</v>
          </cell>
        </row>
        <row r="794">
          <cell r="A794" t="str">
            <v>M96303314</v>
          </cell>
          <cell r="B794" t="str">
            <v>PANEL-OUTER,HOOD</v>
          </cell>
          <cell r="C794">
            <v>213</v>
          </cell>
          <cell r="D794">
            <v>2061009</v>
          </cell>
          <cell r="E794">
            <v>9411</v>
          </cell>
          <cell r="G794" t="str">
            <v>58</v>
          </cell>
        </row>
        <row r="795">
          <cell r="A795" t="str">
            <v>M96307016</v>
          </cell>
          <cell r="B795" t="str">
            <v>PANEL-OUTER,HOOD</v>
          </cell>
          <cell r="C795">
            <v>-127</v>
          </cell>
          <cell r="D795">
            <v>125048</v>
          </cell>
          <cell r="E795">
            <v>11368</v>
          </cell>
          <cell r="G795" t="str">
            <v>58</v>
          </cell>
        </row>
        <row r="796">
          <cell r="A796" t="str">
            <v>M96303970</v>
          </cell>
          <cell r="B796" t="str">
            <v>PANEL-OUTER,REAR DOOR</v>
          </cell>
          <cell r="C796">
            <v>69</v>
          </cell>
          <cell r="D796">
            <v>322023</v>
          </cell>
          <cell r="E796">
            <v>4667</v>
          </cell>
          <cell r="G796" t="str">
            <v>58</v>
          </cell>
          <cell r="H796" t="str">
            <v>L</v>
          </cell>
        </row>
        <row r="797">
          <cell r="A797" t="str">
            <v>M96303971</v>
          </cell>
          <cell r="B797" t="str">
            <v>PANEL-OUTER,REAR DOOR</v>
          </cell>
          <cell r="C797">
            <v>39</v>
          </cell>
          <cell r="D797">
            <v>266097</v>
          </cell>
          <cell r="E797">
            <v>6823</v>
          </cell>
          <cell r="G797" t="str">
            <v>58</v>
          </cell>
          <cell r="H797" t="str">
            <v>R</v>
          </cell>
        </row>
        <row r="798">
          <cell r="A798" t="str">
            <v>M96310058</v>
          </cell>
          <cell r="B798" t="str">
            <v>PANEL-OUTER,REAR DOOR</v>
          </cell>
          <cell r="C798">
            <v>-39</v>
          </cell>
          <cell r="D798">
            <v>47761</v>
          </cell>
          <cell r="E798">
            <v>6823</v>
          </cell>
          <cell r="G798" t="str">
            <v>58</v>
          </cell>
          <cell r="H798" t="str">
            <v>L</v>
          </cell>
        </row>
        <row r="799">
          <cell r="A799" t="str">
            <v>M96310059</v>
          </cell>
          <cell r="B799" t="str">
            <v>PANEL-OUTER,REAR DOOR</v>
          </cell>
          <cell r="C799">
            <v>-721</v>
          </cell>
          <cell r="D799">
            <v>7448</v>
          </cell>
          <cell r="E799">
            <v>3724</v>
          </cell>
          <cell r="G799" t="str">
            <v>58</v>
          </cell>
          <cell r="H799" t="str">
            <v>R</v>
          </cell>
        </row>
        <row r="800">
          <cell r="A800" t="str">
            <v>M96385279</v>
          </cell>
          <cell r="B800" t="str">
            <v>PANEL-OUTER,REAR DOOR</v>
          </cell>
          <cell r="C800">
            <v>82</v>
          </cell>
          <cell r="D800">
            <v>355489</v>
          </cell>
          <cell r="E800">
            <v>4283</v>
          </cell>
          <cell r="G800" t="str">
            <v>58</v>
          </cell>
          <cell r="H800" t="str">
            <v>L</v>
          </cell>
        </row>
        <row r="801">
          <cell r="A801" t="str">
            <v>M96385280</v>
          </cell>
          <cell r="B801" t="str">
            <v>PANEL-OUTER,REAR DOOR</v>
          </cell>
          <cell r="C801">
            <v>184</v>
          </cell>
          <cell r="D801">
            <v>1150145</v>
          </cell>
          <cell r="E801">
            <v>6217</v>
          </cell>
          <cell r="G801" t="str">
            <v>58</v>
          </cell>
          <cell r="H801" t="str">
            <v>R</v>
          </cell>
        </row>
        <row r="802">
          <cell r="A802" t="str">
            <v>M96385283</v>
          </cell>
          <cell r="B802" t="str">
            <v>PANEL-OUTER,REAR DOOR</v>
          </cell>
          <cell r="C802">
            <v>393</v>
          </cell>
          <cell r="D802">
            <v>4715607</v>
          </cell>
          <cell r="E802">
            <v>11999</v>
          </cell>
          <cell r="G802" t="str">
            <v>58</v>
          </cell>
          <cell r="H802" t="str">
            <v>L</v>
          </cell>
        </row>
        <row r="803">
          <cell r="A803" t="str">
            <v>M96385284</v>
          </cell>
          <cell r="B803" t="str">
            <v>PANEL-OUTER,REAR DOOR</v>
          </cell>
          <cell r="C803">
            <v>393</v>
          </cell>
          <cell r="D803">
            <v>4715607</v>
          </cell>
          <cell r="E803">
            <v>11999</v>
          </cell>
          <cell r="G803" t="str">
            <v>58</v>
          </cell>
          <cell r="H803" t="str">
            <v>R</v>
          </cell>
        </row>
        <row r="804">
          <cell r="A804" t="str">
            <v>M96225049</v>
          </cell>
          <cell r="B804" t="str">
            <v>PANEL-OUTER,TAILGATE</v>
          </cell>
          <cell r="C804">
            <v>20</v>
          </cell>
          <cell r="D804">
            <v>20000</v>
          </cell>
          <cell r="E804">
            <v>1000</v>
          </cell>
          <cell r="G804" t="str">
            <v>58</v>
          </cell>
        </row>
        <row r="805">
          <cell r="A805" t="str">
            <v>M96233376</v>
          </cell>
          <cell r="B805" t="str">
            <v>PANEL-OUTER,TAILGATE</v>
          </cell>
          <cell r="C805">
            <v>0</v>
          </cell>
          <cell r="D805">
            <v>0</v>
          </cell>
          <cell r="E805">
            <v>6559</v>
          </cell>
          <cell r="G805" t="str">
            <v>58</v>
          </cell>
        </row>
        <row r="806">
          <cell r="A806" t="str">
            <v>M96256045</v>
          </cell>
          <cell r="B806" t="str">
            <v>PANEL-OUTER,TAILGATE</v>
          </cell>
          <cell r="C806">
            <v>-144</v>
          </cell>
          <cell r="D806">
            <v>0</v>
          </cell>
          <cell r="E806">
            <v>6953</v>
          </cell>
          <cell r="G806" t="str">
            <v>58</v>
          </cell>
        </row>
        <row r="807">
          <cell r="A807" t="str">
            <v>M96256046</v>
          </cell>
          <cell r="B807" t="str">
            <v>PANEL-OUTER,TAILGATE</v>
          </cell>
          <cell r="C807">
            <v>894</v>
          </cell>
          <cell r="D807">
            <v>9805392</v>
          </cell>
          <cell r="E807">
            <v>10968</v>
          </cell>
          <cell r="G807" t="str">
            <v>58</v>
          </cell>
        </row>
        <row r="808">
          <cell r="A808" t="str">
            <v>M96256047</v>
          </cell>
          <cell r="B808" t="str">
            <v>PANEL-OUTER,TAILGATE</v>
          </cell>
          <cell r="C808">
            <v>287</v>
          </cell>
          <cell r="D808">
            <v>2745504</v>
          </cell>
          <cell r="E808">
            <v>9533</v>
          </cell>
          <cell r="G808" t="str">
            <v>58</v>
          </cell>
        </row>
        <row r="809">
          <cell r="A809" t="str">
            <v>M96256048</v>
          </cell>
          <cell r="B809" t="str">
            <v>PANEL-OUTER,TAILGATE</v>
          </cell>
          <cell r="C809">
            <v>-185</v>
          </cell>
          <cell r="D809">
            <v>0</v>
          </cell>
          <cell r="E809">
            <v>13066</v>
          </cell>
          <cell r="G809" t="str">
            <v>58</v>
          </cell>
        </row>
        <row r="810">
          <cell r="A810" t="str">
            <v>M96256049</v>
          </cell>
          <cell r="B810" t="str">
            <v>PANEL-OUTER,TAILGATE</v>
          </cell>
          <cell r="C810">
            <v>-20</v>
          </cell>
          <cell r="D810">
            <v>0</v>
          </cell>
          <cell r="E810">
            <v>11537</v>
          </cell>
          <cell r="G810" t="str">
            <v>58</v>
          </cell>
        </row>
        <row r="811">
          <cell r="A811" t="str">
            <v>M96215417</v>
          </cell>
          <cell r="B811" t="str">
            <v>PANEL-OUTER,TRUNK LID</v>
          </cell>
          <cell r="C811">
            <v>92</v>
          </cell>
          <cell r="D811">
            <v>712540</v>
          </cell>
          <cell r="E811">
            <v>7745</v>
          </cell>
          <cell r="G811" t="str">
            <v>58</v>
          </cell>
        </row>
        <row r="812">
          <cell r="A812" t="str">
            <v>M96228760</v>
          </cell>
          <cell r="B812" t="str">
            <v>PANEL-OUTER,TRUNK LID</v>
          </cell>
          <cell r="C812">
            <v>-353</v>
          </cell>
          <cell r="D812">
            <v>0</v>
          </cell>
          <cell r="E812">
            <v>8449</v>
          </cell>
          <cell r="G812" t="str">
            <v>58</v>
          </cell>
        </row>
        <row r="813">
          <cell r="A813" t="str">
            <v>M96228761</v>
          </cell>
          <cell r="B813" t="str">
            <v>PANEL-OUTER,TRUNK LID .</v>
          </cell>
          <cell r="C813">
            <v>209</v>
          </cell>
          <cell r="D813">
            <v>2062203</v>
          </cell>
          <cell r="E813">
            <v>9867</v>
          </cell>
          <cell r="G813" t="str">
            <v>58</v>
          </cell>
        </row>
        <row r="814">
          <cell r="A814" t="str">
            <v>M96276681</v>
          </cell>
          <cell r="B814" t="str">
            <v>PANEL-OUTER,TRUNK LID .</v>
          </cell>
          <cell r="C814">
            <v>245</v>
          </cell>
          <cell r="D814">
            <v>1670214</v>
          </cell>
          <cell r="E814">
            <v>6762</v>
          </cell>
          <cell r="G814" t="str">
            <v>58</v>
          </cell>
        </row>
        <row r="815">
          <cell r="A815" t="str">
            <v>M96276682</v>
          </cell>
          <cell r="B815" t="str">
            <v>PANEL-OUTER,TRUNK LID .</v>
          </cell>
          <cell r="C815">
            <v>-2220</v>
          </cell>
          <cell r="D815">
            <v>0</v>
          </cell>
          <cell r="E815">
            <v>9448</v>
          </cell>
          <cell r="G815" t="str">
            <v>58</v>
          </cell>
        </row>
        <row r="816">
          <cell r="A816" t="str">
            <v>M96276683</v>
          </cell>
          <cell r="B816" t="str">
            <v>PANEL-OUTER,TRUNK LID .</v>
          </cell>
          <cell r="C816">
            <v>262</v>
          </cell>
          <cell r="D816">
            <v>2091284</v>
          </cell>
          <cell r="E816">
            <v>7982</v>
          </cell>
          <cell r="G816" t="str">
            <v>58</v>
          </cell>
        </row>
        <row r="817">
          <cell r="A817" t="str">
            <v>M96303343</v>
          </cell>
          <cell r="B817" t="str">
            <v>PANEL-OUTER,TRUNK LID .</v>
          </cell>
          <cell r="C817">
            <v>0</v>
          </cell>
          <cell r="D817">
            <v>0</v>
          </cell>
          <cell r="E817">
            <v>6762</v>
          </cell>
          <cell r="G817" t="str">
            <v>58</v>
          </cell>
        </row>
        <row r="818">
          <cell r="A818" t="str">
            <v>M96303818</v>
          </cell>
          <cell r="B818" t="str">
            <v>PANEL-ROOF</v>
          </cell>
          <cell r="C818">
            <v>1230</v>
          </cell>
          <cell r="D818">
            <v>7840239</v>
          </cell>
          <cell r="E818">
            <v>6369</v>
          </cell>
          <cell r="G818" t="str">
            <v>58</v>
          </cell>
        </row>
        <row r="819">
          <cell r="A819" t="str">
            <v>M96303819</v>
          </cell>
          <cell r="B819" t="str">
            <v>PANEL-ROOF</v>
          </cell>
          <cell r="C819">
            <v>566</v>
          </cell>
          <cell r="D819">
            <v>3767862</v>
          </cell>
          <cell r="E819">
            <v>6657</v>
          </cell>
          <cell r="G819" t="str">
            <v>58</v>
          </cell>
        </row>
        <row r="820">
          <cell r="A820" t="str">
            <v>M96251004</v>
          </cell>
          <cell r="B820" t="str">
            <v>PANEL-SIDE,OUTER</v>
          </cell>
          <cell r="C820">
            <v>0</v>
          </cell>
          <cell r="D820">
            <v>0</v>
          </cell>
          <cell r="E820">
            <v>19590</v>
          </cell>
          <cell r="G820" t="str">
            <v>58</v>
          </cell>
          <cell r="H820" t="str">
            <v>L</v>
          </cell>
        </row>
        <row r="821">
          <cell r="A821" t="str">
            <v>M96251006</v>
          </cell>
          <cell r="B821" t="str">
            <v>PANEL-SIDE,OUTER</v>
          </cell>
          <cell r="C821">
            <v>538</v>
          </cell>
          <cell r="D821">
            <v>10539420</v>
          </cell>
          <cell r="E821">
            <v>19590</v>
          </cell>
          <cell r="G821" t="str">
            <v>58</v>
          </cell>
          <cell r="H821" t="str">
            <v>L</v>
          </cell>
        </row>
        <row r="822">
          <cell r="A822" t="str">
            <v>M96255361</v>
          </cell>
          <cell r="B822" t="str">
            <v>PANEL-SIDE,OUTER</v>
          </cell>
          <cell r="C822">
            <v>0</v>
          </cell>
          <cell r="D822">
            <v>0</v>
          </cell>
          <cell r="E822">
            <v>18328</v>
          </cell>
          <cell r="G822" t="str">
            <v>58</v>
          </cell>
          <cell r="H822" t="str">
            <v>R</v>
          </cell>
        </row>
        <row r="823">
          <cell r="A823" t="str">
            <v>M96255363</v>
          </cell>
          <cell r="B823" t="str">
            <v>PANEL-SIDE,OUTER</v>
          </cell>
          <cell r="C823">
            <v>782</v>
          </cell>
          <cell r="D823">
            <v>15320944</v>
          </cell>
          <cell r="E823">
            <v>19592</v>
          </cell>
          <cell r="G823" t="str">
            <v>58</v>
          </cell>
          <cell r="H823" t="str">
            <v>R</v>
          </cell>
        </row>
        <row r="824">
          <cell r="A824" t="str">
            <v>M96255365</v>
          </cell>
          <cell r="B824" t="str">
            <v>PANEL-SIDE,OUTER</v>
          </cell>
          <cell r="C824">
            <v>162</v>
          </cell>
          <cell r="D824">
            <v>2678184</v>
          </cell>
          <cell r="E824">
            <v>16532</v>
          </cell>
          <cell r="G824" t="str">
            <v>58</v>
          </cell>
          <cell r="H824" t="str">
            <v>R</v>
          </cell>
        </row>
        <row r="825">
          <cell r="A825" t="str">
            <v>M96255367</v>
          </cell>
          <cell r="B825" t="str">
            <v>PANEL-SIDE,OUTER</v>
          </cell>
          <cell r="C825">
            <v>222</v>
          </cell>
          <cell r="D825">
            <v>4456650</v>
          </cell>
          <cell r="E825">
            <v>20075</v>
          </cell>
          <cell r="G825" t="str">
            <v>58</v>
          </cell>
          <cell r="H825" t="str">
            <v>R</v>
          </cell>
        </row>
        <row r="826">
          <cell r="A826" t="str">
            <v>M96255369</v>
          </cell>
          <cell r="B826" t="str">
            <v>PANEL-SIDE,OUTER</v>
          </cell>
          <cell r="C826">
            <v>0</v>
          </cell>
          <cell r="D826">
            <v>0</v>
          </cell>
          <cell r="E826">
            <v>19590</v>
          </cell>
          <cell r="G826" t="str">
            <v>58</v>
          </cell>
          <cell r="H826" t="str">
            <v>R</v>
          </cell>
        </row>
        <row r="827">
          <cell r="A827" t="str">
            <v>M96255371</v>
          </cell>
          <cell r="B827" t="str">
            <v>PANEL-SIDE,OUTER</v>
          </cell>
          <cell r="C827">
            <v>538</v>
          </cell>
          <cell r="D827">
            <v>11677290</v>
          </cell>
          <cell r="E827">
            <v>21705</v>
          </cell>
          <cell r="G827" t="str">
            <v>58</v>
          </cell>
          <cell r="H827" t="str">
            <v>R</v>
          </cell>
        </row>
        <row r="828">
          <cell r="A828" t="str">
            <v>M96267903</v>
          </cell>
          <cell r="B828" t="str">
            <v>PANEL-SIDE,OUTER</v>
          </cell>
          <cell r="C828">
            <v>148</v>
          </cell>
          <cell r="D828">
            <v>2742292</v>
          </cell>
          <cell r="E828">
            <v>18529</v>
          </cell>
          <cell r="G828" t="str">
            <v>58</v>
          </cell>
          <cell r="H828" t="str">
            <v>L</v>
          </cell>
        </row>
        <row r="829">
          <cell r="A829" t="str">
            <v>M96267904</v>
          </cell>
          <cell r="B829" t="str">
            <v>PANEL-SIDE,OUTER</v>
          </cell>
          <cell r="C829">
            <v>124</v>
          </cell>
          <cell r="D829">
            <v>2297596</v>
          </cell>
          <cell r="E829">
            <v>18529</v>
          </cell>
          <cell r="G829" t="str">
            <v>58</v>
          </cell>
          <cell r="H829" t="str">
            <v>R</v>
          </cell>
        </row>
        <row r="830">
          <cell r="A830" t="str">
            <v>M96267905</v>
          </cell>
          <cell r="B830" t="str">
            <v>PANEL-SIDE,OUTER</v>
          </cell>
          <cell r="C830">
            <v>64</v>
          </cell>
          <cell r="D830">
            <v>1577940</v>
          </cell>
          <cell r="E830">
            <v>24276</v>
          </cell>
          <cell r="G830" t="str">
            <v>58</v>
          </cell>
          <cell r="H830" t="str">
            <v>L</v>
          </cell>
        </row>
        <row r="831">
          <cell r="A831" t="str">
            <v>M96267906</v>
          </cell>
          <cell r="B831" t="str">
            <v>PANEL-SIDE,OUTER</v>
          </cell>
          <cell r="C831">
            <v>140</v>
          </cell>
          <cell r="D831">
            <v>3422916</v>
          </cell>
          <cell r="E831">
            <v>24276</v>
          </cell>
          <cell r="G831" t="str">
            <v>58</v>
          </cell>
          <cell r="H831" t="str">
            <v>R</v>
          </cell>
        </row>
        <row r="832">
          <cell r="A832" t="str">
            <v>M96303666</v>
          </cell>
          <cell r="B832" t="str">
            <v>PANEL-SIDE,OUTER</v>
          </cell>
          <cell r="C832">
            <v>0</v>
          </cell>
          <cell r="D832">
            <v>0</v>
          </cell>
          <cell r="E832">
            <v>29590</v>
          </cell>
          <cell r="G832" t="str">
            <v>58</v>
          </cell>
          <cell r="H832" t="str">
            <v>L</v>
          </cell>
        </row>
        <row r="833">
          <cell r="A833" t="str">
            <v>M96306511</v>
          </cell>
          <cell r="B833" t="str">
            <v>PANEL-SIDE,OUTER</v>
          </cell>
          <cell r="C833">
            <v>328</v>
          </cell>
          <cell r="D833">
            <v>7068400</v>
          </cell>
          <cell r="E833">
            <v>21550</v>
          </cell>
          <cell r="G833" t="str">
            <v>58</v>
          </cell>
          <cell r="H833" t="str">
            <v>L</v>
          </cell>
        </row>
        <row r="834">
          <cell r="A834" t="str">
            <v>M96307221</v>
          </cell>
          <cell r="B834" t="str">
            <v>PANEL-SIDE,OUTER</v>
          </cell>
          <cell r="C834">
            <v>130</v>
          </cell>
          <cell r="D834">
            <v>1758900</v>
          </cell>
          <cell r="E834">
            <v>13530</v>
          </cell>
          <cell r="G834" t="str">
            <v>58</v>
          </cell>
          <cell r="H834" t="str">
            <v>L</v>
          </cell>
        </row>
        <row r="835">
          <cell r="A835" t="str">
            <v>M96307223</v>
          </cell>
          <cell r="B835" t="str">
            <v>PANEL-SIDE,OUTER</v>
          </cell>
          <cell r="C835">
            <v>114</v>
          </cell>
          <cell r="D835">
            <v>2385588</v>
          </cell>
          <cell r="E835">
            <v>19554</v>
          </cell>
          <cell r="G835" t="str">
            <v>58</v>
          </cell>
          <cell r="H835" t="str">
            <v>L</v>
          </cell>
        </row>
        <row r="836">
          <cell r="A836" t="str">
            <v>M96337218</v>
          </cell>
          <cell r="B836" t="str">
            <v>PANEL-SIDE,OUTER</v>
          </cell>
          <cell r="C836">
            <v>-32</v>
          </cell>
          <cell r="D836">
            <v>0</v>
          </cell>
          <cell r="E836">
            <v>19590</v>
          </cell>
          <cell r="G836" t="str">
            <v>58</v>
          </cell>
          <cell r="H836" t="str">
            <v>L</v>
          </cell>
        </row>
        <row r="837">
          <cell r="A837" t="str">
            <v>M96337219</v>
          </cell>
          <cell r="B837" t="str">
            <v>PANEL-SIDE,OUTER</v>
          </cell>
          <cell r="C837">
            <v>-32</v>
          </cell>
          <cell r="D837">
            <v>0</v>
          </cell>
          <cell r="E837">
            <v>19592</v>
          </cell>
          <cell r="G837" t="str">
            <v>58</v>
          </cell>
          <cell r="H837" t="str">
            <v>R</v>
          </cell>
        </row>
        <row r="838">
          <cell r="A838" t="str">
            <v>M96545316</v>
          </cell>
          <cell r="B838" t="str">
            <v>PANEL-SIDE,OUTER</v>
          </cell>
          <cell r="C838">
            <v>-18</v>
          </cell>
          <cell r="D838">
            <v>0</v>
          </cell>
          <cell r="E838">
            <v>0</v>
          </cell>
          <cell r="G838" t="str">
            <v>58</v>
          </cell>
          <cell r="H838" t="str">
            <v>L</v>
          </cell>
        </row>
        <row r="839">
          <cell r="A839" t="str">
            <v>M96545317</v>
          </cell>
          <cell r="B839" t="str">
            <v>PANEL-SIDE,OUTER</v>
          </cell>
          <cell r="C839">
            <v>-18</v>
          </cell>
          <cell r="D839">
            <v>0</v>
          </cell>
          <cell r="E839">
            <v>0</v>
          </cell>
          <cell r="G839" t="str">
            <v>58</v>
          </cell>
          <cell r="H839" t="str">
            <v>R</v>
          </cell>
        </row>
        <row r="840">
          <cell r="A840" t="str">
            <v>M96246114</v>
          </cell>
          <cell r="B840" t="str">
            <v>BODY A-PAINTED</v>
          </cell>
          <cell r="C840">
            <v>0</v>
          </cell>
          <cell r="D840">
            <v>0</v>
          </cell>
          <cell r="E840">
            <v>601267</v>
          </cell>
          <cell r="G840" t="str">
            <v>59</v>
          </cell>
        </row>
        <row r="841">
          <cell r="A841" t="str">
            <v>M96246115</v>
          </cell>
          <cell r="B841" t="str">
            <v>BODY A-PAINTED</v>
          </cell>
          <cell r="C841">
            <v>0</v>
          </cell>
          <cell r="D841">
            <v>0</v>
          </cell>
          <cell r="E841">
            <v>601267</v>
          </cell>
          <cell r="G841" t="str">
            <v>59</v>
          </cell>
        </row>
        <row r="842">
          <cell r="A842" t="str">
            <v>M96246116</v>
          </cell>
          <cell r="B842" t="str">
            <v>BODY A-PAINTED</v>
          </cell>
          <cell r="C842">
            <v>0</v>
          </cell>
          <cell r="D842">
            <v>0</v>
          </cell>
          <cell r="E842">
            <v>601267</v>
          </cell>
          <cell r="G842" t="str">
            <v>59</v>
          </cell>
        </row>
        <row r="843">
          <cell r="A843" t="str">
            <v>M96246117</v>
          </cell>
          <cell r="B843" t="str">
            <v>BODY A-PAINTED</v>
          </cell>
          <cell r="C843">
            <v>0</v>
          </cell>
          <cell r="D843">
            <v>0</v>
          </cell>
          <cell r="E843">
            <v>601267</v>
          </cell>
          <cell r="G843" t="str">
            <v>59</v>
          </cell>
        </row>
        <row r="844">
          <cell r="A844" t="str">
            <v>M96274018</v>
          </cell>
          <cell r="B844" t="str">
            <v>BODY A-PAINTED</v>
          </cell>
          <cell r="C844">
            <v>0</v>
          </cell>
          <cell r="D844">
            <v>0</v>
          </cell>
          <cell r="E844">
            <v>782513</v>
          </cell>
          <cell r="G844" t="str">
            <v>59</v>
          </cell>
        </row>
        <row r="845">
          <cell r="A845" t="str">
            <v>M96274020</v>
          </cell>
          <cell r="B845" t="str">
            <v>BODY A-PAINTED</v>
          </cell>
          <cell r="C845">
            <v>0</v>
          </cell>
          <cell r="D845">
            <v>0</v>
          </cell>
          <cell r="E845">
            <v>782513</v>
          </cell>
          <cell r="G845" t="str">
            <v>59</v>
          </cell>
        </row>
        <row r="846">
          <cell r="A846" t="str">
            <v>M96274025</v>
          </cell>
          <cell r="B846" t="str">
            <v>BODY A-PAINTED</v>
          </cell>
          <cell r="C846">
            <v>0</v>
          </cell>
          <cell r="D846">
            <v>0</v>
          </cell>
          <cell r="E846">
            <v>782513</v>
          </cell>
          <cell r="G846" t="str">
            <v>59</v>
          </cell>
        </row>
        <row r="847">
          <cell r="A847" t="str">
            <v>M96246164</v>
          </cell>
          <cell r="B847" t="str">
            <v>BODY IN WHITE(3HB/T)</v>
          </cell>
          <cell r="C847">
            <v>0</v>
          </cell>
          <cell r="D847">
            <v>0</v>
          </cell>
          <cell r="E847">
            <v>0</v>
          </cell>
          <cell r="G847" t="str">
            <v>59</v>
          </cell>
          <cell r="H847" t="str">
            <v>B</v>
          </cell>
        </row>
        <row r="848">
          <cell r="A848" t="str">
            <v>MA96278836</v>
          </cell>
          <cell r="B848" t="str">
            <v>DOOR A LH(XCK)</v>
          </cell>
          <cell r="C848">
            <v>0</v>
          </cell>
          <cell r="D848">
            <v>0</v>
          </cell>
          <cell r="E848">
            <v>32044</v>
          </cell>
          <cell r="G848" t="str">
            <v>59</v>
          </cell>
          <cell r="H848" t="str">
            <v>L</v>
          </cell>
        </row>
        <row r="849">
          <cell r="A849" t="str">
            <v>MA96307281</v>
          </cell>
          <cell r="B849" t="str">
            <v>DOOR A LH(XCK)</v>
          </cell>
          <cell r="C849">
            <v>0</v>
          </cell>
          <cell r="D849">
            <v>0</v>
          </cell>
          <cell r="E849">
            <v>31755</v>
          </cell>
          <cell r="G849" t="str">
            <v>59</v>
          </cell>
          <cell r="H849" t="str">
            <v>L</v>
          </cell>
        </row>
        <row r="850">
          <cell r="A850" t="str">
            <v>MA96278838</v>
          </cell>
          <cell r="B850" t="str">
            <v>DOOR A LH(XCP&amp;BS2)</v>
          </cell>
          <cell r="C850">
            <v>0</v>
          </cell>
          <cell r="D850">
            <v>0</v>
          </cell>
          <cell r="E850">
            <v>44823</v>
          </cell>
          <cell r="G850" t="str">
            <v>59</v>
          </cell>
          <cell r="H850" t="str">
            <v>L</v>
          </cell>
        </row>
        <row r="851">
          <cell r="A851" t="str">
            <v>MA96303834</v>
          </cell>
          <cell r="B851" t="str">
            <v>DOOR A LH(XCP)</v>
          </cell>
          <cell r="C851">
            <v>0</v>
          </cell>
          <cell r="D851">
            <v>0</v>
          </cell>
          <cell r="E851">
            <v>40837</v>
          </cell>
          <cell r="G851" t="str">
            <v>59</v>
          </cell>
          <cell r="H851" t="str">
            <v>L</v>
          </cell>
        </row>
        <row r="852">
          <cell r="A852" t="str">
            <v>MA96278837</v>
          </cell>
          <cell r="B852" t="str">
            <v>DOOR A RH(XCK)</v>
          </cell>
          <cell r="C852">
            <v>0</v>
          </cell>
          <cell r="D852">
            <v>0</v>
          </cell>
          <cell r="E852">
            <v>32264</v>
          </cell>
          <cell r="G852" t="str">
            <v>59</v>
          </cell>
          <cell r="H852" t="str">
            <v>R</v>
          </cell>
        </row>
        <row r="853">
          <cell r="A853" t="str">
            <v>MA96307282</v>
          </cell>
          <cell r="B853" t="str">
            <v>DOOR A RH(XCK)</v>
          </cell>
          <cell r="C853">
            <v>0</v>
          </cell>
          <cell r="D853">
            <v>0</v>
          </cell>
          <cell r="E853">
            <v>31975</v>
          </cell>
          <cell r="G853" t="str">
            <v>59</v>
          </cell>
          <cell r="H853" t="str">
            <v>R</v>
          </cell>
        </row>
        <row r="854">
          <cell r="A854" t="str">
            <v>MA96278839</v>
          </cell>
          <cell r="B854" t="str">
            <v>DOOR A RH(XCP&amp;BS2)</v>
          </cell>
          <cell r="C854">
            <v>0</v>
          </cell>
          <cell r="D854">
            <v>0</v>
          </cell>
          <cell r="E854">
            <v>48115</v>
          </cell>
          <cell r="G854" t="str">
            <v>59</v>
          </cell>
          <cell r="H854" t="str">
            <v>L</v>
          </cell>
        </row>
        <row r="855">
          <cell r="A855" t="str">
            <v>MA96303835</v>
          </cell>
          <cell r="B855" t="str">
            <v>DOOR A RH(XCP)</v>
          </cell>
          <cell r="C855">
            <v>0</v>
          </cell>
          <cell r="D855">
            <v>0</v>
          </cell>
          <cell r="E855">
            <v>33748</v>
          </cell>
          <cell r="G855" t="str">
            <v>59</v>
          </cell>
          <cell r="H855" t="str">
            <v>R</v>
          </cell>
        </row>
        <row r="856">
          <cell r="A856" t="str">
            <v>M96303830</v>
          </cell>
          <cell r="B856" t="str">
            <v>DOOR A1-IN WHITE,FRONT</v>
          </cell>
          <cell r="C856">
            <v>0</v>
          </cell>
          <cell r="D856">
            <v>0</v>
          </cell>
          <cell r="E856">
            <v>34107</v>
          </cell>
          <cell r="G856" t="str">
            <v>59</v>
          </cell>
        </row>
        <row r="857">
          <cell r="A857" t="str">
            <v>M96303831</v>
          </cell>
          <cell r="B857" t="str">
            <v>DOOR A1-IN WHITE,FRONT</v>
          </cell>
          <cell r="C857">
            <v>0</v>
          </cell>
          <cell r="D857">
            <v>0</v>
          </cell>
          <cell r="E857">
            <v>34107</v>
          </cell>
          <cell r="G857" t="str">
            <v>59</v>
          </cell>
        </row>
        <row r="858">
          <cell r="A858" t="str">
            <v>M96307279</v>
          </cell>
          <cell r="B858" t="str">
            <v>DOOR A1-IN WHITE,FRONT</v>
          </cell>
          <cell r="C858">
            <v>-1080</v>
          </cell>
          <cell r="D858">
            <v>0</v>
          </cell>
          <cell r="E858">
            <v>28680</v>
          </cell>
          <cell r="G858" t="str">
            <v>59</v>
          </cell>
        </row>
        <row r="859">
          <cell r="A859" t="str">
            <v>M96307280</v>
          </cell>
          <cell r="B859" t="str">
            <v>DOOR A1-IN WHITE,FRONT</v>
          </cell>
          <cell r="C859">
            <v>-1080</v>
          </cell>
          <cell r="D859">
            <v>0</v>
          </cell>
          <cell r="E859">
            <v>37953</v>
          </cell>
          <cell r="G859" t="str">
            <v>59</v>
          </cell>
        </row>
        <row r="860">
          <cell r="A860" t="str">
            <v>M96385222</v>
          </cell>
          <cell r="B860" t="str">
            <v>DOOR A1-IN WHITE,FRONT</v>
          </cell>
          <cell r="C860">
            <v>0</v>
          </cell>
          <cell r="D860">
            <v>0</v>
          </cell>
          <cell r="E860">
            <v>59819</v>
          </cell>
          <cell r="G860" t="str">
            <v>59</v>
          </cell>
          <cell r="H860" t="str">
            <v>L</v>
          </cell>
        </row>
        <row r="861">
          <cell r="A861" t="str">
            <v>M96385223</v>
          </cell>
          <cell r="B861" t="str">
            <v>DOOR A1-IN WHITE,FRONT</v>
          </cell>
          <cell r="C861">
            <v>0</v>
          </cell>
          <cell r="D861">
            <v>0</v>
          </cell>
          <cell r="E861">
            <v>67841</v>
          </cell>
          <cell r="G861" t="str">
            <v>59</v>
          </cell>
          <cell r="H861" t="str">
            <v>R</v>
          </cell>
        </row>
        <row r="862">
          <cell r="A862" t="str">
            <v>M96303926</v>
          </cell>
          <cell r="B862" t="str">
            <v>DOOR A1-IN WHITE,REAR</v>
          </cell>
          <cell r="C862">
            <v>0</v>
          </cell>
          <cell r="D862">
            <v>0</v>
          </cell>
          <cell r="E862">
            <v>32902</v>
          </cell>
          <cell r="G862" t="str">
            <v>59</v>
          </cell>
        </row>
        <row r="863">
          <cell r="A863" t="str">
            <v>M96303927</v>
          </cell>
          <cell r="B863" t="str">
            <v>DOOR A1-IN WHITE,REAR</v>
          </cell>
          <cell r="C863">
            <v>0</v>
          </cell>
          <cell r="D863">
            <v>0</v>
          </cell>
          <cell r="E863">
            <v>32902</v>
          </cell>
          <cell r="G863" t="str">
            <v>59</v>
          </cell>
        </row>
        <row r="864">
          <cell r="A864" t="str">
            <v>M96310029</v>
          </cell>
          <cell r="B864" t="str">
            <v>DOOR A1-IN WHITE,REAR</v>
          </cell>
          <cell r="C864">
            <v>-1080</v>
          </cell>
          <cell r="D864">
            <v>0</v>
          </cell>
          <cell r="E864">
            <v>30202</v>
          </cell>
          <cell r="G864" t="str">
            <v>59</v>
          </cell>
        </row>
        <row r="865">
          <cell r="A865" t="str">
            <v>M96310030</v>
          </cell>
          <cell r="B865" t="str">
            <v>DOOR A1-IN WHITE,REAR</v>
          </cell>
          <cell r="C865">
            <v>-1080</v>
          </cell>
          <cell r="D865">
            <v>0</v>
          </cell>
          <cell r="E865">
            <v>36395</v>
          </cell>
          <cell r="G865" t="str">
            <v>59</v>
          </cell>
        </row>
        <row r="866">
          <cell r="A866" t="str">
            <v>M96385255</v>
          </cell>
          <cell r="B866" t="str">
            <v>DOOR A1-IN WHITE,REAR</v>
          </cell>
          <cell r="C866">
            <v>0</v>
          </cell>
          <cell r="D866">
            <v>0</v>
          </cell>
          <cell r="E866">
            <v>59980</v>
          </cell>
          <cell r="G866" t="str">
            <v>59</v>
          </cell>
          <cell r="H866" t="str">
            <v>L</v>
          </cell>
        </row>
        <row r="867">
          <cell r="A867" t="str">
            <v>M96385256</v>
          </cell>
          <cell r="B867" t="str">
            <v>DOOR A1-IN WHITE,REAR</v>
          </cell>
          <cell r="C867">
            <v>0</v>
          </cell>
          <cell r="D867">
            <v>0</v>
          </cell>
          <cell r="E867">
            <v>60377</v>
          </cell>
          <cell r="G867" t="str">
            <v>59</v>
          </cell>
        </row>
        <row r="868">
          <cell r="A868" t="str">
            <v>MA96303909</v>
          </cell>
          <cell r="B868" t="str">
            <v>DOOR OTR LH</v>
          </cell>
          <cell r="C868">
            <v>0</v>
          </cell>
          <cell r="D868">
            <v>0</v>
          </cell>
          <cell r="E868">
            <v>9573</v>
          </cell>
          <cell r="G868" t="str">
            <v>59</v>
          </cell>
          <cell r="H868" t="str">
            <v>L</v>
          </cell>
        </row>
        <row r="869">
          <cell r="A869" t="str">
            <v>MA96278846</v>
          </cell>
          <cell r="B869" t="str">
            <v>DOOR OTR LH(XCP&amp;BS2)</v>
          </cell>
          <cell r="C869">
            <v>0</v>
          </cell>
          <cell r="D869">
            <v>0</v>
          </cell>
          <cell r="E869">
            <v>13161</v>
          </cell>
          <cell r="G869" t="str">
            <v>59</v>
          </cell>
          <cell r="H869" t="str">
            <v>L</v>
          </cell>
        </row>
        <row r="870">
          <cell r="A870" t="str">
            <v>MA96303910</v>
          </cell>
          <cell r="B870" t="str">
            <v>DOOR OTR RH</v>
          </cell>
          <cell r="C870">
            <v>0</v>
          </cell>
          <cell r="D870">
            <v>0</v>
          </cell>
          <cell r="E870">
            <v>9573</v>
          </cell>
          <cell r="G870" t="str">
            <v>59</v>
          </cell>
          <cell r="H870" t="str">
            <v>R</v>
          </cell>
        </row>
        <row r="871">
          <cell r="A871" t="str">
            <v>MA96310022</v>
          </cell>
          <cell r="B871" t="str">
            <v>DOOR OTR RH</v>
          </cell>
          <cell r="C871">
            <v>0</v>
          </cell>
          <cell r="D871">
            <v>0</v>
          </cell>
          <cell r="E871">
            <v>0</v>
          </cell>
          <cell r="G871" t="str">
            <v>59</v>
          </cell>
          <cell r="H871" t="str">
            <v>R</v>
          </cell>
        </row>
        <row r="872">
          <cell r="A872" t="str">
            <v>MA96278847</v>
          </cell>
          <cell r="B872" t="str">
            <v>DOOR OTR RH(XCP&amp;BS2)</v>
          </cell>
          <cell r="C872">
            <v>0</v>
          </cell>
          <cell r="D872">
            <v>0</v>
          </cell>
          <cell r="E872">
            <v>13158</v>
          </cell>
          <cell r="G872" t="str">
            <v>59</v>
          </cell>
          <cell r="H872" t="str">
            <v>R</v>
          </cell>
        </row>
        <row r="873">
          <cell r="A873" t="str">
            <v>MA96306409</v>
          </cell>
          <cell r="B873" t="str">
            <v>EXTENION FLOOR PNL RR</v>
          </cell>
          <cell r="C873">
            <v>0</v>
          </cell>
          <cell r="D873">
            <v>0</v>
          </cell>
          <cell r="E873">
            <v>13367</v>
          </cell>
          <cell r="G873" t="str">
            <v>59</v>
          </cell>
        </row>
        <row r="874">
          <cell r="A874" t="str">
            <v>MA96276951</v>
          </cell>
          <cell r="B874" t="str">
            <v>FENDER LH(XCK&amp;BS2&amp;FL6)</v>
          </cell>
          <cell r="C874">
            <v>0</v>
          </cell>
          <cell r="D874">
            <v>0</v>
          </cell>
          <cell r="E874">
            <v>8088</v>
          </cell>
          <cell r="G874" t="str">
            <v>59</v>
          </cell>
        </row>
        <row r="875">
          <cell r="A875" t="str">
            <v>MA96276947</v>
          </cell>
          <cell r="B875" t="str">
            <v>FENDER LH(XCK&amp;BS2-FL6)</v>
          </cell>
          <cell r="C875">
            <v>0</v>
          </cell>
          <cell r="D875">
            <v>0</v>
          </cell>
          <cell r="E875">
            <v>0</v>
          </cell>
          <cell r="G875" t="str">
            <v>59</v>
          </cell>
          <cell r="H875" t="str">
            <v>L</v>
          </cell>
        </row>
        <row r="876">
          <cell r="A876" t="str">
            <v>MA96220732</v>
          </cell>
          <cell r="B876" t="str">
            <v>FENDER LH(XCK&amp;T24)</v>
          </cell>
          <cell r="C876">
            <v>0</v>
          </cell>
          <cell r="D876">
            <v>0</v>
          </cell>
          <cell r="E876">
            <v>8763</v>
          </cell>
          <cell r="G876" t="str">
            <v>59</v>
          </cell>
        </row>
        <row r="877">
          <cell r="A877" t="str">
            <v>MA96303294</v>
          </cell>
          <cell r="B877" t="str">
            <v>FENDER LH(XCK-T24)</v>
          </cell>
          <cell r="C877">
            <v>0</v>
          </cell>
          <cell r="D877">
            <v>0</v>
          </cell>
          <cell r="E877">
            <v>10804</v>
          </cell>
          <cell r="G877" t="str">
            <v>59</v>
          </cell>
        </row>
        <row r="878">
          <cell r="A878" t="str">
            <v>MA96276953</v>
          </cell>
          <cell r="B878" t="str">
            <v>FENDER LH(XCP&amp;BS2&amp;FL6)</v>
          </cell>
          <cell r="C878">
            <v>0</v>
          </cell>
          <cell r="D878">
            <v>0</v>
          </cell>
          <cell r="E878">
            <v>12783</v>
          </cell>
          <cell r="G878" t="str">
            <v>59</v>
          </cell>
          <cell r="H878" t="str">
            <v>L</v>
          </cell>
        </row>
        <row r="879">
          <cell r="A879" t="str">
            <v>MA96276949</v>
          </cell>
          <cell r="B879" t="str">
            <v>FENDER LH(XCP&amp;BS2-FL6)</v>
          </cell>
          <cell r="C879">
            <v>0</v>
          </cell>
          <cell r="D879">
            <v>0</v>
          </cell>
          <cell r="E879">
            <v>10804</v>
          </cell>
          <cell r="G879" t="str">
            <v>59</v>
          </cell>
        </row>
        <row r="880">
          <cell r="A880" t="str">
            <v>MA96221072</v>
          </cell>
          <cell r="B880" t="str">
            <v>FENDER LH(XCP&amp;T24)</v>
          </cell>
          <cell r="C880">
            <v>0</v>
          </cell>
          <cell r="D880">
            <v>0</v>
          </cell>
          <cell r="E880">
            <v>9607</v>
          </cell>
          <cell r="G880" t="str">
            <v>59</v>
          </cell>
        </row>
        <row r="881">
          <cell r="A881" t="str">
            <v>MA96307009</v>
          </cell>
          <cell r="B881" t="str">
            <v>FENDER LH(XCP-T24)</v>
          </cell>
          <cell r="C881">
            <v>0</v>
          </cell>
          <cell r="D881">
            <v>0</v>
          </cell>
          <cell r="E881">
            <v>11762</v>
          </cell>
          <cell r="G881" t="str">
            <v>59</v>
          </cell>
        </row>
        <row r="882">
          <cell r="A882" t="str">
            <v>MA96276952</v>
          </cell>
          <cell r="B882" t="str">
            <v>FENDER RH(XCK&amp;BS2&amp;FL6)</v>
          </cell>
          <cell r="C882">
            <v>0</v>
          </cell>
          <cell r="D882">
            <v>0</v>
          </cell>
          <cell r="E882">
            <v>8088</v>
          </cell>
          <cell r="G882" t="str">
            <v>59</v>
          </cell>
        </row>
        <row r="883">
          <cell r="A883" t="str">
            <v>MA96276948</v>
          </cell>
          <cell r="B883" t="str">
            <v>FENDER RH(XCK&amp;BS2-FL6)</v>
          </cell>
          <cell r="C883">
            <v>0</v>
          </cell>
          <cell r="D883">
            <v>0</v>
          </cell>
          <cell r="E883">
            <v>0</v>
          </cell>
          <cell r="G883" t="str">
            <v>59</v>
          </cell>
          <cell r="H883" t="str">
            <v>R</v>
          </cell>
        </row>
        <row r="884">
          <cell r="A884" t="str">
            <v>MA96220733</v>
          </cell>
          <cell r="B884" t="str">
            <v>FENDER RH(XCK&amp;T24)</v>
          </cell>
          <cell r="C884">
            <v>0</v>
          </cell>
          <cell r="D884">
            <v>0</v>
          </cell>
          <cell r="E884">
            <v>8763</v>
          </cell>
          <cell r="G884" t="str">
            <v>59</v>
          </cell>
        </row>
        <row r="885">
          <cell r="A885" t="str">
            <v>MA96304579</v>
          </cell>
          <cell r="B885" t="str">
            <v>FENDER RH(XCK-T24)</v>
          </cell>
          <cell r="C885">
            <v>27</v>
          </cell>
          <cell r="D885">
            <v>291708</v>
          </cell>
          <cell r="E885">
            <v>10804</v>
          </cell>
          <cell r="G885" t="str">
            <v>59</v>
          </cell>
        </row>
        <row r="886">
          <cell r="A886" t="str">
            <v>MA96276954</v>
          </cell>
          <cell r="B886" t="str">
            <v>FENDER RH(XCP&amp;BS2&amp;FL6)</v>
          </cell>
          <cell r="C886">
            <v>0</v>
          </cell>
          <cell r="D886">
            <v>0</v>
          </cell>
          <cell r="E886">
            <v>12783</v>
          </cell>
          <cell r="G886" t="str">
            <v>59</v>
          </cell>
          <cell r="H886" t="str">
            <v>R</v>
          </cell>
        </row>
        <row r="887">
          <cell r="A887" t="str">
            <v>MA96276950</v>
          </cell>
          <cell r="B887" t="str">
            <v>FENDER RH(XCP&amp;BS2-FL6)</v>
          </cell>
          <cell r="C887">
            <v>0</v>
          </cell>
          <cell r="D887">
            <v>0</v>
          </cell>
          <cell r="E887">
            <v>10804</v>
          </cell>
          <cell r="G887" t="str">
            <v>59</v>
          </cell>
        </row>
        <row r="888">
          <cell r="A888" t="str">
            <v>MA96221073</v>
          </cell>
          <cell r="B888" t="str">
            <v>FENDER RH(XCP&amp;T24)</v>
          </cell>
          <cell r="C888">
            <v>0</v>
          </cell>
          <cell r="D888">
            <v>0</v>
          </cell>
          <cell r="E888">
            <v>11705</v>
          </cell>
          <cell r="G888" t="str">
            <v>59</v>
          </cell>
        </row>
        <row r="889">
          <cell r="A889" t="str">
            <v>MA96307012</v>
          </cell>
          <cell r="B889" t="str">
            <v>FENDER RH(XCP-T24)</v>
          </cell>
          <cell r="C889">
            <v>0</v>
          </cell>
          <cell r="D889">
            <v>0</v>
          </cell>
          <cell r="E889">
            <v>11762</v>
          </cell>
          <cell r="G889" t="str">
            <v>59</v>
          </cell>
        </row>
        <row r="890">
          <cell r="A890" t="str">
            <v>MA96303377</v>
          </cell>
          <cell r="B890" t="str">
            <v>FLOOR PNL FRT ASM</v>
          </cell>
          <cell r="C890">
            <v>0</v>
          </cell>
          <cell r="D890">
            <v>0</v>
          </cell>
          <cell r="E890">
            <v>43211</v>
          </cell>
          <cell r="G890" t="str">
            <v>59</v>
          </cell>
        </row>
        <row r="891">
          <cell r="A891" t="str">
            <v>MA96303273</v>
          </cell>
          <cell r="B891" t="str">
            <v>FRAME WORK FRONT A</v>
          </cell>
          <cell r="C891">
            <v>0</v>
          </cell>
          <cell r="D891">
            <v>0</v>
          </cell>
          <cell r="E891">
            <v>74810</v>
          </cell>
          <cell r="G891" t="str">
            <v>59</v>
          </cell>
        </row>
        <row r="892">
          <cell r="A892" t="str">
            <v>MA96306255</v>
          </cell>
          <cell r="B892" t="str">
            <v>FRAME WORK FRONT A</v>
          </cell>
          <cell r="C892">
            <v>0</v>
          </cell>
          <cell r="D892">
            <v>0</v>
          </cell>
          <cell r="E892">
            <v>79105</v>
          </cell>
          <cell r="G892" t="str">
            <v>59</v>
          </cell>
        </row>
        <row r="893">
          <cell r="A893" t="str">
            <v>MA96306256</v>
          </cell>
          <cell r="B893" t="str">
            <v>FRAME WORK FRONT A</v>
          </cell>
          <cell r="C893">
            <v>0</v>
          </cell>
          <cell r="D893">
            <v>0</v>
          </cell>
          <cell r="E893">
            <v>75399</v>
          </cell>
          <cell r="G893" t="str">
            <v>59</v>
          </cell>
        </row>
        <row r="894">
          <cell r="A894" t="str">
            <v>MA96304229</v>
          </cell>
          <cell r="B894" t="str">
            <v>FRAME WORK FRONT A (M/T)</v>
          </cell>
          <cell r="C894">
            <v>0</v>
          </cell>
          <cell r="D894">
            <v>0</v>
          </cell>
          <cell r="E894">
            <v>52567</v>
          </cell>
          <cell r="G894" t="str">
            <v>59</v>
          </cell>
        </row>
        <row r="895">
          <cell r="A895" t="str">
            <v>MA96306304</v>
          </cell>
          <cell r="B895" t="str">
            <v>FRT FLOOR PNL(&amp;XCP)</v>
          </cell>
          <cell r="C895">
            <v>0</v>
          </cell>
          <cell r="D895">
            <v>0</v>
          </cell>
          <cell r="E895">
            <v>31184</v>
          </cell>
          <cell r="G895" t="str">
            <v>59</v>
          </cell>
          <cell r="H895" t="str">
            <v>L</v>
          </cell>
        </row>
        <row r="896">
          <cell r="A896" t="str">
            <v>MA96248548</v>
          </cell>
          <cell r="B896" t="str">
            <v>FRT HING PLR LH(3HB CUT)</v>
          </cell>
          <cell r="C896">
            <v>0</v>
          </cell>
          <cell r="D896">
            <v>0</v>
          </cell>
          <cell r="E896">
            <v>3619</v>
          </cell>
          <cell r="G896" t="str">
            <v>59</v>
          </cell>
        </row>
        <row r="897">
          <cell r="A897" t="str">
            <v>MA96338696</v>
          </cell>
          <cell r="B897" t="str">
            <v>FRT HING PLR LH(3HB-T150)</v>
          </cell>
          <cell r="C897">
            <v>0</v>
          </cell>
          <cell r="D897">
            <v>0</v>
          </cell>
          <cell r="E897">
            <v>1786</v>
          </cell>
          <cell r="G897" t="str">
            <v>59</v>
          </cell>
        </row>
        <row r="898">
          <cell r="A898" t="str">
            <v>MA96248540</v>
          </cell>
          <cell r="B898" t="str">
            <v>FRT HING PLR LH(NB CUT)</v>
          </cell>
          <cell r="C898">
            <v>0</v>
          </cell>
          <cell r="D898">
            <v>0</v>
          </cell>
          <cell r="E898">
            <v>2990</v>
          </cell>
          <cell r="G898" t="str">
            <v>59</v>
          </cell>
        </row>
        <row r="899">
          <cell r="A899" t="str">
            <v>MA96248549</v>
          </cell>
          <cell r="B899" t="str">
            <v>FRT HING PLR RH(3HB CUT)</v>
          </cell>
          <cell r="C899">
            <v>0</v>
          </cell>
          <cell r="D899">
            <v>0</v>
          </cell>
          <cell r="E899">
            <v>3619</v>
          </cell>
          <cell r="G899" t="str">
            <v>59</v>
          </cell>
        </row>
        <row r="900">
          <cell r="A900" t="str">
            <v>MA96338697</v>
          </cell>
          <cell r="B900" t="str">
            <v>FRT HING PLR RH(3HB-T150)</v>
          </cell>
          <cell r="C900">
            <v>0</v>
          </cell>
          <cell r="D900">
            <v>0</v>
          </cell>
          <cell r="E900">
            <v>1786</v>
          </cell>
          <cell r="G900" t="str">
            <v>59</v>
          </cell>
        </row>
        <row r="901">
          <cell r="A901" t="str">
            <v>MA96248541</v>
          </cell>
          <cell r="B901" t="str">
            <v>FRT HING PLR RH(NB CUT)</v>
          </cell>
          <cell r="C901">
            <v>0</v>
          </cell>
          <cell r="D901">
            <v>0</v>
          </cell>
          <cell r="E901">
            <v>2990</v>
          </cell>
          <cell r="G901" t="str">
            <v>59</v>
          </cell>
        </row>
        <row r="902">
          <cell r="A902" t="str">
            <v>MA96385231</v>
          </cell>
          <cell r="B902" t="str">
            <v>FT DOOR A LH(XCK&amp;BS2)</v>
          </cell>
          <cell r="C902">
            <v>0</v>
          </cell>
          <cell r="D902">
            <v>0</v>
          </cell>
          <cell r="E902">
            <v>41270</v>
          </cell>
          <cell r="G902" t="str">
            <v>59</v>
          </cell>
        </row>
        <row r="903">
          <cell r="A903" t="str">
            <v>MA96307283</v>
          </cell>
          <cell r="B903" t="str">
            <v>FT DOOR A LH(XCK)</v>
          </cell>
          <cell r="C903">
            <v>0</v>
          </cell>
          <cell r="D903">
            <v>0</v>
          </cell>
          <cell r="E903">
            <v>38332</v>
          </cell>
          <cell r="G903" t="str">
            <v>59</v>
          </cell>
        </row>
        <row r="904">
          <cell r="A904" t="str">
            <v>MA96385235</v>
          </cell>
          <cell r="B904" t="str">
            <v>FT DOOR A LH(XCP&amp;BS2)</v>
          </cell>
          <cell r="C904">
            <v>0</v>
          </cell>
          <cell r="D904">
            <v>0</v>
          </cell>
          <cell r="E904">
            <v>47898</v>
          </cell>
          <cell r="G904" t="str">
            <v>59</v>
          </cell>
          <cell r="H904" t="str">
            <v>L</v>
          </cell>
        </row>
        <row r="905">
          <cell r="A905" t="str">
            <v>MA96303836</v>
          </cell>
          <cell r="B905" t="str">
            <v>FT DOOR A LH(XCP)</v>
          </cell>
          <cell r="C905">
            <v>0</v>
          </cell>
          <cell r="D905">
            <v>0</v>
          </cell>
          <cell r="E905">
            <v>32209</v>
          </cell>
          <cell r="G905" t="str">
            <v>59</v>
          </cell>
          <cell r="H905" t="str">
            <v>L</v>
          </cell>
        </row>
        <row r="906">
          <cell r="A906" t="str">
            <v>MA96385232</v>
          </cell>
          <cell r="B906" t="str">
            <v>FT DOOR A RH(XCK&amp;BS2)</v>
          </cell>
          <cell r="C906">
            <v>0</v>
          </cell>
          <cell r="D906">
            <v>0</v>
          </cell>
          <cell r="E906">
            <v>48123</v>
          </cell>
          <cell r="G906" t="str">
            <v>59</v>
          </cell>
        </row>
        <row r="907">
          <cell r="A907" t="str">
            <v>MA96307284</v>
          </cell>
          <cell r="B907" t="str">
            <v>FT DOOR A RH(XCK)</v>
          </cell>
          <cell r="C907">
            <v>0</v>
          </cell>
          <cell r="D907">
            <v>0</v>
          </cell>
          <cell r="E907">
            <v>37463</v>
          </cell>
          <cell r="G907" t="str">
            <v>59</v>
          </cell>
        </row>
        <row r="908">
          <cell r="A908" t="str">
            <v>MA96385236</v>
          </cell>
          <cell r="B908" t="str">
            <v>FT DOOR A RH(XCP&amp;BS2)</v>
          </cell>
          <cell r="C908">
            <v>0</v>
          </cell>
          <cell r="D908">
            <v>0</v>
          </cell>
          <cell r="E908">
            <v>54740</v>
          </cell>
          <cell r="G908" t="str">
            <v>59</v>
          </cell>
          <cell r="H908" t="str">
            <v>R</v>
          </cell>
        </row>
        <row r="909">
          <cell r="A909" t="str">
            <v>MA96303837</v>
          </cell>
          <cell r="B909" t="str">
            <v>FT DOOR A RH(XCP)</v>
          </cell>
          <cell r="C909">
            <v>0</v>
          </cell>
          <cell r="D909">
            <v>0</v>
          </cell>
          <cell r="E909">
            <v>38848</v>
          </cell>
          <cell r="G909" t="str">
            <v>59</v>
          </cell>
          <cell r="H909" t="str">
            <v>R</v>
          </cell>
        </row>
        <row r="910">
          <cell r="A910" t="str">
            <v>MA96303911</v>
          </cell>
          <cell r="B910" t="str">
            <v>FT DR OTR LH</v>
          </cell>
          <cell r="C910">
            <v>0</v>
          </cell>
          <cell r="D910">
            <v>0</v>
          </cell>
          <cell r="E910">
            <v>9092</v>
          </cell>
          <cell r="G910" t="str">
            <v>59</v>
          </cell>
          <cell r="H910" t="str">
            <v>L</v>
          </cell>
        </row>
        <row r="911">
          <cell r="A911" t="str">
            <v>MA96310023</v>
          </cell>
          <cell r="B911" t="str">
            <v>FT DR OTR LH</v>
          </cell>
          <cell r="C911">
            <v>0</v>
          </cell>
          <cell r="D911">
            <v>0</v>
          </cell>
          <cell r="E911">
            <v>0</v>
          </cell>
          <cell r="G911" t="str">
            <v>59</v>
          </cell>
          <cell r="H911" t="str">
            <v>L</v>
          </cell>
        </row>
        <row r="912">
          <cell r="A912" t="str">
            <v>MA96385251</v>
          </cell>
          <cell r="B912" t="str">
            <v>FT DR OTR LH(XCP&amp;BS2)</v>
          </cell>
          <cell r="C912">
            <v>0</v>
          </cell>
          <cell r="D912">
            <v>0</v>
          </cell>
          <cell r="E912">
            <v>20124</v>
          </cell>
          <cell r="G912" t="str">
            <v>59</v>
          </cell>
          <cell r="H912" t="str">
            <v>L</v>
          </cell>
        </row>
        <row r="913">
          <cell r="A913" t="str">
            <v>MA96303912</v>
          </cell>
          <cell r="B913" t="str">
            <v>FT DR OTR RH</v>
          </cell>
          <cell r="C913">
            <v>0</v>
          </cell>
          <cell r="D913">
            <v>0</v>
          </cell>
          <cell r="E913">
            <v>9092</v>
          </cell>
          <cell r="G913" t="str">
            <v>59</v>
          </cell>
          <cell r="H913" t="str">
            <v>R</v>
          </cell>
        </row>
        <row r="914">
          <cell r="A914" t="str">
            <v>MA96310024</v>
          </cell>
          <cell r="B914" t="str">
            <v>FT DR OTR RH</v>
          </cell>
          <cell r="C914">
            <v>0</v>
          </cell>
          <cell r="D914">
            <v>0</v>
          </cell>
          <cell r="E914">
            <v>0</v>
          </cell>
          <cell r="G914" t="str">
            <v>59</v>
          </cell>
          <cell r="H914" t="str">
            <v>R</v>
          </cell>
        </row>
        <row r="915">
          <cell r="A915" t="str">
            <v>MA96385252</v>
          </cell>
          <cell r="B915" t="str">
            <v>FT DR OTR RH(XCP&amp;BS2)</v>
          </cell>
          <cell r="C915">
            <v>0</v>
          </cell>
          <cell r="D915">
            <v>0</v>
          </cell>
          <cell r="E915">
            <v>1000</v>
          </cell>
          <cell r="G915" t="str">
            <v>59</v>
          </cell>
          <cell r="H915" t="str">
            <v>R</v>
          </cell>
        </row>
        <row r="916">
          <cell r="A916" t="str">
            <v>MA96248536</v>
          </cell>
          <cell r="B916" t="str">
            <v>HING PLR CTR LH(NB CUT)</v>
          </cell>
          <cell r="C916">
            <v>0</v>
          </cell>
          <cell r="D916">
            <v>0</v>
          </cell>
          <cell r="E916">
            <v>2990</v>
          </cell>
          <cell r="G916" t="str">
            <v>59</v>
          </cell>
        </row>
        <row r="917">
          <cell r="A917" t="str">
            <v>MA96248537</v>
          </cell>
          <cell r="B917" t="str">
            <v>HING PLR CTR RH(NB CUT)</v>
          </cell>
          <cell r="C917">
            <v>0</v>
          </cell>
          <cell r="D917">
            <v>0</v>
          </cell>
          <cell r="E917">
            <v>2990</v>
          </cell>
          <cell r="G917" t="str">
            <v>59</v>
          </cell>
        </row>
        <row r="918">
          <cell r="A918" t="str">
            <v>MA96255481</v>
          </cell>
          <cell r="B918" t="str">
            <v>HOOD A (ALL/XCK)</v>
          </cell>
          <cell r="C918">
            <v>0</v>
          </cell>
          <cell r="D918">
            <v>0</v>
          </cell>
          <cell r="E918">
            <v>38276</v>
          </cell>
          <cell r="G918" t="str">
            <v>59</v>
          </cell>
        </row>
        <row r="919">
          <cell r="A919" t="str">
            <v>MA96303303</v>
          </cell>
          <cell r="B919" t="str">
            <v>HOOD A (ALL/XCK)</v>
          </cell>
          <cell r="C919">
            <v>0</v>
          </cell>
          <cell r="D919">
            <v>0</v>
          </cell>
          <cell r="E919">
            <v>29778</v>
          </cell>
          <cell r="G919" t="str">
            <v>59</v>
          </cell>
        </row>
        <row r="920">
          <cell r="A920" t="str">
            <v>MA96255482</v>
          </cell>
          <cell r="B920" t="str">
            <v>HOOD A(ALL/XCP)</v>
          </cell>
          <cell r="C920">
            <v>0</v>
          </cell>
          <cell r="D920">
            <v>0</v>
          </cell>
          <cell r="E920">
            <v>40990</v>
          </cell>
          <cell r="G920" t="str">
            <v>59</v>
          </cell>
        </row>
        <row r="921">
          <cell r="A921" t="str">
            <v>MA96307013</v>
          </cell>
          <cell r="B921" t="str">
            <v>HOOD A(ALL/XCP)</v>
          </cell>
          <cell r="C921">
            <v>0</v>
          </cell>
          <cell r="D921">
            <v>0</v>
          </cell>
          <cell r="E921">
            <v>33265</v>
          </cell>
          <cell r="G921" t="str">
            <v>59</v>
          </cell>
        </row>
        <row r="922">
          <cell r="A922" t="str">
            <v>M96255481</v>
          </cell>
          <cell r="B922" t="str">
            <v>HOOD A-IN WHITE</v>
          </cell>
          <cell r="C922">
            <v>0</v>
          </cell>
          <cell r="D922">
            <v>0</v>
          </cell>
          <cell r="E922">
            <v>80126</v>
          </cell>
          <cell r="G922" t="str">
            <v>59</v>
          </cell>
        </row>
        <row r="923">
          <cell r="A923" t="str">
            <v>M96255482</v>
          </cell>
          <cell r="B923" t="str">
            <v>HOOD A-IN WHITE</v>
          </cell>
          <cell r="C923">
            <v>0</v>
          </cell>
          <cell r="D923">
            <v>0</v>
          </cell>
          <cell r="E923">
            <v>28684</v>
          </cell>
          <cell r="G923" t="str">
            <v>59</v>
          </cell>
        </row>
        <row r="924">
          <cell r="A924" t="str">
            <v>M96228756</v>
          </cell>
          <cell r="B924" t="str">
            <v>LID A-TRUNK,IN WHITE</v>
          </cell>
          <cell r="C924">
            <v>0</v>
          </cell>
          <cell r="D924">
            <v>0</v>
          </cell>
          <cell r="E924">
            <v>26596</v>
          </cell>
          <cell r="G924" t="str">
            <v>59</v>
          </cell>
        </row>
        <row r="925">
          <cell r="A925" t="str">
            <v>M96228757</v>
          </cell>
          <cell r="B925" t="str">
            <v>LID A-TRUNK,IN WHITE</v>
          </cell>
          <cell r="C925">
            <v>0</v>
          </cell>
          <cell r="D925">
            <v>0</v>
          </cell>
          <cell r="E925">
            <v>22977</v>
          </cell>
          <cell r="G925" t="str">
            <v>59</v>
          </cell>
        </row>
        <row r="926">
          <cell r="A926" t="str">
            <v>M96276672</v>
          </cell>
          <cell r="B926" t="str">
            <v>LID A-TRUNK,IN WHITE</v>
          </cell>
          <cell r="C926">
            <v>0</v>
          </cell>
          <cell r="D926">
            <v>0</v>
          </cell>
          <cell r="E926">
            <v>47200</v>
          </cell>
          <cell r="G926" t="str">
            <v>59</v>
          </cell>
        </row>
        <row r="927">
          <cell r="A927" t="str">
            <v>MA96303818</v>
          </cell>
          <cell r="B927" t="str">
            <v>PANEL-ROOF</v>
          </cell>
          <cell r="C927">
            <v>0</v>
          </cell>
          <cell r="D927">
            <v>0</v>
          </cell>
          <cell r="E927">
            <v>13657</v>
          </cell>
          <cell r="G927" t="str">
            <v>59</v>
          </cell>
        </row>
        <row r="928">
          <cell r="A928" t="str">
            <v>MA96306408</v>
          </cell>
          <cell r="B928" t="str">
            <v>REAR FLOOR PNL(&amp;XCP-HB)</v>
          </cell>
          <cell r="C928">
            <v>0</v>
          </cell>
          <cell r="D928">
            <v>0</v>
          </cell>
          <cell r="E928">
            <v>32373</v>
          </cell>
          <cell r="G928" t="str">
            <v>59</v>
          </cell>
          <cell r="H928" t="str">
            <v>L</v>
          </cell>
        </row>
        <row r="929">
          <cell r="A929" t="str">
            <v>MA96248546</v>
          </cell>
          <cell r="B929" t="str">
            <v>ROCKER LH QTR(3HB CUT)</v>
          </cell>
          <cell r="C929">
            <v>0</v>
          </cell>
          <cell r="D929">
            <v>0</v>
          </cell>
          <cell r="E929">
            <v>3619</v>
          </cell>
          <cell r="G929" t="str">
            <v>59</v>
          </cell>
        </row>
        <row r="930">
          <cell r="A930" t="str">
            <v>MA96338673</v>
          </cell>
          <cell r="B930" t="str">
            <v>ROCKER LH QTR(3HB T150)</v>
          </cell>
          <cell r="C930">
            <v>0</v>
          </cell>
          <cell r="D930">
            <v>0</v>
          </cell>
          <cell r="E930">
            <v>765</v>
          </cell>
          <cell r="G930" t="str">
            <v>59</v>
          </cell>
        </row>
        <row r="931">
          <cell r="A931" t="str">
            <v>MA96248538</v>
          </cell>
          <cell r="B931" t="str">
            <v>ROCKER LH QTR(NB CUT)</v>
          </cell>
          <cell r="C931">
            <v>0</v>
          </cell>
          <cell r="D931">
            <v>0</v>
          </cell>
          <cell r="E931">
            <v>2990</v>
          </cell>
          <cell r="G931" t="str">
            <v>59</v>
          </cell>
        </row>
        <row r="932">
          <cell r="A932" t="str">
            <v>MA96248547</v>
          </cell>
          <cell r="B932" t="str">
            <v>ROCKER RH QTR(3HB CUT)</v>
          </cell>
          <cell r="C932">
            <v>0</v>
          </cell>
          <cell r="D932">
            <v>0</v>
          </cell>
          <cell r="E932">
            <v>3619</v>
          </cell>
          <cell r="G932" t="str">
            <v>59</v>
          </cell>
        </row>
        <row r="933">
          <cell r="A933" t="str">
            <v>MA96338674</v>
          </cell>
          <cell r="B933" t="str">
            <v>ROCKER RH QTR(3HB T150)</v>
          </cell>
          <cell r="C933">
            <v>0</v>
          </cell>
          <cell r="D933">
            <v>0</v>
          </cell>
          <cell r="E933">
            <v>765</v>
          </cell>
          <cell r="G933" t="str">
            <v>59</v>
          </cell>
        </row>
        <row r="934">
          <cell r="A934" t="str">
            <v>MA96248539</v>
          </cell>
          <cell r="B934" t="str">
            <v>ROCKER RH QTR(NB CUT)</v>
          </cell>
          <cell r="C934">
            <v>0</v>
          </cell>
          <cell r="D934">
            <v>0</v>
          </cell>
          <cell r="E934">
            <v>2990</v>
          </cell>
          <cell r="G934" t="str">
            <v>59</v>
          </cell>
        </row>
        <row r="935">
          <cell r="A935" t="str">
            <v>MA96230852</v>
          </cell>
          <cell r="B935" t="str">
            <v>ROOF ASM</v>
          </cell>
          <cell r="C935">
            <v>0</v>
          </cell>
          <cell r="D935">
            <v>0</v>
          </cell>
          <cell r="E935">
            <v>30782</v>
          </cell>
          <cell r="G935" t="str">
            <v>59</v>
          </cell>
          <cell r="H935" t="str">
            <v>B</v>
          </cell>
        </row>
        <row r="936">
          <cell r="A936" t="str">
            <v>MA96303816</v>
          </cell>
          <cell r="B936" t="str">
            <v>ROOF ASM</v>
          </cell>
          <cell r="C936">
            <v>0</v>
          </cell>
          <cell r="D936">
            <v>0</v>
          </cell>
          <cell r="E936">
            <v>21939</v>
          </cell>
          <cell r="G936" t="str">
            <v>59</v>
          </cell>
          <cell r="H936" t="str">
            <v>B</v>
          </cell>
        </row>
        <row r="937">
          <cell r="A937" t="str">
            <v>MA96303817</v>
          </cell>
          <cell r="B937" t="str">
            <v>ROOF ASM</v>
          </cell>
          <cell r="C937">
            <v>0</v>
          </cell>
          <cell r="D937">
            <v>0</v>
          </cell>
          <cell r="E937">
            <v>25449</v>
          </cell>
          <cell r="G937" t="str">
            <v>59</v>
          </cell>
          <cell r="H937" t="str">
            <v>B</v>
          </cell>
        </row>
        <row r="938">
          <cell r="A938" t="str">
            <v>MA96248542</v>
          </cell>
          <cell r="B938" t="str">
            <v>ROOF SIDE LH(3HB CUT)</v>
          </cell>
          <cell r="C938">
            <v>0</v>
          </cell>
          <cell r="D938">
            <v>0</v>
          </cell>
          <cell r="E938">
            <v>3619</v>
          </cell>
          <cell r="G938" t="str">
            <v>59</v>
          </cell>
        </row>
        <row r="939">
          <cell r="A939" t="str">
            <v>MA96248534</v>
          </cell>
          <cell r="B939" t="str">
            <v>ROOF SIDE LH(NB CUT)</v>
          </cell>
          <cell r="C939">
            <v>0</v>
          </cell>
          <cell r="D939">
            <v>0</v>
          </cell>
          <cell r="E939">
            <v>2990</v>
          </cell>
          <cell r="G939" t="str">
            <v>59</v>
          </cell>
        </row>
        <row r="940">
          <cell r="A940" t="str">
            <v>MA96248543</v>
          </cell>
          <cell r="B940" t="str">
            <v>ROOF SIDE RH(3HB CUT)</v>
          </cell>
          <cell r="C940">
            <v>0</v>
          </cell>
          <cell r="D940">
            <v>0</v>
          </cell>
          <cell r="E940">
            <v>3408</v>
          </cell>
          <cell r="G940" t="str">
            <v>59</v>
          </cell>
        </row>
        <row r="941">
          <cell r="A941" t="str">
            <v>MA96248535</v>
          </cell>
          <cell r="B941" t="str">
            <v>ROOF SIDE RH(NB CUT)</v>
          </cell>
          <cell r="C941">
            <v>0</v>
          </cell>
          <cell r="D941">
            <v>0</v>
          </cell>
          <cell r="E941">
            <v>2990</v>
          </cell>
          <cell r="G941" t="str">
            <v>59</v>
          </cell>
        </row>
        <row r="942">
          <cell r="A942" t="str">
            <v>MA96385263</v>
          </cell>
          <cell r="B942" t="str">
            <v>RR DOOR A LH(XCK&amp;BS2)</v>
          </cell>
          <cell r="C942">
            <v>0</v>
          </cell>
          <cell r="D942">
            <v>0</v>
          </cell>
          <cell r="E942">
            <v>42374</v>
          </cell>
          <cell r="G942" t="str">
            <v>59</v>
          </cell>
          <cell r="H942" t="str">
            <v>L</v>
          </cell>
        </row>
        <row r="943">
          <cell r="A943" t="str">
            <v>MA96310031</v>
          </cell>
          <cell r="B943" t="str">
            <v>RR DOOR A LH(XCK)</v>
          </cell>
          <cell r="C943">
            <v>0</v>
          </cell>
          <cell r="D943">
            <v>0</v>
          </cell>
          <cell r="E943">
            <v>35563</v>
          </cell>
          <cell r="G943" t="str">
            <v>59</v>
          </cell>
        </row>
        <row r="944">
          <cell r="A944" t="str">
            <v>MA96385267</v>
          </cell>
          <cell r="B944" t="str">
            <v>RR DOOR A LH(XCP&amp;BS2)</v>
          </cell>
          <cell r="C944">
            <v>0</v>
          </cell>
          <cell r="D944">
            <v>0</v>
          </cell>
          <cell r="E944">
            <v>36810</v>
          </cell>
          <cell r="G944" t="str">
            <v>59</v>
          </cell>
          <cell r="H944" t="str">
            <v>L</v>
          </cell>
        </row>
        <row r="945">
          <cell r="A945" t="str">
            <v>MA96303928</v>
          </cell>
          <cell r="B945" t="str">
            <v>RR DOOR A LH(XCP)</v>
          </cell>
          <cell r="C945">
            <v>0</v>
          </cell>
          <cell r="D945">
            <v>0</v>
          </cell>
          <cell r="E945">
            <v>30175</v>
          </cell>
          <cell r="G945" t="str">
            <v>59</v>
          </cell>
        </row>
        <row r="946">
          <cell r="A946" t="str">
            <v>MA96385264</v>
          </cell>
          <cell r="B946" t="str">
            <v>RR DOOR A RH(XCK&amp;BS2)</v>
          </cell>
          <cell r="C946">
            <v>0</v>
          </cell>
          <cell r="D946">
            <v>0</v>
          </cell>
          <cell r="E946">
            <v>45878</v>
          </cell>
          <cell r="G946" t="str">
            <v>59</v>
          </cell>
          <cell r="H946" t="str">
            <v>R</v>
          </cell>
        </row>
        <row r="947">
          <cell r="A947" t="str">
            <v>MA96310032</v>
          </cell>
          <cell r="B947" t="str">
            <v>RR DOOR A RH(XCK)</v>
          </cell>
          <cell r="C947">
            <v>0</v>
          </cell>
          <cell r="D947">
            <v>0</v>
          </cell>
          <cell r="E947">
            <v>35233</v>
          </cell>
          <cell r="G947" t="str">
            <v>59</v>
          </cell>
        </row>
        <row r="948">
          <cell r="A948" t="str">
            <v>MA96385268</v>
          </cell>
          <cell r="B948" t="str">
            <v>RR DOOR A RH(XCP&amp;BS2)</v>
          </cell>
          <cell r="C948">
            <v>0</v>
          </cell>
          <cell r="D948">
            <v>0</v>
          </cell>
          <cell r="E948">
            <v>41244</v>
          </cell>
          <cell r="G948" t="str">
            <v>59</v>
          </cell>
          <cell r="H948" t="str">
            <v>R</v>
          </cell>
        </row>
        <row r="949">
          <cell r="A949" t="str">
            <v>MA96303929</v>
          </cell>
          <cell r="B949" t="str">
            <v>RR DOOR A RH(XCP)</v>
          </cell>
          <cell r="C949">
            <v>0</v>
          </cell>
          <cell r="D949">
            <v>0</v>
          </cell>
          <cell r="E949">
            <v>30175</v>
          </cell>
          <cell r="G949" t="str">
            <v>59</v>
          </cell>
        </row>
        <row r="950">
          <cell r="A950" t="str">
            <v>MA96303970</v>
          </cell>
          <cell r="B950" t="str">
            <v>RR DR OTR LH</v>
          </cell>
          <cell r="C950">
            <v>0</v>
          </cell>
          <cell r="D950">
            <v>0</v>
          </cell>
          <cell r="E950">
            <v>8773</v>
          </cell>
          <cell r="G950" t="str">
            <v>59</v>
          </cell>
          <cell r="H950" t="str">
            <v>L</v>
          </cell>
        </row>
        <row r="951">
          <cell r="A951" t="str">
            <v>MA96310058</v>
          </cell>
          <cell r="B951" t="str">
            <v>RR DR OTR LH</v>
          </cell>
          <cell r="C951">
            <v>0</v>
          </cell>
          <cell r="D951">
            <v>0</v>
          </cell>
          <cell r="E951">
            <v>0</v>
          </cell>
          <cell r="G951" t="str">
            <v>59</v>
          </cell>
          <cell r="H951" t="str">
            <v>L</v>
          </cell>
        </row>
        <row r="952">
          <cell r="A952" t="str">
            <v>MA96385283</v>
          </cell>
          <cell r="B952" t="str">
            <v>RR DR OTR LH(XCP&amp;BS2)</v>
          </cell>
          <cell r="C952">
            <v>0</v>
          </cell>
          <cell r="D952">
            <v>0</v>
          </cell>
          <cell r="E952">
            <v>19741</v>
          </cell>
          <cell r="G952" t="str">
            <v>59</v>
          </cell>
          <cell r="H952" t="str">
            <v>L</v>
          </cell>
        </row>
        <row r="953">
          <cell r="A953" t="str">
            <v>MA96303971</v>
          </cell>
          <cell r="B953" t="str">
            <v>RR DR OTR RH</v>
          </cell>
          <cell r="C953">
            <v>0</v>
          </cell>
          <cell r="D953">
            <v>0</v>
          </cell>
          <cell r="E953">
            <v>8726</v>
          </cell>
          <cell r="G953" t="str">
            <v>59</v>
          </cell>
          <cell r="H953" t="str">
            <v>R</v>
          </cell>
        </row>
        <row r="954">
          <cell r="A954" t="str">
            <v>MA96310059</v>
          </cell>
          <cell r="B954" t="str">
            <v>RR DR OTR RH</v>
          </cell>
          <cell r="C954">
            <v>0</v>
          </cell>
          <cell r="D954">
            <v>0</v>
          </cell>
          <cell r="E954">
            <v>0</v>
          </cell>
          <cell r="G954" t="str">
            <v>59</v>
          </cell>
          <cell r="H954" t="str">
            <v>R</v>
          </cell>
        </row>
        <row r="955">
          <cell r="A955" t="str">
            <v>MA96385284</v>
          </cell>
          <cell r="B955" t="str">
            <v>RR DR OTR RH(XCP&amp;BS2)</v>
          </cell>
          <cell r="C955">
            <v>0</v>
          </cell>
          <cell r="D955">
            <v>0</v>
          </cell>
          <cell r="E955">
            <v>19741</v>
          </cell>
          <cell r="G955" t="str">
            <v>59</v>
          </cell>
          <cell r="H955" t="str">
            <v>R</v>
          </cell>
        </row>
        <row r="956">
          <cell r="A956" t="str">
            <v>MA96306407</v>
          </cell>
          <cell r="B956" t="str">
            <v>RR FLOOR PNL (PRESS)</v>
          </cell>
          <cell r="C956">
            <v>0</v>
          </cell>
          <cell r="D956">
            <v>0</v>
          </cell>
          <cell r="E956">
            <v>18693</v>
          </cell>
          <cell r="G956" t="str">
            <v>59</v>
          </cell>
        </row>
        <row r="957">
          <cell r="A957" t="str">
            <v>MA96304541</v>
          </cell>
          <cell r="B957" t="str">
            <v>RR FLOOR PNL ASM</v>
          </cell>
          <cell r="C957">
            <v>0</v>
          </cell>
          <cell r="D957">
            <v>0</v>
          </cell>
          <cell r="E957">
            <v>81748</v>
          </cell>
          <cell r="G957" t="str">
            <v>59</v>
          </cell>
        </row>
        <row r="958">
          <cell r="A958" t="str">
            <v>MA96306388</v>
          </cell>
          <cell r="B958" t="str">
            <v>RR FLOOR PNL ASM</v>
          </cell>
          <cell r="C958">
            <v>0</v>
          </cell>
          <cell r="D958">
            <v>0</v>
          </cell>
          <cell r="E958">
            <v>79036</v>
          </cell>
          <cell r="G958" t="str">
            <v>59</v>
          </cell>
        </row>
        <row r="959">
          <cell r="A959" t="str">
            <v>MA96306389</v>
          </cell>
          <cell r="B959" t="str">
            <v>RR FLOOR PNL ASM</v>
          </cell>
          <cell r="C959">
            <v>0</v>
          </cell>
          <cell r="D959">
            <v>0</v>
          </cell>
          <cell r="E959">
            <v>84238</v>
          </cell>
          <cell r="G959" t="str">
            <v>59</v>
          </cell>
        </row>
        <row r="960">
          <cell r="A960" t="str">
            <v>MA96306393</v>
          </cell>
          <cell r="B960" t="str">
            <v>RR FLOOR PNL ASM</v>
          </cell>
          <cell r="C960">
            <v>0</v>
          </cell>
          <cell r="D960">
            <v>0</v>
          </cell>
          <cell r="E960">
            <v>77640</v>
          </cell>
          <cell r="G960" t="str">
            <v>59</v>
          </cell>
        </row>
        <row r="961">
          <cell r="A961" t="str">
            <v>MA96306394</v>
          </cell>
          <cell r="B961" t="str">
            <v>RR FLOOR PNL ASM</v>
          </cell>
          <cell r="C961">
            <v>0</v>
          </cell>
          <cell r="D961">
            <v>0</v>
          </cell>
          <cell r="E961">
            <v>79583</v>
          </cell>
          <cell r="G961" t="str">
            <v>59</v>
          </cell>
        </row>
        <row r="962">
          <cell r="A962" t="str">
            <v>MA96248544</v>
          </cell>
          <cell r="B962" t="str">
            <v>RR QTR LH(3HB CUT)</v>
          </cell>
          <cell r="C962">
            <v>0</v>
          </cell>
          <cell r="D962">
            <v>0</v>
          </cell>
          <cell r="E962">
            <v>30971</v>
          </cell>
          <cell r="G962" t="str">
            <v>59</v>
          </cell>
        </row>
        <row r="963">
          <cell r="A963" t="str">
            <v>MA96338671</v>
          </cell>
          <cell r="B963" t="str">
            <v>RR QTR LH(3HB CUT/T150)</v>
          </cell>
          <cell r="C963">
            <v>0</v>
          </cell>
          <cell r="D963">
            <v>0</v>
          </cell>
          <cell r="E963">
            <v>25674</v>
          </cell>
          <cell r="G963" t="str">
            <v>59</v>
          </cell>
        </row>
        <row r="964">
          <cell r="A964" t="str">
            <v>MA96248550</v>
          </cell>
          <cell r="B964" t="str">
            <v>RR QTR LH(5HB CUT)</v>
          </cell>
          <cell r="C964">
            <v>0</v>
          </cell>
          <cell r="D964">
            <v>0</v>
          </cell>
          <cell r="E964">
            <v>30791</v>
          </cell>
          <cell r="G964" t="str">
            <v>59</v>
          </cell>
        </row>
        <row r="965">
          <cell r="A965" t="str">
            <v>MA96248552</v>
          </cell>
          <cell r="B965" t="str">
            <v>RR QTR LH(5HB CUT)</v>
          </cell>
          <cell r="C965">
            <v>0</v>
          </cell>
          <cell r="D965">
            <v>0</v>
          </cell>
          <cell r="E965">
            <v>30791</v>
          </cell>
          <cell r="G965" t="str">
            <v>59</v>
          </cell>
        </row>
        <row r="966">
          <cell r="A966" t="str">
            <v>MA96248532</v>
          </cell>
          <cell r="B966" t="str">
            <v>RR QTR LH(NB CUT)</v>
          </cell>
          <cell r="C966">
            <v>0</v>
          </cell>
          <cell r="D966">
            <v>0</v>
          </cell>
          <cell r="E966">
            <v>0</v>
          </cell>
          <cell r="G966" t="str">
            <v>59</v>
          </cell>
        </row>
        <row r="967">
          <cell r="A967" t="str">
            <v>MA96250421</v>
          </cell>
          <cell r="B967" t="str">
            <v>RR QTR LH(NB CUT)</v>
          </cell>
          <cell r="C967">
            <v>0</v>
          </cell>
          <cell r="D967">
            <v>0</v>
          </cell>
          <cell r="E967">
            <v>31035</v>
          </cell>
          <cell r="G967" t="str">
            <v>59</v>
          </cell>
        </row>
        <row r="968">
          <cell r="A968" t="str">
            <v>MA96545378</v>
          </cell>
          <cell r="B968" t="str">
            <v>RR QTR LH(NB CUT/T150)</v>
          </cell>
          <cell r="C968">
            <v>0</v>
          </cell>
          <cell r="D968">
            <v>0</v>
          </cell>
          <cell r="E968">
            <v>32328</v>
          </cell>
          <cell r="G968" t="str">
            <v>59</v>
          </cell>
        </row>
        <row r="969">
          <cell r="A969" t="str">
            <v>MA96248545</v>
          </cell>
          <cell r="B969" t="str">
            <v>RR QTR RH(3HB CUT)</v>
          </cell>
          <cell r="C969">
            <v>0</v>
          </cell>
          <cell r="D969">
            <v>0</v>
          </cell>
          <cell r="E969">
            <v>30971</v>
          </cell>
          <cell r="G969" t="str">
            <v>59</v>
          </cell>
        </row>
        <row r="970">
          <cell r="A970" t="str">
            <v>MA96338672</v>
          </cell>
          <cell r="B970" t="str">
            <v>RR QTR RH(3HB CUT/T150)</v>
          </cell>
          <cell r="C970">
            <v>0</v>
          </cell>
          <cell r="D970">
            <v>0</v>
          </cell>
          <cell r="E970">
            <v>25601</v>
          </cell>
          <cell r="G970" t="str">
            <v>59</v>
          </cell>
        </row>
        <row r="971">
          <cell r="A971" t="str">
            <v>MA96248551</v>
          </cell>
          <cell r="B971" t="str">
            <v>RR QTR RH(5HB CUT)</v>
          </cell>
          <cell r="C971">
            <v>0</v>
          </cell>
          <cell r="D971">
            <v>0</v>
          </cell>
          <cell r="E971">
            <v>28155</v>
          </cell>
          <cell r="G971" t="str">
            <v>59</v>
          </cell>
        </row>
        <row r="972">
          <cell r="A972" t="str">
            <v>MA96248553</v>
          </cell>
          <cell r="B972" t="str">
            <v>RR QTR RH(5HB CUT)</v>
          </cell>
          <cell r="C972">
            <v>0</v>
          </cell>
          <cell r="D972">
            <v>0</v>
          </cell>
          <cell r="E972">
            <v>28155</v>
          </cell>
          <cell r="G972" t="str">
            <v>59</v>
          </cell>
        </row>
        <row r="973">
          <cell r="A973" t="str">
            <v>MA96248533</v>
          </cell>
          <cell r="B973" t="str">
            <v>RR QTR RH(NB CUT)</v>
          </cell>
          <cell r="C973">
            <v>0</v>
          </cell>
          <cell r="D973">
            <v>0</v>
          </cell>
          <cell r="E973">
            <v>0</v>
          </cell>
          <cell r="G973" t="str">
            <v>59</v>
          </cell>
        </row>
        <row r="974">
          <cell r="A974" t="str">
            <v>MA96250422</v>
          </cell>
          <cell r="B974" t="str">
            <v>RR QTR RH(NB CUT)</v>
          </cell>
          <cell r="C974">
            <v>0</v>
          </cell>
          <cell r="D974">
            <v>0</v>
          </cell>
          <cell r="E974">
            <v>31035</v>
          </cell>
          <cell r="G974" t="str">
            <v>59</v>
          </cell>
        </row>
        <row r="975">
          <cell r="A975" t="str">
            <v>MA96545380</v>
          </cell>
          <cell r="B975" t="str">
            <v>RR QTR RH(NB CUT/T150)</v>
          </cell>
          <cell r="C975">
            <v>0</v>
          </cell>
          <cell r="D975">
            <v>0</v>
          </cell>
          <cell r="E975">
            <v>32328</v>
          </cell>
          <cell r="G975" t="str">
            <v>59</v>
          </cell>
        </row>
        <row r="976">
          <cell r="A976" t="str">
            <v>MA96248517</v>
          </cell>
          <cell r="B976" t="str">
            <v>S/CPL LH(&amp;AM6&amp;XCK&amp;CF6)</v>
          </cell>
          <cell r="C976">
            <v>0</v>
          </cell>
          <cell r="D976">
            <v>0</v>
          </cell>
          <cell r="E976">
            <v>92023</v>
          </cell>
          <cell r="G976" t="str">
            <v>59</v>
          </cell>
        </row>
        <row r="977">
          <cell r="A977" t="str">
            <v>MA96248519</v>
          </cell>
          <cell r="B977" t="str">
            <v>S/CPL LH(&amp;AM6&amp;XCP&amp;CF6)</v>
          </cell>
          <cell r="C977">
            <v>0</v>
          </cell>
          <cell r="D977">
            <v>0</v>
          </cell>
          <cell r="E977">
            <v>90272</v>
          </cell>
          <cell r="G977" t="str">
            <v>59</v>
          </cell>
        </row>
        <row r="978">
          <cell r="A978" t="str">
            <v>MA96267887</v>
          </cell>
          <cell r="B978" t="str">
            <v>S/CPL LH(&amp;AM7&amp;CF6&amp;XCK)</v>
          </cell>
          <cell r="C978">
            <v>0</v>
          </cell>
          <cell r="D978">
            <v>0</v>
          </cell>
          <cell r="E978">
            <v>0</v>
          </cell>
          <cell r="G978" t="str">
            <v>59</v>
          </cell>
          <cell r="H978" t="str">
            <v>L</v>
          </cell>
        </row>
        <row r="979">
          <cell r="A979" t="str">
            <v>MA96267883</v>
          </cell>
          <cell r="B979" t="str">
            <v>S/CPL LH(&amp;AM8&amp;CF6&amp;XCP)</v>
          </cell>
          <cell r="C979">
            <v>0</v>
          </cell>
          <cell r="D979">
            <v>0</v>
          </cell>
          <cell r="E979">
            <v>1000</v>
          </cell>
          <cell r="G979" t="str">
            <v>59</v>
          </cell>
          <cell r="H979" t="str">
            <v>L</v>
          </cell>
        </row>
        <row r="980">
          <cell r="A980" t="str">
            <v>MA96267891</v>
          </cell>
          <cell r="B980" t="str">
            <v>S/CPL LH(&amp;AM9&amp;CF6&amp;XCP&amp;AMB</v>
          </cell>
          <cell r="C980">
            <v>0</v>
          </cell>
          <cell r="D980">
            <v>0</v>
          </cell>
          <cell r="E980">
            <v>145150</v>
          </cell>
          <cell r="G980" t="str">
            <v>59</v>
          </cell>
          <cell r="H980" t="str">
            <v>L</v>
          </cell>
        </row>
        <row r="981">
          <cell r="A981" t="str">
            <v>MA96278807</v>
          </cell>
          <cell r="B981" t="str">
            <v>S/CPL LH(&amp;AM9&amp;CF6&amp;XCP&amp;AMB</v>
          </cell>
          <cell r="C981">
            <v>0</v>
          </cell>
          <cell r="D981">
            <v>0</v>
          </cell>
          <cell r="E981">
            <v>1000</v>
          </cell>
          <cell r="G981" t="str">
            <v>59</v>
          </cell>
          <cell r="H981" t="str">
            <v>L</v>
          </cell>
        </row>
        <row r="982">
          <cell r="A982" t="str">
            <v>MA96248523</v>
          </cell>
          <cell r="B982" t="str">
            <v>S/CPL LH(&amp;AM9&amp;CF6&amp;XCP)</v>
          </cell>
          <cell r="C982">
            <v>0</v>
          </cell>
          <cell r="D982">
            <v>0</v>
          </cell>
          <cell r="E982">
            <v>105861</v>
          </cell>
          <cell r="G982" t="str">
            <v>59</v>
          </cell>
        </row>
        <row r="983">
          <cell r="A983" t="str">
            <v>MA96248521</v>
          </cell>
          <cell r="B983" t="str">
            <v>S/CPL LH(&amp;AM9&amp;XCK&amp;CF6)</v>
          </cell>
          <cell r="C983">
            <v>0</v>
          </cell>
          <cell r="D983">
            <v>0</v>
          </cell>
          <cell r="E983">
            <v>0</v>
          </cell>
          <cell r="G983" t="str">
            <v>59</v>
          </cell>
        </row>
        <row r="984">
          <cell r="A984" t="str">
            <v>MA96250999</v>
          </cell>
          <cell r="B984" t="str">
            <v>S/CPL LH(AM9&amp;CF6&amp;XCK)</v>
          </cell>
          <cell r="C984">
            <v>0</v>
          </cell>
          <cell r="D984">
            <v>0</v>
          </cell>
          <cell r="E984">
            <v>75147</v>
          </cell>
          <cell r="G984" t="str">
            <v>59</v>
          </cell>
        </row>
        <row r="985">
          <cell r="A985" t="str">
            <v>MA96250398</v>
          </cell>
          <cell r="B985" t="str">
            <v>S/CPL LH(AM9&amp;XCK&amp;CF6)</v>
          </cell>
          <cell r="C985">
            <v>0</v>
          </cell>
          <cell r="D985">
            <v>0</v>
          </cell>
          <cell r="E985">
            <v>108161</v>
          </cell>
          <cell r="G985" t="str">
            <v>59</v>
          </cell>
        </row>
        <row r="986">
          <cell r="A986" t="str">
            <v>MA96307213</v>
          </cell>
          <cell r="B986" t="str">
            <v>S/CPL LH(AM9&amp;XCK-CF6)</v>
          </cell>
          <cell r="C986">
            <v>0</v>
          </cell>
          <cell r="D986">
            <v>0</v>
          </cell>
          <cell r="E986">
            <v>0</v>
          </cell>
          <cell r="G986" t="str">
            <v>59</v>
          </cell>
        </row>
        <row r="987">
          <cell r="A987" t="str">
            <v>MA96250400</v>
          </cell>
          <cell r="B987" t="str">
            <v>S/CPL LH(AM9&amp;XCP&amp;CF6)</v>
          </cell>
          <cell r="C987">
            <v>0</v>
          </cell>
          <cell r="D987">
            <v>0</v>
          </cell>
          <cell r="E987">
            <v>91370</v>
          </cell>
          <cell r="G987" t="str">
            <v>59</v>
          </cell>
        </row>
        <row r="988">
          <cell r="A988" t="str">
            <v>MA96251001</v>
          </cell>
          <cell r="B988" t="str">
            <v>S/CPL LH(AM9&amp;XCP&amp;CF6)</v>
          </cell>
          <cell r="C988">
            <v>0</v>
          </cell>
          <cell r="D988">
            <v>0</v>
          </cell>
          <cell r="E988">
            <v>86293</v>
          </cell>
          <cell r="G988" t="str">
            <v>59</v>
          </cell>
        </row>
        <row r="989">
          <cell r="A989" t="str">
            <v>MA96306501</v>
          </cell>
          <cell r="B989" t="str">
            <v>S/CPL LH(AM9&amp;XCP)</v>
          </cell>
          <cell r="C989">
            <v>0</v>
          </cell>
          <cell r="D989">
            <v>0</v>
          </cell>
          <cell r="E989">
            <v>53902</v>
          </cell>
          <cell r="G989" t="str">
            <v>59</v>
          </cell>
        </row>
        <row r="990">
          <cell r="A990" t="str">
            <v>MA96233181</v>
          </cell>
          <cell r="B990" t="str">
            <v>S/CPL LH(AM9&amp;XCP-CF6)</v>
          </cell>
          <cell r="C990">
            <v>0</v>
          </cell>
          <cell r="D990">
            <v>0</v>
          </cell>
          <cell r="E990">
            <v>79773</v>
          </cell>
          <cell r="G990" t="str">
            <v>59</v>
          </cell>
        </row>
        <row r="991">
          <cell r="A991" t="str">
            <v>MA96267879</v>
          </cell>
          <cell r="B991" t="str">
            <v>S/CPL LH(T150&amp;AM9&amp;CF6-XCK</v>
          </cell>
          <cell r="C991">
            <v>0</v>
          </cell>
          <cell r="D991">
            <v>0</v>
          </cell>
          <cell r="E991">
            <v>136773</v>
          </cell>
          <cell r="G991" t="str">
            <v>59</v>
          </cell>
          <cell r="H991" t="str">
            <v>L</v>
          </cell>
        </row>
        <row r="992">
          <cell r="A992" t="str">
            <v>MA96278803</v>
          </cell>
          <cell r="B992" t="str">
            <v>S/CPL LH(XST&amp;XCK&amp;CF6)</v>
          </cell>
          <cell r="C992">
            <v>0</v>
          </cell>
          <cell r="D992">
            <v>0</v>
          </cell>
          <cell r="E992">
            <v>85066</v>
          </cell>
          <cell r="G992" t="str">
            <v>59</v>
          </cell>
        </row>
        <row r="993">
          <cell r="A993" t="str">
            <v>MA96248518</v>
          </cell>
          <cell r="B993" t="str">
            <v>S/CPL RH(&amp;AM6&amp;XCK&amp;CF6)</v>
          </cell>
          <cell r="C993">
            <v>0</v>
          </cell>
          <cell r="D993">
            <v>0</v>
          </cell>
          <cell r="E993">
            <v>0</v>
          </cell>
          <cell r="G993" t="str">
            <v>59</v>
          </cell>
        </row>
        <row r="994">
          <cell r="A994" t="str">
            <v>MA96248520</v>
          </cell>
          <cell r="B994" t="str">
            <v>S/CPL RH(&amp;AM6&amp;XCP&amp;CF6)</v>
          </cell>
          <cell r="C994">
            <v>0</v>
          </cell>
          <cell r="D994">
            <v>0</v>
          </cell>
          <cell r="E994">
            <v>91499</v>
          </cell>
          <cell r="G994" t="str">
            <v>59</v>
          </cell>
        </row>
        <row r="995">
          <cell r="A995" t="str">
            <v>MA96267888</v>
          </cell>
          <cell r="B995" t="str">
            <v>S/CPL RH(&amp;AM7&amp;CF6&amp;XCK)</v>
          </cell>
          <cell r="C995">
            <v>0</v>
          </cell>
          <cell r="D995">
            <v>0</v>
          </cell>
          <cell r="E995">
            <v>0</v>
          </cell>
          <cell r="G995" t="str">
            <v>59</v>
          </cell>
          <cell r="H995" t="str">
            <v>R</v>
          </cell>
        </row>
        <row r="996">
          <cell r="A996" t="str">
            <v>MA96267884</v>
          </cell>
          <cell r="B996" t="str">
            <v>S/CPL RH(&amp;AM8&amp;CF6&amp;XCP)</v>
          </cell>
          <cell r="C996">
            <v>0</v>
          </cell>
          <cell r="D996">
            <v>0</v>
          </cell>
          <cell r="E996">
            <v>1000</v>
          </cell>
          <cell r="G996" t="str">
            <v>59</v>
          </cell>
          <cell r="H996" t="str">
            <v>R</v>
          </cell>
        </row>
        <row r="997">
          <cell r="A997" t="str">
            <v>MA96267892</v>
          </cell>
          <cell r="B997" t="str">
            <v>S/CPL RH(&amp;AM9&amp;CF6&amp;XCP&amp;AMB</v>
          </cell>
          <cell r="C997">
            <v>0</v>
          </cell>
          <cell r="D997">
            <v>0</v>
          </cell>
          <cell r="E997">
            <v>145490</v>
          </cell>
          <cell r="G997" t="str">
            <v>59</v>
          </cell>
          <cell r="H997" t="str">
            <v>R</v>
          </cell>
        </row>
        <row r="998">
          <cell r="A998" t="str">
            <v>MA96278808</v>
          </cell>
          <cell r="B998" t="str">
            <v>S/CPL RH(&amp;AM9&amp;CF6&amp;XCP&amp;AMB</v>
          </cell>
          <cell r="C998">
            <v>0</v>
          </cell>
          <cell r="D998">
            <v>0</v>
          </cell>
          <cell r="E998">
            <v>1000</v>
          </cell>
          <cell r="G998" t="str">
            <v>59</v>
          </cell>
          <cell r="H998" t="str">
            <v>R</v>
          </cell>
        </row>
        <row r="999">
          <cell r="A999" t="str">
            <v>MA96248524</v>
          </cell>
          <cell r="B999" t="str">
            <v>S/CPL RH(&amp;AM9&amp;CF6&amp;XCP)</v>
          </cell>
          <cell r="C999">
            <v>0</v>
          </cell>
          <cell r="D999">
            <v>0</v>
          </cell>
          <cell r="E999">
            <v>91423</v>
          </cell>
          <cell r="G999" t="str">
            <v>59</v>
          </cell>
        </row>
        <row r="1000">
          <cell r="A1000" t="str">
            <v>MA96248522</v>
          </cell>
          <cell r="B1000" t="str">
            <v>S/CPL RH(&amp;AM9&amp;XCK&amp;CF6)</v>
          </cell>
          <cell r="C1000">
            <v>0</v>
          </cell>
          <cell r="D1000">
            <v>0</v>
          </cell>
          <cell r="E1000">
            <v>0</v>
          </cell>
          <cell r="G1000" t="str">
            <v>59</v>
          </cell>
        </row>
        <row r="1001">
          <cell r="A1001" t="str">
            <v>MA96250399</v>
          </cell>
          <cell r="B1001" t="str">
            <v>S/CPL RH(AM9&amp;XCK&amp;CF6)</v>
          </cell>
          <cell r="C1001">
            <v>0</v>
          </cell>
          <cell r="D1001">
            <v>0</v>
          </cell>
          <cell r="E1001">
            <v>108854</v>
          </cell>
          <cell r="G1001" t="str">
            <v>59</v>
          </cell>
        </row>
        <row r="1002">
          <cell r="A1002" t="str">
            <v>MA96251000</v>
          </cell>
          <cell r="B1002" t="str">
            <v>S/CPL RH(AM9&amp;XCK&amp;CF6)</v>
          </cell>
          <cell r="C1002">
            <v>0</v>
          </cell>
          <cell r="D1002">
            <v>0</v>
          </cell>
          <cell r="E1002">
            <v>75838</v>
          </cell>
          <cell r="G1002" t="str">
            <v>59</v>
          </cell>
        </row>
        <row r="1003">
          <cell r="A1003" t="str">
            <v>MA96307214</v>
          </cell>
          <cell r="B1003" t="str">
            <v>S/CPL RH(AM9&amp;XCK-CF6)</v>
          </cell>
          <cell r="C1003">
            <v>0</v>
          </cell>
          <cell r="D1003">
            <v>0</v>
          </cell>
          <cell r="E1003">
            <v>0</v>
          </cell>
          <cell r="G1003" t="str">
            <v>59</v>
          </cell>
        </row>
        <row r="1004">
          <cell r="A1004" t="str">
            <v>MA96250401</v>
          </cell>
          <cell r="B1004" t="str">
            <v>S/CPL RH(AM9&amp;XCP&amp;CF6)</v>
          </cell>
          <cell r="C1004">
            <v>0</v>
          </cell>
          <cell r="D1004">
            <v>0</v>
          </cell>
          <cell r="E1004">
            <v>89445</v>
          </cell>
          <cell r="G1004" t="str">
            <v>59</v>
          </cell>
        </row>
        <row r="1005">
          <cell r="A1005" t="str">
            <v>MA96251002</v>
          </cell>
          <cell r="B1005" t="str">
            <v>S/CPL RH(AM9&amp;XCP&amp;CF6)</v>
          </cell>
          <cell r="C1005">
            <v>0</v>
          </cell>
          <cell r="D1005">
            <v>0</v>
          </cell>
          <cell r="E1005">
            <v>85940</v>
          </cell>
          <cell r="G1005" t="str">
            <v>59</v>
          </cell>
        </row>
        <row r="1006">
          <cell r="A1006" t="str">
            <v>MA96233182</v>
          </cell>
          <cell r="B1006" t="str">
            <v>S/CPL RH(AM9&amp;XCP-CF6)</v>
          </cell>
          <cell r="C1006">
            <v>0</v>
          </cell>
          <cell r="D1006">
            <v>0</v>
          </cell>
          <cell r="E1006">
            <v>79833</v>
          </cell>
          <cell r="G1006" t="str">
            <v>59</v>
          </cell>
        </row>
        <row r="1007">
          <cell r="A1007" t="str">
            <v>MA96306502</v>
          </cell>
          <cell r="B1007" t="str">
            <v>S/CPL RH(AM9&amp;XCP-CF6)</v>
          </cell>
          <cell r="C1007">
            <v>0</v>
          </cell>
          <cell r="D1007">
            <v>0</v>
          </cell>
          <cell r="E1007">
            <v>54232</v>
          </cell>
          <cell r="G1007" t="str">
            <v>59</v>
          </cell>
        </row>
        <row r="1008">
          <cell r="A1008" t="str">
            <v>MA96267880</v>
          </cell>
          <cell r="B1008" t="str">
            <v>S/CPL RH(T150&amp;AM9&amp;CF6-XCK</v>
          </cell>
          <cell r="C1008">
            <v>0</v>
          </cell>
          <cell r="D1008">
            <v>0</v>
          </cell>
          <cell r="E1008">
            <v>142185</v>
          </cell>
          <cell r="G1008" t="str">
            <v>59</v>
          </cell>
          <cell r="H1008" t="str">
            <v>R</v>
          </cell>
        </row>
        <row r="1009">
          <cell r="A1009" t="str">
            <v>MA96278804</v>
          </cell>
          <cell r="B1009" t="str">
            <v>S/CPL RH(XST&amp;XCK&amp;CF6)</v>
          </cell>
          <cell r="C1009">
            <v>0</v>
          </cell>
          <cell r="D1009">
            <v>0</v>
          </cell>
          <cell r="E1009">
            <v>85666</v>
          </cell>
          <cell r="G1009" t="str">
            <v>59</v>
          </cell>
        </row>
        <row r="1010">
          <cell r="A1010" t="str">
            <v>MA96267903</v>
          </cell>
          <cell r="B1010" t="str">
            <v>S/OTR LH(T150&amp;XCK/FM69)</v>
          </cell>
          <cell r="C1010">
            <v>0</v>
          </cell>
          <cell r="D1010">
            <v>0</v>
          </cell>
          <cell r="E1010">
            <v>33118</v>
          </cell>
          <cell r="G1010" t="str">
            <v>59</v>
          </cell>
          <cell r="H1010" t="str">
            <v>L</v>
          </cell>
        </row>
        <row r="1011">
          <cell r="A1011" t="str">
            <v>MA96267905</v>
          </cell>
          <cell r="B1011" t="str">
            <v>S/OTR LH(T150&amp;XCP/MKN69)</v>
          </cell>
          <cell r="C1011">
            <v>0</v>
          </cell>
          <cell r="D1011">
            <v>0</v>
          </cell>
          <cell r="E1011">
            <v>25470</v>
          </cell>
          <cell r="G1011" t="str">
            <v>59</v>
          </cell>
          <cell r="H1011" t="str">
            <v>L</v>
          </cell>
        </row>
        <row r="1012">
          <cell r="A1012" t="str">
            <v>MA96267904</v>
          </cell>
          <cell r="B1012" t="str">
            <v>S/OTR RH(T150&amp;XCK/FM69)</v>
          </cell>
          <cell r="C1012">
            <v>0</v>
          </cell>
          <cell r="D1012">
            <v>0</v>
          </cell>
          <cell r="E1012">
            <v>32796</v>
          </cell>
          <cell r="G1012" t="str">
            <v>59</v>
          </cell>
          <cell r="H1012" t="str">
            <v>R</v>
          </cell>
        </row>
        <row r="1013">
          <cell r="A1013" t="str">
            <v>MA96267906</v>
          </cell>
          <cell r="B1013" t="str">
            <v>S/OTR RH(T150&amp;XCP/MKN69)</v>
          </cell>
          <cell r="C1013">
            <v>0</v>
          </cell>
          <cell r="D1013">
            <v>0</v>
          </cell>
          <cell r="E1013">
            <v>25470</v>
          </cell>
          <cell r="G1013" t="str">
            <v>59</v>
          </cell>
          <cell r="H1013" t="str">
            <v>R</v>
          </cell>
        </row>
        <row r="1014">
          <cell r="A1014" t="str">
            <v>MA96337218</v>
          </cell>
          <cell r="B1014" t="str">
            <v>SIDE OTR LH(&amp;XCK&amp;XST&amp;B15)</v>
          </cell>
          <cell r="C1014">
            <v>0</v>
          </cell>
          <cell r="D1014">
            <v>0</v>
          </cell>
          <cell r="E1014">
            <v>27516</v>
          </cell>
          <cell r="G1014" t="str">
            <v>59</v>
          </cell>
          <cell r="H1014" t="str">
            <v>L</v>
          </cell>
        </row>
        <row r="1015">
          <cell r="A1015" t="str">
            <v>MA96337219</v>
          </cell>
          <cell r="B1015" t="str">
            <v>SIDE OTR RH(&amp;XCK&amp;XST&amp;B15)</v>
          </cell>
          <cell r="C1015">
            <v>0</v>
          </cell>
          <cell r="D1015">
            <v>0</v>
          </cell>
          <cell r="E1015">
            <v>27516</v>
          </cell>
          <cell r="G1015" t="str">
            <v>59</v>
          </cell>
          <cell r="H1015" t="str">
            <v>L</v>
          </cell>
        </row>
        <row r="1016">
          <cell r="A1016" t="str">
            <v>MA96303658</v>
          </cell>
          <cell r="B1016" t="str">
            <v>SIDE PNL A1 LH(&amp;AM6&amp;XCK)</v>
          </cell>
          <cell r="C1016">
            <v>0</v>
          </cell>
          <cell r="D1016">
            <v>0</v>
          </cell>
          <cell r="E1016">
            <v>80554</v>
          </cell>
          <cell r="G1016" t="str">
            <v>59</v>
          </cell>
        </row>
        <row r="1017">
          <cell r="A1017" t="str">
            <v>MA96226341</v>
          </cell>
          <cell r="B1017" t="str">
            <v>SIDE PNL A1 LH(&amp;AM6&amp;XCP)</v>
          </cell>
          <cell r="C1017">
            <v>0</v>
          </cell>
          <cell r="D1017">
            <v>0</v>
          </cell>
          <cell r="E1017">
            <v>0</v>
          </cell>
          <cell r="G1017" t="str">
            <v>59</v>
          </cell>
        </row>
        <row r="1018">
          <cell r="A1018" t="str">
            <v>MA96303656</v>
          </cell>
          <cell r="B1018" t="str">
            <v>SIDE PNL A1 LH(&amp;AM9&amp;XCK)</v>
          </cell>
          <cell r="C1018">
            <v>0</v>
          </cell>
          <cell r="D1018">
            <v>0</v>
          </cell>
          <cell r="E1018">
            <v>0</v>
          </cell>
          <cell r="G1018" t="str">
            <v>59</v>
          </cell>
        </row>
        <row r="1019">
          <cell r="A1019" t="str">
            <v>MA96306503</v>
          </cell>
          <cell r="B1019" t="str">
            <v>SIDE PNL A1 LH(&amp;AM9&amp;XCP)</v>
          </cell>
          <cell r="C1019">
            <v>0</v>
          </cell>
          <cell r="D1019">
            <v>0</v>
          </cell>
          <cell r="E1019">
            <v>81484</v>
          </cell>
          <cell r="G1019" t="str">
            <v>59</v>
          </cell>
        </row>
        <row r="1020">
          <cell r="A1020" t="str">
            <v>MA96303659</v>
          </cell>
          <cell r="B1020" t="str">
            <v>SIDE PNL A1 RH(&amp;AM6&amp;XCK)</v>
          </cell>
          <cell r="C1020">
            <v>0</v>
          </cell>
          <cell r="D1020">
            <v>0</v>
          </cell>
          <cell r="E1020">
            <v>81009</v>
          </cell>
          <cell r="G1020" t="str">
            <v>59</v>
          </cell>
        </row>
        <row r="1021">
          <cell r="A1021" t="str">
            <v>MA96226342</v>
          </cell>
          <cell r="B1021" t="str">
            <v>SIDE PNL A1 RH(&amp;AM6&amp;XCP)</v>
          </cell>
          <cell r="C1021">
            <v>0</v>
          </cell>
          <cell r="D1021">
            <v>0</v>
          </cell>
          <cell r="E1021">
            <v>0</v>
          </cell>
          <cell r="G1021" t="str">
            <v>59</v>
          </cell>
        </row>
        <row r="1022">
          <cell r="A1022" t="str">
            <v>MA96303657</v>
          </cell>
          <cell r="B1022" t="str">
            <v>SIDE PNL A1 RH(&amp;AM9&amp;XCK)</v>
          </cell>
          <cell r="C1022">
            <v>0</v>
          </cell>
          <cell r="D1022">
            <v>0</v>
          </cell>
          <cell r="E1022">
            <v>0</v>
          </cell>
          <cell r="G1022" t="str">
            <v>59</v>
          </cell>
        </row>
        <row r="1023">
          <cell r="A1023" t="str">
            <v>MA96306504</v>
          </cell>
          <cell r="B1023" t="str">
            <v>SIDE PNL A1 RH(&amp;AM9&amp;XCP)</v>
          </cell>
          <cell r="C1023">
            <v>0</v>
          </cell>
          <cell r="D1023">
            <v>0</v>
          </cell>
          <cell r="E1023">
            <v>81580</v>
          </cell>
          <cell r="G1023" t="str">
            <v>59</v>
          </cell>
        </row>
        <row r="1024">
          <cell r="A1024" t="str">
            <v>MA96251006</v>
          </cell>
          <cell r="B1024" t="str">
            <v>SIDE PNL OTR  LH</v>
          </cell>
          <cell r="C1024">
            <v>0</v>
          </cell>
          <cell r="D1024">
            <v>0</v>
          </cell>
          <cell r="E1024">
            <v>39941</v>
          </cell>
          <cell r="G1024" t="str">
            <v>59</v>
          </cell>
          <cell r="H1024" t="str">
            <v>L</v>
          </cell>
        </row>
        <row r="1025">
          <cell r="A1025" t="str">
            <v>MA96303668</v>
          </cell>
          <cell r="B1025" t="str">
            <v>SIDE PNL OTR  LH</v>
          </cell>
          <cell r="C1025">
            <v>0</v>
          </cell>
          <cell r="D1025">
            <v>0</v>
          </cell>
          <cell r="E1025">
            <v>34647</v>
          </cell>
          <cell r="G1025" t="str">
            <v>59</v>
          </cell>
          <cell r="H1025" t="str">
            <v>L</v>
          </cell>
        </row>
        <row r="1026">
          <cell r="A1026" t="str">
            <v>MA96307221</v>
          </cell>
          <cell r="B1026" t="str">
            <v>SIDE PNL OTR  LH</v>
          </cell>
          <cell r="C1026">
            <v>0</v>
          </cell>
          <cell r="D1026">
            <v>0</v>
          </cell>
          <cell r="E1026">
            <v>25749</v>
          </cell>
          <cell r="G1026" t="str">
            <v>59</v>
          </cell>
          <cell r="H1026" t="str">
            <v>L</v>
          </cell>
        </row>
        <row r="1027">
          <cell r="A1027" t="str">
            <v>MA96307223</v>
          </cell>
          <cell r="B1027" t="str">
            <v>SIDE PNL OTR  LH</v>
          </cell>
          <cell r="C1027">
            <v>0</v>
          </cell>
          <cell r="D1027">
            <v>0</v>
          </cell>
          <cell r="E1027">
            <v>27988</v>
          </cell>
          <cell r="G1027" t="str">
            <v>59</v>
          </cell>
          <cell r="H1027" t="str">
            <v>L</v>
          </cell>
        </row>
        <row r="1028">
          <cell r="A1028" t="str">
            <v>MA96303666</v>
          </cell>
          <cell r="B1028" t="str">
            <v>SIDE PNL OTR  LH(&amp;XCK)</v>
          </cell>
          <cell r="C1028">
            <v>0</v>
          </cell>
          <cell r="D1028">
            <v>0</v>
          </cell>
          <cell r="E1028">
            <v>24425</v>
          </cell>
          <cell r="G1028" t="str">
            <v>59</v>
          </cell>
          <cell r="H1028" t="str">
            <v>L</v>
          </cell>
        </row>
        <row r="1029">
          <cell r="A1029" t="str">
            <v>MA96306511</v>
          </cell>
          <cell r="B1029" t="str">
            <v>SIDE PNL OTR  LH(&amp;XCP)</v>
          </cell>
          <cell r="C1029">
            <v>0</v>
          </cell>
          <cell r="D1029">
            <v>0</v>
          </cell>
          <cell r="E1029">
            <v>29648</v>
          </cell>
          <cell r="G1029" t="str">
            <v>59</v>
          </cell>
          <cell r="H1029" t="str">
            <v>L</v>
          </cell>
        </row>
        <row r="1030">
          <cell r="A1030" t="str">
            <v>MA96251007</v>
          </cell>
          <cell r="B1030" t="str">
            <v>SIDE PNL OTR  RH</v>
          </cell>
          <cell r="C1030">
            <v>0</v>
          </cell>
          <cell r="D1030">
            <v>0</v>
          </cell>
          <cell r="E1030">
            <v>34148</v>
          </cell>
          <cell r="G1030" t="str">
            <v>59</v>
          </cell>
          <cell r="H1030" t="str">
            <v>L</v>
          </cell>
        </row>
        <row r="1031">
          <cell r="A1031" t="str">
            <v>MA96255363</v>
          </cell>
          <cell r="B1031" t="str">
            <v>SIDE PNL OTR  RH</v>
          </cell>
          <cell r="C1031">
            <v>0</v>
          </cell>
          <cell r="D1031">
            <v>0</v>
          </cell>
          <cell r="E1031">
            <v>40693</v>
          </cell>
          <cell r="G1031" t="str">
            <v>59</v>
          </cell>
          <cell r="H1031" t="str">
            <v>L</v>
          </cell>
        </row>
        <row r="1032">
          <cell r="A1032" t="str">
            <v>MA96255367</v>
          </cell>
          <cell r="B1032" t="str">
            <v>SIDE PNL OTR  RH</v>
          </cell>
          <cell r="C1032">
            <v>0</v>
          </cell>
          <cell r="D1032">
            <v>0</v>
          </cell>
          <cell r="E1032">
            <v>13456</v>
          </cell>
          <cell r="G1032" t="str">
            <v>59</v>
          </cell>
          <cell r="H1032" t="str">
            <v>L</v>
          </cell>
        </row>
        <row r="1033">
          <cell r="A1033" t="str">
            <v>MA96255371</v>
          </cell>
          <cell r="B1033" t="str">
            <v>SIDE PNL OTR  RH</v>
          </cell>
          <cell r="C1033">
            <v>0</v>
          </cell>
          <cell r="D1033">
            <v>0</v>
          </cell>
          <cell r="E1033">
            <v>13456</v>
          </cell>
          <cell r="G1033" t="str">
            <v>59</v>
          </cell>
          <cell r="H1033" t="str">
            <v>L</v>
          </cell>
        </row>
        <row r="1034">
          <cell r="A1034" t="str">
            <v>MA96303669</v>
          </cell>
          <cell r="B1034" t="str">
            <v>SIDE PNL OTR  RH</v>
          </cell>
          <cell r="C1034">
            <v>0</v>
          </cell>
          <cell r="D1034">
            <v>0</v>
          </cell>
          <cell r="E1034">
            <v>34647</v>
          </cell>
          <cell r="G1034" t="str">
            <v>59</v>
          </cell>
          <cell r="H1034" t="str">
            <v>L</v>
          </cell>
        </row>
        <row r="1035">
          <cell r="A1035" t="str">
            <v>MA96306512</v>
          </cell>
          <cell r="B1035" t="str">
            <v>SIDE PNL OTR  RH</v>
          </cell>
          <cell r="C1035">
            <v>0</v>
          </cell>
          <cell r="D1035">
            <v>0</v>
          </cell>
          <cell r="E1035">
            <v>34200</v>
          </cell>
          <cell r="G1035" t="str">
            <v>59</v>
          </cell>
          <cell r="H1035" t="str">
            <v>L</v>
          </cell>
        </row>
        <row r="1036">
          <cell r="A1036" t="str">
            <v>MA96307222</v>
          </cell>
          <cell r="B1036" t="str">
            <v>SIDE PNL OTR  RH</v>
          </cell>
          <cell r="C1036">
            <v>0</v>
          </cell>
          <cell r="D1036">
            <v>0</v>
          </cell>
          <cell r="E1036">
            <v>21183</v>
          </cell>
          <cell r="G1036" t="str">
            <v>59</v>
          </cell>
          <cell r="H1036" t="str">
            <v>L</v>
          </cell>
        </row>
        <row r="1037">
          <cell r="A1037" t="str">
            <v>MA96307224</v>
          </cell>
          <cell r="B1037" t="str">
            <v>SIDE PNL OTR  RH</v>
          </cell>
          <cell r="C1037">
            <v>0</v>
          </cell>
          <cell r="D1037">
            <v>0</v>
          </cell>
          <cell r="E1037">
            <v>31541</v>
          </cell>
          <cell r="G1037" t="str">
            <v>59</v>
          </cell>
          <cell r="H1037" t="str">
            <v>L</v>
          </cell>
        </row>
        <row r="1038">
          <cell r="A1038" t="str">
            <v>MA96303667</v>
          </cell>
          <cell r="B1038" t="str">
            <v>SIDE PNL OTR  RH(&amp;XCK)</v>
          </cell>
          <cell r="C1038">
            <v>0</v>
          </cell>
          <cell r="D1038">
            <v>0</v>
          </cell>
          <cell r="E1038">
            <v>24425</v>
          </cell>
          <cell r="G1038" t="str">
            <v>59</v>
          </cell>
          <cell r="H1038" t="str">
            <v>L</v>
          </cell>
        </row>
        <row r="1039">
          <cell r="A1039" t="str">
            <v>MA96224442</v>
          </cell>
          <cell r="B1039" t="str">
            <v>T/GATE ASM</v>
          </cell>
          <cell r="C1039">
            <v>0</v>
          </cell>
          <cell r="D1039">
            <v>0</v>
          </cell>
          <cell r="E1039">
            <v>40001</v>
          </cell>
          <cell r="G1039" t="str">
            <v>59</v>
          </cell>
        </row>
        <row r="1040">
          <cell r="A1040" t="str">
            <v>MA96233371</v>
          </cell>
          <cell r="B1040" t="str">
            <v>T/GATE ASM</v>
          </cell>
          <cell r="C1040">
            <v>0</v>
          </cell>
          <cell r="D1040">
            <v>0</v>
          </cell>
          <cell r="E1040">
            <v>35403</v>
          </cell>
          <cell r="G1040" t="str">
            <v>59</v>
          </cell>
        </row>
        <row r="1041">
          <cell r="A1041" t="str">
            <v>MA96256033</v>
          </cell>
          <cell r="B1041" t="str">
            <v>T/GATE ASM</v>
          </cell>
          <cell r="C1041">
            <v>0</v>
          </cell>
          <cell r="D1041">
            <v>0</v>
          </cell>
          <cell r="E1041">
            <v>41799</v>
          </cell>
          <cell r="G1041" t="str">
            <v>59</v>
          </cell>
        </row>
        <row r="1042">
          <cell r="A1042" t="str">
            <v>MA96256034</v>
          </cell>
          <cell r="B1042" t="str">
            <v>T/GATE ASM</v>
          </cell>
          <cell r="C1042">
            <v>0</v>
          </cell>
          <cell r="D1042">
            <v>0</v>
          </cell>
          <cell r="E1042">
            <v>40357</v>
          </cell>
          <cell r="G1042" t="str">
            <v>59</v>
          </cell>
        </row>
        <row r="1043">
          <cell r="A1043" t="str">
            <v>MA96256035</v>
          </cell>
          <cell r="B1043" t="str">
            <v>T/GATE ASM</v>
          </cell>
          <cell r="C1043">
            <v>0</v>
          </cell>
          <cell r="D1043">
            <v>0</v>
          </cell>
          <cell r="E1043">
            <v>43741</v>
          </cell>
          <cell r="G1043" t="str">
            <v>59</v>
          </cell>
        </row>
        <row r="1044">
          <cell r="A1044" t="str">
            <v>MA96256036</v>
          </cell>
          <cell r="B1044" t="str">
            <v>T/GATE ASM</v>
          </cell>
          <cell r="C1044">
            <v>0</v>
          </cell>
          <cell r="D1044">
            <v>0</v>
          </cell>
          <cell r="E1044">
            <v>39421</v>
          </cell>
          <cell r="G1044" t="str">
            <v>59</v>
          </cell>
        </row>
        <row r="1045">
          <cell r="A1045" t="str">
            <v>MA96256037</v>
          </cell>
          <cell r="B1045" t="str">
            <v>T/GATE ASM</v>
          </cell>
          <cell r="C1045">
            <v>0</v>
          </cell>
          <cell r="D1045">
            <v>0</v>
          </cell>
          <cell r="E1045">
            <v>36970</v>
          </cell>
          <cell r="G1045" t="str">
            <v>59</v>
          </cell>
        </row>
        <row r="1046">
          <cell r="A1046" t="str">
            <v>MA96303345</v>
          </cell>
          <cell r="B1046" t="str">
            <v>T/GATE ASM</v>
          </cell>
          <cell r="C1046">
            <v>0</v>
          </cell>
          <cell r="D1046">
            <v>0</v>
          </cell>
          <cell r="E1046">
            <v>41765</v>
          </cell>
          <cell r="G1046" t="str">
            <v>59</v>
          </cell>
        </row>
        <row r="1047">
          <cell r="A1047" t="str">
            <v>MA96215422</v>
          </cell>
          <cell r="B1047" t="str">
            <v>T/LID A</v>
          </cell>
          <cell r="C1047">
            <v>0</v>
          </cell>
          <cell r="D1047">
            <v>0</v>
          </cell>
          <cell r="E1047">
            <v>26878</v>
          </cell>
          <cell r="G1047" t="str">
            <v>59</v>
          </cell>
        </row>
        <row r="1048">
          <cell r="A1048" t="str">
            <v>MA96228756</v>
          </cell>
          <cell r="B1048" t="str">
            <v>T/LID A</v>
          </cell>
          <cell r="C1048">
            <v>0</v>
          </cell>
          <cell r="D1048">
            <v>0</v>
          </cell>
          <cell r="E1048">
            <v>31145</v>
          </cell>
          <cell r="G1048" t="str">
            <v>59</v>
          </cell>
        </row>
        <row r="1049">
          <cell r="A1049" t="str">
            <v>MA96228757</v>
          </cell>
          <cell r="B1049" t="str">
            <v>T/LID A</v>
          </cell>
          <cell r="C1049">
            <v>0</v>
          </cell>
          <cell r="D1049">
            <v>0</v>
          </cell>
          <cell r="E1049">
            <v>31886</v>
          </cell>
          <cell r="G1049" t="str">
            <v>59</v>
          </cell>
        </row>
        <row r="1050">
          <cell r="A1050" t="str">
            <v>MA96303333</v>
          </cell>
          <cell r="B1050" t="str">
            <v>T/LID A</v>
          </cell>
          <cell r="C1050">
            <v>0</v>
          </cell>
          <cell r="D1050">
            <v>0</v>
          </cell>
          <cell r="E1050">
            <v>31144</v>
          </cell>
          <cell r="G1050" t="str">
            <v>59</v>
          </cell>
        </row>
        <row r="1051">
          <cell r="A1051" t="str">
            <v>MA96276672</v>
          </cell>
          <cell r="B1051" t="str">
            <v>T/LID A(XCK&amp;T150/M69)</v>
          </cell>
          <cell r="C1051">
            <v>0</v>
          </cell>
          <cell r="D1051">
            <v>0</v>
          </cell>
          <cell r="E1051">
            <v>1000</v>
          </cell>
          <cell r="G1051" t="str">
            <v>59</v>
          </cell>
        </row>
        <row r="1052">
          <cell r="A1052" t="str">
            <v>MA96276671</v>
          </cell>
          <cell r="B1052" t="str">
            <v>T/LID A(XCK&amp;XE9)</v>
          </cell>
          <cell r="C1052">
            <v>0</v>
          </cell>
          <cell r="D1052">
            <v>0</v>
          </cell>
          <cell r="E1052">
            <v>32300</v>
          </cell>
          <cell r="G1052" t="str">
            <v>59</v>
          </cell>
        </row>
        <row r="1053">
          <cell r="A1053" t="str">
            <v>MA96276673</v>
          </cell>
          <cell r="B1053" t="str">
            <v>T/LID A(XCP&amp;T150/N69)</v>
          </cell>
          <cell r="C1053">
            <v>0</v>
          </cell>
          <cell r="D1053">
            <v>0</v>
          </cell>
          <cell r="E1053">
            <v>1000</v>
          </cell>
          <cell r="G1053" t="str">
            <v>59</v>
          </cell>
        </row>
        <row r="1054">
          <cell r="A1054" t="str">
            <v>MA96276674</v>
          </cell>
          <cell r="B1054" t="str">
            <v>T/LID A(XCP/T150/K69)</v>
          </cell>
          <cell r="C1054">
            <v>0</v>
          </cell>
          <cell r="D1054">
            <v>0</v>
          </cell>
          <cell r="E1054">
            <v>34173</v>
          </cell>
          <cell r="G1054" t="str">
            <v>59</v>
          </cell>
        </row>
      </sheetData>
      <sheetData sheetId="1"/>
      <sheetData sheetId="2"/>
      <sheetData sheetId="3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생산성98"/>
      <sheetName val="경영현황"/>
      <sheetName val="국가"/>
      <sheetName val="진도현황"/>
      <sheetName val="생산"/>
      <sheetName val="시험연구비상각"/>
      <sheetName val="철탑"/>
      <sheetName val="3-3"/>
      <sheetName val="R&amp;D"/>
      <sheetName val="효율계획(당월)"/>
      <sheetName val="수목표준대가"/>
      <sheetName val="유효성"/>
      <sheetName val="부서관리점-1"/>
      <sheetName val="부서별DOWN"/>
      <sheetName val="10매출"/>
      <sheetName val="월별손익"/>
      <sheetName val="03상여년차"/>
      <sheetName val="지성학원"/>
      <sheetName val="ILBAN"/>
      <sheetName val="#REF"/>
      <sheetName val="제안서입력"/>
      <sheetName val="견적서"/>
      <sheetName val="(실사조정)총괄"/>
      <sheetName val="관련부서"/>
      <sheetName val="교육계획"/>
      <sheetName val="OWNER-1 (2)"/>
      <sheetName val="Sheet7"/>
      <sheetName val="Sheet2"/>
      <sheetName val="완제품3"/>
      <sheetName val="기준"/>
      <sheetName val="Summary(Plan Actnal)"/>
      <sheetName val="조선소별조건"/>
      <sheetName val="RAW"/>
      <sheetName val="납기"/>
      <sheetName val="만기일별(통합)"/>
      <sheetName val="첨부1"/>
      <sheetName val="WELDING"/>
      <sheetName val="구list"/>
      <sheetName val="호프"/>
      <sheetName val="제조부문배부"/>
      <sheetName val="생산대일정"/>
      <sheetName val="단가표"/>
      <sheetName val="6월 공정외주"/>
      <sheetName val="공정단가계약"/>
      <sheetName val="상수정리"/>
      <sheetName val="노임이"/>
      <sheetName val="신규DEP"/>
      <sheetName val="평가기준"/>
      <sheetName val="2.대외공문"/>
      <sheetName val="97년 적송매출"/>
      <sheetName val="3.PT개발계획"/>
      <sheetName val="업무담당"/>
      <sheetName val="가격"/>
      <sheetName val="Sheet1"/>
      <sheetName val="Sheet3"/>
      <sheetName val="AQL(0.65)"/>
      <sheetName val="VM(유압)"/>
      <sheetName val="ALL"/>
      <sheetName val="LIDE"/>
      <sheetName val="FCC"/>
      <sheetName val="월간일정표"/>
      <sheetName val="钢板差异"/>
      <sheetName val="代码"/>
      <sheetName val="재료비"/>
      <sheetName val="매출vl"/>
      <sheetName val="实绩总1"/>
      <sheetName val="实绩总2"/>
      <sheetName val="PH"/>
      <sheetName val="1공장BOM"/>
      <sheetName val="3월"/>
      <sheetName val="4월"/>
      <sheetName val="5월"/>
      <sheetName val="6월"/>
      <sheetName val="7월"/>
    </sheetNames>
    <definedNames>
      <definedName name="PER지우기" sheetId="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계획대수"/>
      <sheetName val="1.경제설계"/>
      <sheetName val="2.부자재 "/>
      <sheetName val="3.실적그래프"/>
      <sheetName val="재료비절감실적_예상치"/>
      <sheetName val="ALL"/>
      <sheetName val="LIDE"/>
      <sheetName val="표지"/>
      <sheetName val="3-3"/>
      <sheetName val="S300V-MBOM"/>
      <sheetName val="제조원가"/>
      <sheetName val="회사정보"/>
      <sheetName val="HEWT0-M-BOM"/>
      <sheetName val="0705월계획"/>
      <sheetName val="첨부 3"/>
      <sheetName val="금관"/>
      <sheetName val="백화"/>
      <sheetName val="참고"/>
    </sheetNames>
    <sheetDataSet>
      <sheetData sheetId="0"/>
      <sheetData sheetId="1">
        <row r="5">
          <cell r="M5">
            <v>142782</v>
          </cell>
        </row>
        <row r="6">
          <cell r="M6">
            <v>142782</v>
          </cell>
        </row>
        <row r="7">
          <cell r="M7">
            <v>142782</v>
          </cell>
        </row>
        <row r="8">
          <cell r="M8" t="str">
            <v/>
          </cell>
        </row>
        <row r="9">
          <cell r="M9" t="str">
            <v/>
          </cell>
        </row>
        <row r="10">
          <cell r="M10" t="str">
            <v/>
          </cell>
        </row>
        <row r="11">
          <cell r="M11" t="str">
            <v/>
          </cell>
        </row>
        <row r="12">
          <cell r="M12" t="str">
            <v/>
          </cell>
        </row>
        <row r="13">
          <cell r="M13" t="str">
            <v/>
          </cell>
        </row>
        <row r="14">
          <cell r="M14" t="str">
            <v/>
          </cell>
        </row>
        <row r="15">
          <cell r="M15" t="str">
            <v/>
          </cell>
        </row>
        <row r="16">
          <cell r="M16" t="str">
            <v/>
          </cell>
        </row>
        <row r="17">
          <cell r="M17" t="str">
            <v/>
          </cell>
        </row>
        <row r="18">
          <cell r="M18" t="str">
            <v/>
          </cell>
        </row>
        <row r="19">
          <cell r="M19" t="str">
            <v/>
          </cell>
        </row>
        <row r="20">
          <cell r="M20" t="str">
            <v/>
          </cell>
        </row>
        <row r="21">
          <cell r="M21" t="str">
            <v/>
          </cell>
        </row>
        <row r="22">
          <cell r="M22" t="str">
            <v/>
          </cell>
        </row>
        <row r="23">
          <cell r="M23">
            <v>691</v>
          </cell>
        </row>
        <row r="24">
          <cell r="M24">
            <v>4502</v>
          </cell>
        </row>
        <row r="25">
          <cell r="M25">
            <v>6501</v>
          </cell>
        </row>
        <row r="26">
          <cell r="M26">
            <v>3841</v>
          </cell>
        </row>
        <row r="27">
          <cell r="M27">
            <v>3831</v>
          </cell>
        </row>
        <row r="28">
          <cell r="M28">
            <v>3069</v>
          </cell>
        </row>
        <row r="29">
          <cell r="M29">
            <v>3069</v>
          </cell>
        </row>
        <row r="30">
          <cell r="M30">
            <v>5077</v>
          </cell>
        </row>
        <row r="31">
          <cell r="M31" t="str">
            <v/>
          </cell>
        </row>
        <row r="32">
          <cell r="M32">
            <v>1990</v>
          </cell>
        </row>
        <row r="33">
          <cell r="M33">
            <v>1990</v>
          </cell>
        </row>
        <row r="34">
          <cell r="M34">
            <v>1570</v>
          </cell>
        </row>
        <row r="35">
          <cell r="M35">
            <v>7651</v>
          </cell>
        </row>
        <row r="36">
          <cell r="M36">
            <v>7651</v>
          </cell>
        </row>
        <row r="37">
          <cell r="M37">
            <v>0</v>
          </cell>
        </row>
        <row r="38">
          <cell r="M38">
            <v>800</v>
          </cell>
        </row>
        <row r="39">
          <cell r="M39">
            <v>800</v>
          </cell>
        </row>
        <row r="40">
          <cell r="M40">
            <v>1000</v>
          </cell>
        </row>
        <row r="41">
          <cell r="M41">
            <v>1000</v>
          </cell>
        </row>
        <row r="42">
          <cell r="M42">
            <v>1000</v>
          </cell>
        </row>
        <row r="43">
          <cell r="M43">
            <v>0</v>
          </cell>
        </row>
        <row r="44">
          <cell r="M44">
            <v>4468</v>
          </cell>
        </row>
        <row r="45">
          <cell r="M45">
            <v>4468</v>
          </cell>
        </row>
        <row r="46">
          <cell r="M46">
            <v>1725</v>
          </cell>
        </row>
        <row r="47">
          <cell r="M47">
            <v>1725</v>
          </cell>
        </row>
        <row r="48">
          <cell r="M48">
            <v>2289</v>
          </cell>
        </row>
        <row r="49">
          <cell r="M49">
            <v>184</v>
          </cell>
        </row>
        <row r="50">
          <cell r="M50">
            <v>2907</v>
          </cell>
        </row>
        <row r="51">
          <cell r="M51">
            <v>247</v>
          </cell>
        </row>
        <row r="52">
          <cell r="M52">
            <v>854</v>
          </cell>
        </row>
        <row r="53">
          <cell r="M53">
            <v>6221</v>
          </cell>
        </row>
        <row r="54">
          <cell r="M54">
            <v>11250</v>
          </cell>
        </row>
        <row r="55">
          <cell r="M55">
            <v>4789</v>
          </cell>
        </row>
        <row r="56">
          <cell r="M56">
            <v>3062</v>
          </cell>
        </row>
        <row r="57">
          <cell r="M57">
            <v>2296</v>
          </cell>
        </row>
        <row r="58">
          <cell r="M58">
            <v>30409</v>
          </cell>
        </row>
        <row r="59">
          <cell r="M59">
            <v>30409</v>
          </cell>
        </row>
        <row r="62">
          <cell r="M62">
            <v>55182</v>
          </cell>
        </row>
        <row r="64">
          <cell r="M64">
            <v>0</v>
          </cell>
        </row>
        <row r="65">
          <cell r="M65">
            <v>123598</v>
          </cell>
        </row>
        <row r="66">
          <cell r="M66">
            <v>123598</v>
          </cell>
        </row>
        <row r="67">
          <cell r="M67">
            <v>0</v>
          </cell>
        </row>
        <row r="83">
          <cell r="M83">
            <v>31613</v>
          </cell>
        </row>
        <row r="84">
          <cell r="M84">
            <v>58609</v>
          </cell>
        </row>
        <row r="85">
          <cell r="M85">
            <v>72152</v>
          </cell>
        </row>
        <row r="86">
          <cell r="M86">
            <v>64138</v>
          </cell>
        </row>
        <row r="87">
          <cell r="M87">
            <v>62444</v>
          </cell>
        </row>
        <row r="88">
          <cell r="M88">
            <v>140002</v>
          </cell>
        </row>
        <row r="89">
          <cell r="M89">
            <v>0</v>
          </cell>
        </row>
        <row r="90">
          <cell r="M90">
            <v>107254</v>
          </cell>
        </row>
        <row r="91">
          <cell r="M91">
            <v>87477</v>
          </cell>
        </row>
        <row r="92">
          <cell r="M92">
            <v>87477</v>
          </cell>
        </row>
        <row r="95">
          <cell r="M95">
            <v>36</v>
          </cell>
        </row>
        <row r="96">
          <cell r="M96">
            <v>2676</v>
          </cell>
        </row>
        <row r="97">
          <cell r="M97">
            <v>208</v>
          </cell>
        </row>
        <row r="98">
          <cell r="M98">
            <v>2816</v>
          </cell>
        </row>
        <row r="101">
          <cell r="M101">
            <v>23152</v>
          </cell>
        </row>
        <row r="102">
          <cell r="M102">
            <v>30791</v>
          </cell>
        </row>
        <row r="103">
          <cell r="M103">
            <v>17307</v>
          </cell>
        </row>
        <row r="104">
          <cell r="M104">
            <v>10238</v>
          </cell>
        </row>
        <row r="105">
          <cell r="M105">
            <v>48276</v>
          </cell>
        </row>
        <row r="106">
          <cell r="M106">
            <v>0</v>
          </cell>
        </row>
        <row r="107">
          <cell r="M107">
            <v>5337</v>
          </cell>
        </row>
        <row r="108">
          <cell r="M108">
            <v>5000</v>
          </cell>
        </row>
        <row r="109">
          <cell r="M109">
            <v>28191</v>
          </cell>
        </row>
        <row r="110">
          <cell r="M110">
            <v>28191</v>
          </cell>
        </row>
        <row r="111">
          <cell r="M111">
            <v>28191</v>
          </cell>
        </row>
        <row r="112">
          <cell r="M112">
            <v>23070</v>
          </cell>
        </row>
        <row r="113">
          <cell r="M113">
            <v>18703</v>
          </cell>
        </row>
        <row r="114">
          <cell r="M114">
            <v>18703</v>
          </cell>
        </row>
        <row r="115">
          <cell r="M115">
            <v>18703</v>
          </cell>
        </row>
        <row r="116">
          <cell r="M116">
            <v>54771</v>
          </cell>
        </row>
        <row r="119">
          <cell r="M119">
            <v>371522</v>
          </cell>
        </row>
        <row r="122">
          <cell r="M122">
            <v>5224</v>
          </cell>
        </row>
        <row r="123">
          <cell r="M123">
            <v>5224</v>
          </cell>
        </row>
        <row r="124">
          <cell r="M124">
            <v>5224</v>
          </cell>
        </row>
        <row r="125">
          <cell r="M125">
            <v>18000</v>
          </cell>
        </row>
        <row r="126">
          <cell r="M126">
            <v>18904</v>
          </cell>
        </row>
        <row r="131">
          <cell r="M131">
            <v>19898</v>
          </cell>
        </row>
        <row r="132">
          <cell r="M132">
            <v>19164</v>
          </cell>
        </row>
        <row r="134">
          <cell r="M134">
            <v>21936</v>
          </cell>
        </row>
        <row r="135">
          <cell r="M135">
            <v>21936</v>
          </cell>
        </row>
        <row r="137">
          <cell r="M137">
            <v>8208</v>
          </cell>
        </row>
        <row r="138">
          <cell r="M138">
            <v>20421</v>
          </cell>
        </row>
        <row r="139">
          <cell r="M139">
            <v>8208</v>
          </cell>
        </row>
        <row r="140">
          <cell r="M140">
            <v>20630</v>
          </cell>
        </row>
        <row r="141">
          <cell r="M141" t="str">
            <v/>
          </cell>
        </row>
        <row r="142">
          <cell r="M142" t="str">
            <v/>
          </cell>
        </row>
        <row r="143">
          <cell r="M143">
            <v>86009</v>
          </cell>
        </row>
        <row r="144">
          <cell r="M144">
            <v>86009</v>
          </cell>
        </row>
        <row r="145">
          <cell r="M145">
            <v>86009</v>
          </cell>
        </row>
        <row r="146">
          <cell r="M146">
            <v>79229</v>
          </cell>
        </row>
        <row r="147">
          <cell r="M147">
            <v>79229</v>
          </cell>
        </row>
        <row r="148">
          <cell r="M148">
            <v>79229</v>
          </cell>
        </row>
        <row r="149">
          <cell r="M149">
            <v>7395</v>
          </cell>
        </row>
        <row r="150">
          <cell r="M150">
            <v>6792</v>
          </cell>
        </row>
        <row r="151">
          <cell r="M151">
            <v>6814</v>
          </cell>
        </row>
        <row r="152">
          <cell r="M152">
            <v>6814</v>
          </cell>
        </row>
        <row r="153">
          <cell r="M153">
            <v>6814</v>
          </cell>
        </row>
        <row r="154">
          <cell r="M154">
            <v>6814</v>
          </cell>
        </row>
        <row r="155">
          <cell r="M155">
            <v>6814</v>
          </cell>
        </row>
        <row r="156">
          <cell r="M156">
            <v>6814</v>
          </cell>
        </row>
        <row r="157">
          <cell r="M157">
            <v>6814</v>
          </cell>
        </row>
        <row r="158">
          <cell r="M158">
            <v>6814</v>
          </cell>
        </row>
        <row r="159">
          <cell r="M159">
            <v>6814</v>
          </cell>
        </row>
        <row r="160">
          <cell r="M160">
            <v>6814</v>
          </cell>
        </row>
        <row r="161">
          <cell r="M161">
            <v>6814</v>
          </cell>
        </row>
        <row r="162">
          <cell r="M162">
            <v>4725</v>
          </cell>
        </row>
        <row r="163">
          <cell r="M163">
            <v>11190</v>
          </cell>
        </row>
        <row r="164">
          <cell r="M164">
            <v>6814</v>
          </cell>
        </row>
        <row r="165">
          <cell r="M165">
            <v>6814</v>
          </cell>
        </row>
        <row r="166">
          <cell r="M166">
            <v>7192</v>
          </cell>
        </row>
        <row r="167">
          <cell r="M167">
            <v>6814</v>
          </cell>
        </row>
        <row r="168">
          <cell r="M168">
            <v>6814</v>
          </cell>
        </row>
        <row r="169">
          <cell r="M169">
            <v>6814</v>
          </cell>
        </row>
        <row r="170">
          <cell r="M170">
            <v>7716</v>
          </cell>
        </row>
        <row r="171">
          <cell r="M171" t="str">
            <v/>
          </cell>
        </row>
        <row r="172">
          <cell r="M172" t="str">
            <v/>
          </cell>
        </row>
        <row r="173">
          <cell r="M173">
            <v>13176</v>
          </cell>
        </row>
        <row r="176">
          <cell r="M176">
            <v>45130</v>
          </cell>
        </row>
        <row r="177">
          <cell r="M177">
            <v>263190</v>
          </cell>
        </row>
        <row r="179">
          <cell r="M179">
            <v>4937</v>
          </cell>
        </row>
        <row r="200">
          <cell r="M200">
            <v>680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전실적"/>
      <sheetName val="대전_정비"/>
      <sheetName val="대전_판금"/>
      <sheetName val="전체"/>
    </sheetNames>
    <sheetDataSet>
      <sheetData sheetId="0" refreshError="1"/>
      <sheetData sheetId="1">
        <row r="1">
          <cell r="B1" t="str">
            <v>name</v>
          </cell>
          <cell r="C1" t="str">
            <v>clm_mh</v>
          </cell>
          <cell r="D1" t="str">
            <v>gnr_mh</v>
          </cell>
          <cell r="E1" t="str">
            <v>tot_mh</v>
          </cell>
          <cell r="F1" t="str">
            <v>clm_amt</v>
          </cell>
          <cell r="G1" t="str">
            <v>gnr_amt</v>
          </cell>
          <cell r="H1" t="str">
            <v>tot_amt</v>
          </cell>
          <cell r="I1" t="str">
            <v>jig</v>
          </cell>
          <cell r="J1" t="str">
            <v>jig_code</v>
          </cell>
          <cell r="L1" t="str">
            <v>일반환산1</v>
          </cell>
          <cell r="M1" t="str">
            <v>일반환산2</v>
          </cell>
          <cell r="N1" t="str">
            <v>보증매출</v>
          </cell>
        </row>
        <row r="2">
          <cell r="B2" t="str">
            <v>강건선</v>
          </cell>
          <cell r="C2">
            <v>263.45</v>
          </cell>
          <cell r="D2">
            <v>1229.23</v>
          </cell>
          <cell r="E2">
            <v>1492.68</v>
          </cell>
          <cell r="F2">
            <v>4468000</v>
          </cell>
          <cell r="G2">
            <v>25603231</v>
          </cell>
          <cell r="H2">
            <v>30071231</v>
          </cell>
          <cell r="I2" t="str">
            <v>0178</v>
          </cell>
          <cell r="J2" t="str">
            <v>A1</v>
          </cell>
          <cell r="L2">
            <v>20828</v>
          </cell>
          <cell r="M2">
            <v>20828</v>
          </cell>
          <cell r="N2">
            <v>5538894</v>
          </cell>
        </row>
        <row r="3">
          <cell r="B3" t="str">
            <v>강기석</v>
          </cell>
          <cell r="C3">
            <v>97</v>
          </cell>
          <cell r="D3">
            <v>672.66</v>
          </cell>
          <cell r="E3">
            <v>769.66</v>
          </cell>
          <cell r="F3">
            <v>1563200</v>
          </cell>
          <cell r="G3">
            <v>10741784</v>
          </cell>
          <cell r="H3">
            <v>12304984</v>
          </cell>
          <cell r="I3" t="str">
            <v>0224</v>
          </cell>
          <cell r="J3" t="str">
            <v>A3</v>
          </cell>
          <cell r="L3">
            <v>15969</v>
          </cell>
          <cell r="M3">
            <v>15969</v>
          </cell>
          <cell r="N3">
            <v>2039372</v>
          </cell>
        </row>
        <row r="4">
          <cell r="B4" t="str">
            <v>김병철</v>
          </cell>
          <cell r="C4">
            <v>58.3</v>
          </cell>
          <cell r="D4">
            <v>124.2</v>
          </cell>
          <cell r="E4">
            <v>182.5</v>
          </cell>
          <cell r="F4">
            <v>971200</v>
          </cell>
          <cell r="G4">
            <v>2551686</v>
          </cell>
          <cell r="H4">
            <v>3522886</v>
          </cell>
          <cell r="I4" t="str">
            <v>0186</v>
          </cell>
          <cell r="J4" t="str">
            <v>B2</v>
          </cell>
          <cell r="L4">
            <v>20544</v>
          </cell>
          <cell r="M4">
            <v>20544</v>
          </cell>
          <cell r="N4">
            <v>1225726</v>
          </cell>
        </row>
        <row r="5">
          <cell r="B5" t="str">
            <v>김응부</v>
          </cell>
          <cell r="C5">
            <v>301.3</v>
          </cell>
          <cell r="D5">
            <v>377.85</v>
          </cell>
          <cell r="E5">
            <v>679.15</v>
          </cell>
          <cell r="F5">
            <v>4881600</v>
          </cell>
          <cell r="G5">
            <v>7750717</v>
          </cell>
          <cell r="H5">
            <v>12632317</v>
          </cell>
          <cell r="I5" t="str">
            <v>0237</v>
          </cell>
          <cell r="J5" t="str">
            <v>A2</v>
          </cell>
          <cell r="L5">
            <v>20512</v>
          </cell>
          <cell r="M5">
            <v>20512</v>
          </cell>
          <cell r="N5">
            <v>6334669</v>
          </cell>
        </row>
        <row r="6">
          <cell r="B6" t="str">
            <v>김태동</v>
          </cell>
          <cell r="C6">
            <v>363.1</v>
          </cell>
          <cell r="D6">
            <v>479.85</v>
          </cell>
          <cell r="E6">
            <v>842.95</v>
          </cell>
          <cell r="F6">
            <v>5960800</v>
          </cell>
          <cell r="G6">
            <v>11099341</v>
          </cell>
          <cell r="H6">
            <v>17060141</v>
          </cell>
          <cell r="I6" t="str">
            <v>0171</v>
          </cell>
          <cell r="J6" t="str">
            <v>A1</v>
          </cell>
          <cell r="L6">
            <v>23130</v>
          </cell>
          <cell r="M6">
            <v>23130</v>
          </cell>
          <cell r="N6">
            <v>7633981</v>
          </cell>
        </row>
        <row r="7">
          <cell r="B7" t="str">
            <v>남상욱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100000</v>
          </cell>
          <cell r="H7">
            <v>100000</v>
          </cell>
          <cell r="I7" t="str">
            <v>0211</v>
          </cell>
          <cell r="J7" t="str">
            <v>B1</v>
          </cell>
          <cell r="L7">
            <v>0</v>
          </cell>
          <cell r="M7">
            <v>17797</v>
          </cell>
          <cell r="N7">
            <v>0</v>
          </cell>
        </row>
        <row r="8">
          <cell r="B8" t="str">
            <v>박노경</v>
          </cell>
          <cell r="C8">
            <v>410.09</v>
          </cell>
          <cell r="D8">
            <v>479.53</v>
          </cell>
          <cell r="E8">
            <v>889.62</v>
          </cell>
          <cell r="F8">
            <v>6681864</v>
          </cell>
          <cell r="G8">
            <v>10275873</v>
          </cell>
          <cell r="H8">
            <v>16957737</v>
          </cell>
          <cell r="I8" t="str">
            <v>0151</v>
          </cell>
          <cell r="J8" t="str">
            <v>A3</v>
          </cell>
          <cell r="L8">
            <v>21429</v>
          </cell>
          <cell r="M8">
            <v>21429</v>
          </cell>
          <cell r="N8">
            <v>8621920</v>
          </cell>
        </row>
        <row r="9">
          <cell r="B9" t="str">
            <v>박진우</v>
          </cell>
          <cell r="C9">
            <v>333.05</v>
          </cell>
          <cell r="D9">
            <v>453.1</v>
          </cell>
          <cell r="E9">
            <v>786.15</v>
          </cell>
          <cell r="F9">
            <v>5772000</v>
          </cell>
          <cell r="G9">
            <v>10508490</v>
          </cell>
          <cell r="H9">
            <v>16280490</v>
          </cell>
          <cell r="I9" t="str">
            <v>0217</v>
          </cell>
          <cell r="J9" t="str">
            <v>A2</v>
          </cell>
          <cell r="L9">
            <v>23192</v>
          </cell>
          <cell r="M9">
            <v>23192</v>
          </cell>
          <cell r="N9">
            <v>7002196</v>
          </cell>
        </row>
        <row r="10">
          <cell r="B10" t="str">
            <v>백임성</v>
          </cell>
          <cell r="C10">
            <v>291.3</v>
          </cell>
          <cell r="D10">
            <v>402.95</v>
          </cell>
          <cell r="E10">
            <v>694.25</v>
          </cell>
          <cell r="F10">
            <v>4712000</v>
          </cell>
          <cell r="G10">
            <v>9477215</v>
          </cell>
          <cell r="H10">
            <v>14189215</v>
          </cell>
          <cell r="I10" t="str">
            <v>0150</v>
          </cell>
          <cell r="J10" t="str">
            <v>A2</v>
          </cell>
          <cell r="L10">
            <v>23519</v>
          </cell>
          <cell r="M10">
            <v>23519</v>
          </cell>
          <cell r="N10">
            <v>6124425</v>
          </cell>
        </row>
        <row r="11">
          <cell r="B11" t="str">
            <v>서경원</v>
          </cell>
          <cell r="C11">
            <v>1</v>
          </cell>
          <cell r="D11">
            <v>0.8</v>
          </cell>
          <cell r="E11">
            <v>1.8</v>
          </cell>
          <cell r="F11">
            <v>16000</v>
          </cell>
          <cell r="G11">
            <v>6700</v>
          </cell>
          <cell r="H11">
            <v>22700</v>
          </cell>
          <cell r="I11" t="str">
            <v>0231</v>
          </cell>
          <cell r="J11" t="str">
            <v>B2</v>
          </cell>
          <cell r="L11">
            <v>8375</v>
          </cell>
          <cell r="M11">
            <v>8375</v>
          </cell>
          <cell r="N11">
            <v>21024</v>
          </cell>
        </row>
        <row r="12">
          <cell r="B12" t="str">
            <v>서동근</v>
          </cell>
          <cell r="C12">
            <v>8.5500000000000007</v>
          </cell>
          <cell r="D12">
            <v>15.1</v>
          </cell>
          <cell r="E12">
            <v>23.65</v>
          </cell>
          <cell r="F12">
            <v>141600</v>
          </cell>
          <cell r="G12">
            <v>300398</v>
          </cell>
          <cell r="H12">
            <v>441998</v>
          </cell>
          <cell r="I12" t="str">
            <v>0188</v>
          </cell>
          <cell r="J12" t="str">
            <v>A3</v>
          </cell>
          <cell r="L12">
            <v>19893</v>
          </cell>
          <cell r="M12">
            <v>19893</v>
          </cell>
          <cell r="N12">
            <v>179759</v>
          </cell>
        </row>
        <row r="13">
          <cell r="B13" t="str">
            <v>성 학</v>
          </cell>
          <cell r="C13">
            <v>268.3</v>
          </cell>
          <cell r="D13">
            <v>257.2</v>
          </cell>
          <cell r="E13">
            <v>525.5</v>
          </cell>
          <cell r="F13">
            <v>4672000</v>
          </cell>
          <cell r="G13">
            <v>4232075</v>
          </cell>
          <cell r="H13">
            <v>8904075</v>
          </cell>
          <cell r="I13" t="str">
            <v>0202</v>
          </cell>
          <cell r="J13" t="str">
            <v>B1</v>
          </cell>
          <cell r="L13">
            <v>16454</v>
          </cell>
          <cell r="M13">
            <v>16454</v>
          </cell>
          <cell r="N13">
            <v>5640862</v>
          </cell>
        </row>
        <row r="14">
          <cell r="B14" t="str">
            <v>성기설</v>
          </cell>
          <cell r="C14">
            <v>0</v>
          </cell>
          <cell r="D14">
            <v>0.35</v>
          </cell>
          <cell r="E14">
            <v>0.35</v>
          </cell>
          <cell r="F14">
            <v>0</v>
          </cell>
          <cell r="G14">
            <v>14319</v>
          </cell>
          <cell r="H14">
            <v>14319</v>
          </cell>
          <cell r="I14" t="str">
            <v>0244</v>
          </cell>
          <cell r="J14" t="str">
            <v>A3</v>
          </cell>
          <cell r="L14">
            <v>40911</v>
          </cell>
          <cell r="M14">
            <v>40911</v>
          </cell>
          <cell r="N14">
            <v>0</v>
          </cell>
        </row>
        <row r="15">
          <cell r="B15" t="str">
            <v>송동수</v>
          </cell>
          <cell r="C15">
            <v>170.23</v>
          </cell>
          <cell r="D15">
            <v>962.87</v>
          </cell>
          <cell r="E15">
            <v>1133.0999999999999</v>
          </cell>
          <cell r="F15">
            <v>2761868</v>
          </cell>
          <cell r="G15">
            <v>23522658</v>
          </cell>
          <cell r="H15">
            <v>26284526</v>
          </cell>
          <cell r="I15" t="str">
            <v>0218</v>
          </cell>
          <cell r="J15" t="str">
            <v>A3</v>
          </cell>
          <cell r="L15">
            <v>24429</v>
          </cell>
          <cell r="M15">
            <v>24429</v>
          </cell>
          <cell r="N15">
            <v>3578994</v>
          </cell>
        </row>
        <row r="16">
          <cell r="B16" t="str">
            <v>신승범</v>
          </cell>
          <cell r="C16">
            <v>0.2</v>
          </cell>
          <cell r="D16">
            <v>0</v>
          </cell>
          <cell r="E16">
            <v>0.2</v>
          </cell>
          <cell r="F16">
            <v>3200</v>
          </cell>
          <cell r="G16">
            <v>0</v>
          </cell>
          <cell r="H16">
            <v>3200</v>
          </cell>
          <cell r="I16" t="str">
            <v>0165</v>
          </cell>
          <cell r="J16" t="str">
            <v>A2</v>
          </cell>
          <cell r="L16">
            <v>0</v>
          </cell>
          <cell r="M16">
            <v>17797</v>
          </cell>
          <cell r="N16">
            <v>4205</v>
          </cell>
        </row>
        <row r="17">
          <cell r="B17" t="str">
            <v>연제열</v>
          </cell>
          <cell r="C17">
            <v>194.75</v>
          </cell>
          <cell r="D17">
            <v>302.64999999999998</v>
          </cell>
          <cell r="E17">
            <v>497.4</v>
          </cell>
          <cell r="F17">
            <v>3244000</v>
          </cell>
          <cell r="G17">
            <v>7037014</v>
          </cell>
          <cell r="H17">
            <v>10281014</v>
          </cell>
          <cell r="I17" t="str">
            <v>0201</v>
          </cell>
          <cell r="J17" t="str">
            <v>A1</v>
          </cell>
          <cell r="L17">
            <v>23251</v>
          </cell>
          <cell r="M17">
            <v>23251</v>
          </cell>
          <cell r="N17">
            <v>4094513</v>
          </cell>
        </row>
        <row r="18">
          <cell r="B18" t="str">
            <v>윤석모</v>
          </cell>
          <cell r="C18">
            <v>0.7</v>
          </cell>
          <cell r="D18">
            <v>0</v>
          </cell>
          <cell r="E18">
            <v>0.7</v>
          </cell>
          <cell r="F18">
            <v>11200</v>
          </cell>
          <cell r="G18">
            <v>0</v>
          </cell>
          <cell r="H18">
            <v>11200</v>
          </cell>
          <cell r="I18" t="str">
            <v>0233</v>
          </cell>
          <cell r="J18" t="str">
            <v>G2</v>
          </cell>
          <cell r="L18">
            <v>0</v>
          </cell>
          <cell r="M18">
            <v>17797</v>
          </cell>
          <cell r="N18">
            <v>14717</v>
          </cell>
        </row>
        <row r="19">
          <cell r="B19" t="str">
            <v>윤윤식</v>
          </cell>
          <cell r="C19">
            <v>69.45</v>
          </cell>
          <cell r="D19">
            <v>181.2</v>
          </cell>
          <cell r="E19">
            <v>250.65</v>
          </cell>
          <cell r="F19">
            <v>1168800</v>
          </cell>
          <cell r="G19">
            <v>3487847</v>
          </cell>
          <cell r="H19">
            <v>4656647</v>
          </cell>
          <cell r="I19" t="str">
            <v>0183</v>
          </cell>
          <cell r="J19" t="str">
            <v>B2</v>
          </cell>
          <cell r="L19">
            <v>19248</v>
          </cell>
          <cell r="M19">
            <v>19248</v>
          </cell>
          <cell r="N19">
            <v>1460149</v>
          </cell>
        </row>
        <row r="20">
          <cell r="B20" t="str">
            <v>이귀인</v>
          </cell>
          <cell r="C20">
            <v>340.25</v>
          </cell>
          <cell r="D20">
            <v>512.04999999999995</v>
          </cell>
          <cell r="E20">
            <v>852.3</v>
          </cell>
          <cell r="F20">
            <v>5767200</v>
          </cell>
          <cell r="G20">
            <v>11636755</v>
          </cell>
          <cell r="H20">
            <v>17403955</v>
          </cell>
          <cell r="I20" t="str">
            <v>0196</v>
          </cell>
          <cell r="J20" t="str">
            <v>A2</v>
          </cell>
          <cell r="L20">
            <v>22725</v>
          </cell>
          <cell r="M20">
            <v>22725</v>
          </cell>
          <cell r="N20">
            <v>7153572</v>
          </cell>
        </row>
        <row r="21">
          <cell r="B21" t="str">
            <v>이달영</v>
          </cell>
          <cell r="C21">
            <v>294.10000000000002</v>
          </cell>
          <cell r="D21">
            <v>470.2</v>
          </cell>
          <cell r="E21">
            <v>764.3</v>
          </cell>
          <cell r="F21">
            <v>4833600</v>
          </cell>
          <cell r="G21">
            <v>11904171</v>
          </cell>
          <cell r="H21">
            <v>16737771</v>
          </cell>
          <cell r="I21" t="str">
            <v>0205</v>
          </cell>
          <cell r="J21" t="str">
            <v>A1</v>
          </cell>
          <cell r="L21">
            <v>25317</v>
          </cell>
          <cell r="M21">
            <v>25317</v>
          </cell>
          <cell r="N21">
            <v>6183293</v>
          </cell>
        </row>
        <row r="22">
          <cell r="B22" t="str">
            <v>이무현</v>
          </cell>
          <cell r="C22">
            <v>269</v>
          </cell>
          <cell r="D22">
            <v>489.65</v>
          </cell>
          <cell r="E22">
            <v>758.65</v>
          </cell>
          <cell r="F22">
            <v>4457600</v>
          </cell>
          <cell r="G22">
            <v>10774210</v>
          </cell>
          <cell r="H22">
            <v>15231810</v>
          </cell>
          <cell r="I22" t="str">
            <v>0111</v>
          </cell>
          <cell r="J22" t="str">
            <v>A2</v>
          </cell>
          <cell r="L22">
            <v>22003</v>
          </cell>
          <cell r="M22">
            <v>22003</v>
          </cell>
          <cell r="N22">
            <v>5655579</v>
          </cell>
        </row>
        <row r="23">
          <cell r="B23" t="str">
            <v>이승훈</v>
          </cell>
          <cell r="C23">
            <v>99.35</v>
          </cell>
          <cell r="D23">
            <v>212.9</v>
          </cell>
          <cell r="E23">
            <v>312.25</v>
          </cell>
          <cell r="F23">
            <v>1767200</v>
          </cell>
          <cell r="G23">
            <v>3756766</v>
          </cell>
          <cell r="H23">
            <v>5523966</v>
          </cell>
          <cell r="I23" t="str">
            <v>0203</v>
          </cell>
          <cell r="J23" t="str">
            <v>B2</v>
          </cell>
          <cell r="L23">
            <v>17645</v>
          </cell>
          <cell r="M23">
            <v>17645</v>
          </cell>
          <cell r="N23">
            <v>2088780</v>
          </cell>
        </row>
        <row r="24">
          <cell r="B24" t="str">
            <v>이용호</v>
          </cell>
          <cell r="C24">
            <v>0</v>
          </cell>
          <cell r="D24">
            <v>40.5</v>
          </cell>
          <cell r="E24">
            <v>40.5</v>
          </cell>
          <cell r="F24">
            <v>0</v>
          </cell>
          <cell r="G24">
            <v>405000</v>
          </cell>
          <cell r="H24">
            <v>405000</v>
          </cell>
          <cell r="I24" t="str">
            <v>0008</v>
          </cell>
          <cell r="J24" t="str">
            <v>A3</v>
          </cell>
          <cell r="L24">
            <v>10000</v>
          </cell>
          <cell r="M24">
            <v>10000</v>
          </cell>
          <cell r="N24">
            <v>0</v>
          </cell>
        </row>
        <row r="25">
          <cell r="B25" t="str">
            <v>이재훈</v>
          </cell>
          <cell r="C25">
            <v>153</v>
          </cell>
          <cell r="D25">
            <v>335</v>
          </cell>
          <cell r="E25">
            <v>488</v>
          </cell>
          <cell r="F25">
            <v>2579200</v>
          </cell>
          <cell r="G25">
            <v>7073602</v>
          </cell>
          <cell r="H25">
            <v>9652802</v>
          </cell>
          <cell r="I25" t="str">
            <v>0187</v>
          </cell>
          <cell r="J25" t="str">
            <v>A1</v>
          </cell>
          <cell r="L25">
            <v>21115</v>
          </cell>
          <cell r="M25">
            <v>21115</v>
          </cell>
          <cell r="N25">
            <v>3216742</v>
          </cell>
        </row>
        <row r="26">
          <cell r="B26" t="str">
            <v>장원식</v>
          </cell>
          <cell r="C26">
            <v>127.2</v>
          </cell>
          <cell r="D26">
            <v>785.59</v>
          </cell>
          <cell r="E26">
            <v>912.79</v>
          </cell>
          <cell r="F26">
            <v>2100800</v>
          </cell>
          <cell r="G26">
            <v>13096222</v>
          </cell>
          <cell r="H26">
            <v>15197022</v>
          </cell>
          <cell r="I26" t="str">
            <v>0191</v>
          </cell>
          <cell r="J26" t="str">
            <v>A3</v>
          </cell>
          <cell r="L26">
            <v>16670</v>
          </cell>
          <cell r="M26">
            <v>16670</v>
          </cell>
          <cell r="N26">
            <v>2674311</v>
          </cell>
        </row>
        <row r="27">
          <cell r="B27" t="str">
            <v>장인덕</v>
          </cell>
          <cell r="C27">
            <v>5.2</v>
          </cell>
          <cell r="D27">
            <v>10.199999999999999</v>
          </cell>
          <cell r="E27">
            <v>15.4</v>
          </cell>
          <cell r="F27">
            <v>88000</v>
          </cell>
          <cell r="G27">
            <v>199125</v>
          </cell>
          <cell r="H27">
            <v>287125</v>
          </cell>
          <cell r="I27" t="str">
            <v>0167</v>
          </cell>
          <cell r="J27" t="str">
            <v>B2</v>
          </cell>
          <cell r="L27">
            <v>19522</v>
          </cell>
          <cell r="M27">
            <v>19522</v>
          </cell>
          <cell r="N27">
            <v>109327</v>
          </cell>
        </row>
        <row r="28">
          <cell r="B28" t="str">
            <v>장춘배</v>
          </cell>
          <cell r="C28">
            <v>83.9</v>
          </cell>
          <cell r="D28">
            <v>368.62</v>
          </cell>
          <cell r="E28">
            <v>452.52</v>
          </cell>
          <cell r="F28">
            <v>1422400</v>
          </cell>
          <cell r="G28">
            <v>5214981</v>
          </cell>
          <cell r="H28">
            <v>6637381</v>
          </cell>
          <cell r="I28" t="str">
            <v>0144</v>
          </cell>
          <cell r="J28" t="str">
            <v>B2</v>
          </cell>
          <cell r="L28">
            <v>14147</v>
          </cell>
          <cell r="M28">
            <v>14147</v>
          </cell>
          <cell r="N28">
            <v>1763952</v>
          </cell>
        </row>
        <row r="29">
          <cell r="B29" t="str">
            <v>장택진</v>
          </cell>
          <cell r="C29">
            <v>454.85</v>
          </cell>
          <cell r="D29">
            <v>580.45000000000005</v>
          </cell>
          <cell r="E29">
            <v>1035.3</v>
          </cell>
          <cell r="F29">
            <v>7756800</v>
          </cell>
          <cell r="G29">
            <v>13375684</v>
          </cell>
          <cell r="H29">
            <v>21132484</v>
          </cell>
          <cell r="I29" t="str">
            <v>0225</v>
          </cell>
          <cell r="J29" t="str">
            <v>A1</v>
          </cell>
          <cell r="L29">
            <v>23043</v>
          </cell>
          <cell r="M29">
            <v>23043</v>
          </cell>
          <cell r="N29">
            <v>9562975</v>
          </cell>
        </row>
        <row r="30">
          <cell r="B30" t="str">
            <v>장희욱</v>
          </cell>
          <cell r="C30">
            <v>174.85</v>
          </cell>
          <cell r="D30">
            <v>498.92</v>
          </cell>
          <cell r="E30">
            <v>673.77</v>
          </cell>
          <cell r="F30">
            <v>2888800</v>
          </cell>
          <cell r="G30">
            <v>8115810</v>
          </cell>
          <cell r="H30">
            <v>11004610</v>
          </cell>
          <cell r="I30" t="str">
            <v>0223</v>
          </cell>
          <cell r="J30" t="str">
            <v>A3</v>
          </cell>
          <cell r="L30">
            <v>16266</v>
          </cell>
          <cell r="M30">
            <v>16266</v>
          </cell>
          <cell r="N30">
            <v>3676127</v>
          </cell>
        </row>
        <row r="31">
          <cell r="B31" t="str">
            <v>정근석</v>
          </cell>
          <cell r="C31">
            <v>221.95</v>
          </cell>
          <cell r="D31">
            <v>412.5</v>
          </cell>
          <cell r="E31">
            <v>634.45000000000005</v>
          </cell>
          <cell r="F31">
            <v>3805600</v>
          </cell>
          <cell r="G31">
            <v>8984864</v>
          </cell>
          <cell r="H31">
            <v>12790464</v>
          </cell>
          <cell r="I31" t="str">
            <v>0190</v>
          </cell>
          <cell r="J31" t="str">
            <v>A3</v>
          </cell>
          <cell r="L31">
            <v>21781</v>
          </cell>
          <cell r="M31">
            <v>21781</v>
          </cell>
          <cell r="N31">
            <v>4666378</v>
          </cell>
        </row>
        <row r="32">
          <cell r="B32" t="str">
            <v>정승교</v>
          </cell>
          <cell r="C32">
            <v>146</v>
          </cell>
          <cell r="D32">
            <v>241.75</v>
          </cell>
          <cell r="E32">
            <v>387.75</v>
          </cell>
          <cell r="F32">
            <v>2444800</v>
          </cell>
          <cell r="G32">
            <v>5266803</v>
          </cell>
          <cell r="H32">
            <v>7711603</v>
          </cell>
          <cell r="I32" t="str">
            <v>0114</v>
          </cell>
          <cell r="J32" t="str">
            <v>B2</v>
          </cell>
          <cell r="L32">
            <v>21786</v>
          </cell>
          <cell r="M32">
            <v>21786</v>
          </cell>
          <cell r="N32">
            <v>3069571</v>
          </cell>
        </row>
        <row r="33">
          <cell r="B33" t="str">
            <v>정연국</v>
          </cell>
          <cell r="C33">
            <v>253.95</v>
          </cell>
          <cell r="D33">
            <v>495.2</v>
          </cell>
          <cell r="E33">
            <v>749.15</v>
          </cell>
          <cell r="F33">
            <v>4170400</v>
          </cell>
          <cell r="G33">
            <v>12481658</v>
          </cell>
          <cell r="H33">
            <v>16652058</v>
          </cell>
          <cell r="I33" t="str">
            <v>0176</v>
          </cell>
          <cell r="J33" t="str">
            <v>A2</v>
          </cell>
          <cell r="L33">
            <v>25205</v>
          </cell>
          <cell r="M33">
            <v>25205</v>
          </cell>
          <cell r="N33">
            <v>5339161</v>
          </cell>
        </row>
        <row r="34">
          <cell r="B34" t="str">
            <v>정일희</v>
          </cell>
          <cell r="C34">
            <v>199.33</v>
          </cell>
          <cell r="D34">
            <v>303.02</v>
          </cell>
          <cell r="E34">
            <v>502.35</v>
          </cell>
          <cell r="F34">
            <v>3281868</v>
          </cell>
          <cell r="G34">
            <v>6807127</v>
          </cell>
          <cell r="H34">
            <v>10088995</v>
          </cell>
          <cell r="I34" t="str">
            <v>0122</v>
          </cell>
          <cell r="J34" t="str">
            <v>A3</v>
          </cell>
          <cell r="L34">
            <v>22464</v>
          </cell>
          <cell r="M34">
            <v>22464</v>
          </cell>
          <cell r="N34">
            <v>4190805</v>
          </cell>
        </row>
        <row r="35">
          <cell r="B35" t="str">
            <v>정희상</v>
          </cell>
          <cell r="C35">
            <v>0.1</v>
          </cell>
          <cell r="D35">
            <v>0</v>
          </cell>
          <cell r="E35">
            <v>0.1</v>
          </cell>
          <cell r="F35">
            <v>1600</v>
          </cell>
          <cell r="G35">
            <v>0</v>
          </cell>
          <cell r="H35">
            <v>1600</v>
          </cell>
          <cell r="I35" t="str">
            <v>0036</v>
          </cell>
          <cell r="J35" t="str">
            <v>00</v>
          </cell>
          <cell r="L35">
            <v>0</v>
          </cell>
          <cell r="M35">
            <v>17797</v>
          </cell>
          <cell r="N35">
            <v>2102</v>
          </cell>
        </row>
        <row r="36">
          <cell r="B36" t="str">
            <v>최정훈</v>
          </cell>
          <cell r="C36">
            <v>0</v>
          </cell>
          <cell r="D36">
            <v>21.35</v>
          </cell>
          <cell r="E36">
            <v>21.35</v>
          </cell>
          <cell r="F36">
            <v>0</v>
          </cell>
          <cell r="G36">
            <v>250806</v>
          </cell>
          <cell r="H36">
            <v>250806</v>
          </cell>
          <cell r="I36" t="str">
            <v>0185</v>
          </cell>
          <cell r="J36" t="str">
            <v>A3</v>
          </cell>
          <cell r="L36">
            <v>11747</v>
          </cell>
          <cell r="M36">
            <v>11747</v>
          </cell>
          <cell r="N36">
            <v>0</v>
          </cell>
        </row>
        <row r="37">
          <cell r="B37" t="str">
            <v>허  균</v>
          </cell>
          <cell r="C37">
            <v>0</v>
          </cell>
          <cell r="D37">
            <v>14.9</v>
          </cell>
          <cell r="E37">
            <v>14.9</v>
          </cell>
          <cell r="F37">
            <v>0</v>
          </cell>
          <cell r="G37">
            <v>-136400</v>
          </cell>
          <cell r="H37">
            <v>-136400</v>
          </cell>
          <cell r="I37" t="str">
            <v>0001</v>
          </cell>
          <cell r="J37" t="str">
            <v>00</v>
          </cell>
          <cell r="L37">
            <v>-9154</v>
          </cell>
          <cell r="M37">
            <v>-9154</v>
          </cell>
          <cell r="N37">
            <v>0</v>
          </cell>
        </row>
        <row r="38">
          <cell r="B38" t="str">
            <v>허강현</v>
          </cell>
          <cell r="C38">
            <v>193</v>
          </cell>
          <cell r="D38">
            <v>324.05</v>
          </cell>
          <cell r="E38">
            <v>517.04999999999995</v>
          </cell>
          <cell r="F38">
            <v>3158400</v>
          </cell>
          <cell r="G38">
            <v>7533079</v>
          </cell>
          <cell r="H38">
            <v>10691479</v>
          </cell>
          <cell r="I38" t="str">
            <v>0177</v>
          </cell>
          <cell r="J38" t="str">
            <v>A1</v>
          </cell>
          <cell r="L38">
            <v>23246</v>
          </cell>
          <cell r="M38">
            <v>23246</v>
          </cell>
          <cell r="N38">
            <v>4057720</v>
          </cell>
        </row>
        <row r="39">
          <cell r="B39" t="str">
            <v>현수근</v>
          </cell>
          <cell r="C39">
            <v>0</v>
          </cell>
          <cell r="D39">
            <v>1.7</v>
          </cell>
          <cell r="E39">
            <v>1.7</v>
          </cell>
          <cell r="F39">
            <v>0</v>
          </cell>
          <cell r="G39">
            <v>43900</v>
          </cell>
          <cell r="H39">
            <v>43900</v>
          </cell>
          <cell r="I39" t="str">
            <v>0107</v>
          </cell>
          <cell r="J39" t="str">
            <v>G2</v>
          </cell>
          <cell r="L39">
            <v>25823</v>
          </cell>
          <cell r="M39">
            <v>25823</v>
          </cell>
          <cell r="N39">
            <v>0</v>
          </cell>
        </row>
        <row r="40">
          <cell r="B40" t="str">
            <v>황덕수</v>
          </cell>
          <cell r="C40">
            <v>404.45</v>
          </cell>
          <cell r="D40">
            <v>427.5</v>
          </cell>
          <cell r="E40">
            <v>831.95</v>
          </cell>
          <cell r="F40">
            <v>7063200</v>
          </cell>
          <cell r="G40">
            <v>9009254</v>
          </cell>
          <cell r="H40">
            <v>16072454</v>
          </cell>
          <cell r="I40" t="str">
            <v>0214</v>
          </cell>
          <cell r="J40" t="str">
            <v>A2</v>
          </cell>
          <cell r="L40">
            <v>21074</v>
          </cell>
          <cell r="M40">
            <v>21074</v>
          </cell>
          <cell r="N40">
            <v>8503342</v>
          </cell>
        </row>
      </sheetData>
      <sheetData sheetId="2">
        <row r="2">
          <cell r="B2" t="str">
            <v>김도수</v>
          </cell>
          <cell r="C2">
            <v>3.27</v>
          </cell>
          <cell r="D2">
            <v>1955.45</v>
          </cell>
          <cell r="E2">
            <v>1958.72</v>
          </cell>
          <cell r="F2">
            <v>52267</v>
          </cell>
          <cell r="G2">
            <v>30784053</v>
          </cell>
          <cell r="H2">
            <v>30836320</v>
          </cell>
          <cell r="I2" t="str">
            <v>0206</v>
          </cell>
          <cell r="J2" t="str">
            <v>C1</v>
          </cell>
          <cell r="L2">
            <v>15742</v>
          </cell>
          <cell r="M2">
            <v>15742</v>
          </cell>
          <cell r="N2">
            <v>77714</v>
          </cell>
        </row>
        <row r="3">
          <cell r="B3" t="str">
            <v>김영환</v>
          </cell>
          <cell r="C3">
            <v>0.5</v>
          </cell>
          <cell r="D3">
            <v>0</v>
          </cell>
          <cell r="E3">
            <v>0.5</v>
          </cell>
          <cell r="F3">
            <v>8000</v>
          </cell>
          <cell r="G3">
            <v>0</v>
          </cell>
          <cell r="H3">
            <v>8000</v>
          </cell>
          <cell r="I3" t="str">
            <v>0210</v>
          </cell>
          <cell r="J3" t="str">
            <v>C1</v>
          </cell>
          <cell r="L3">
            <v>0</v>
          </cell>
          <cell r="M3">
            <v>23950</v>
          </cell>
          <cell r="N3">
            <v>11883</v>
          </cell>
        </row>
        <row r="4">
          <cell r="B4" t="str">
            <v>김용철</v>
          </cell>
          <cell r="C4">
            <v>2.4</v>
          </cell>
          <cell r="D4">
            <v>1270.7</v>
          </cell>
          <cell r="E4">
            <v>1273.0999999999999</v>
          </cell>
          <cell r="F4">
            <v>38400</v>
          </cell>
          <cell r="G4">
            <v>46777049</v>
          </cell>
          <cell r="H4">
            <v>46815449</v>
          </cell>
          <cell r="I4" t="str">
            <v>0198</v>
          </cell>
          <cell r="J4" t="str">
            <v>C1</v>
          </cell>
          <cell r="L4">
            <v>36812</v>
          </cell>
          <cell r="M4">
            <v>36812</v>
          </cell>
          <cell r="N4">
            <v>57038</v>
          </cell>
        </row>
        <row r="5">
          <cell r="B5" t="str">
            <v>김정걸</v>
          </cell>
          <cell r="C5">
            <v>7.2</v>
          </cell>
          <cell r="D5">
            <v>1655.5</v>
          </cell>
          <cell r="E5">
            <v>1662.7</v>
          </cell>
          <cell r="F5">
            <v>115200</v>
          </cell>
          <cell r="G5">
            <v>59902907</v>
          </cell>
          <cell r="H5">
            <v>60018107</v>
          </cell>
          <cell r="I5" t="str">
            <v>0208</v>
          </cell>
          <cell r="J5" t="str">
            <v>C1</v>
          </cell>
          <cell r="L5">
            <v>36184</v>
          </cell>
          <cell r="M5">
            <v>36184</v>
          </cell>
          <cell r="N5">
            <v>171114</v>
          </cell>
        </row>
        <row r="6">
          <cell r="B6" t="str">
            <v>김정재</v>
          </cell>
          <cell r="C6">
            <v>8.77</v>
          </cell>
          <cell r="D6">
            <v>1252.7</v>
          </cell>
          <cell r="E6">
            <v>1261.47</v>
          </cell>
          <cell r="F6">
            <v>143467</v>
          </cell>
          <cell r="G6">
            <v>42148846</v>
          </cell>
          <cell r="H6">
            <v>42292313</v>
          </cell>
          <cell r="I6" t="str">
            <v>0182</v>
          </cell>
          <cell r="J6" t="str">
            <v>C1</v>
          </cell>
          <cell r="L6">
            <v>33646</v>
          </cell>
          <cell r="M6">
            <v>33646</v>
          </cell>
          <cell r="N6">
            <v>208426</v>
          </cell>
        </row>
        <row r="7">
          <cell r="B7" t="str">
            <v>오두환</v>
          </cell>
          <cell r="C7">
            <v>13.6</v>
          </cell>
          <cell r="D7">
            <v>3637.32</v>
          </cell>
          <cell r="E7">
            <v>3650.92</v>
          </cell>
          <cell r="F7">
            <v>232000</v>
          </cell>
          <cell r="G7">
            <v>57285077</v>
          </cell>
          <cell r="H7">
            <v>57517077</v>
          </cell>
          <cell r="I7" t="str">
            <v>0227</v>
          </cell>
          <cell r="J7" t="str">
            <v>C1</v>
          </cell>
          <cell r="L7">
            <v>15749</v>
          </cell>
          <cell r="M7">
            <v>15749</v>
          </cell>
          <cell r="N7">
            <v>323215</v>
          </cell>
        </row>
        <row r="8">
          <cell r="B8" t="str">
            <v>오세현</v>
          </cell>
          <cell r="C8">
            <v>15.2</v>
          </cell>
          <cell r="D8">
            <v>2614.85</v>
          </cell>
          <cell r="E8">
            <v>2630.05</v>
          </cell>
          <cell r="F8">
            <v>249600</v>
          </cell>
          <cell r="G8">
            <v>39613436</v>
          </cell>
          <cell r="H8">
            <v>39863036</v>
          </cell>
          <cell r="I8" t="str">
            <v>0220</v>
          </cell>
          <cell r="J8" t="str">
            <v>C1</v>
          </cell>
          <cell r="L8">
            <v>15149</v>
          </cell>
          <cell r="M8">
            <v>15149</v>
          </cell>
          <cell r="N8">
            <v>361240</v>
          </cell>
        </row>
        <row r="9">
          <cell r="B9" t="str">
            <v>장영길</v>
          </cell>
          <cell r="C9">
            <v>3.4</v>
          </cell>
          <cell r="D9">
            <v>2111.34</v>
          </cell>
          <cell r="E9">
            <v>2114.7399999999998</v>
          </cell>
          <cell r="F9">
            <v>78400</v>
          </cell>
          <cell r="G9">
            <v>32354140</v>
          </cell>
          <cell r="H9">
            <v>32432540</v>
          </cell>
          <cell r="I9" t="str">
            <v>0199</v>
          </cell>
          <cell r="J9" t="str">
            <v>C1</v>
          </cell>
          <cell r="L9">
            <v>15323</v>
          </cell>
          <cell r="M9">
            <v>15323</v>
          </cell>
          <cell r="N9">
            <v>80804</v>
          </cell>
        </row>
        <row r="10">
          <cell r="B10" t="str">
            <v>전승우</v>
          </cell>
          <cell r="C10">
            <v>22.95</v>
          </cell>
          <cell r="D10">
            <v>1747.75</v>
          </cell>
          <cell r="E10">
            <v>1770.7</v>
          </cell>
          <cell r="F10">
            <v>386400</v>
          </cell>
          <cell r="G10">
            <v>64189068</v>
          </cell>
          <cell r="H10">
            <v>64575468</v>
          </cell>
          <cell r="I10" t="str">
            <v>0213</v>
          </cell>
          <cell r="J10" t="str">
            <v>C1</v>
          </cell>
          <cell r="L10">
            <v>36726</v>
          </cell>
          <cell r="M10">
            <v>36726</v>
          </cell>
          <cell r="N10">
            <v>545425</v>
          </cell>
        </row>
        <row r="11">
          <cell r="B11" t="str">
            <v>정중교</v>
          </cell>
          <cell r="C11">
            <v>10.76</v>
          </cell>
          <cell r="D11">
            <v>1252.9000000000001</v>
          </cell>
          <cell r="E11">
            <v>1263.6600000000001</v>
          </cell>
          <cell r="F11">
            <v>175466</v>
          </cell>
          <cell r="G11">
            <v>42811496</v>
          </cell>
          <cell r="H11">
            <v>42986962</v>
          </cell>
          <cell r="I11" t="str">
            <v>0209</v>
          </cell>
          <cell r="J11" t="str">
            <v>C1</v>
          </cell>
          <cell r="L11">
            <v>34169</v>
          </cell>
          <cell r="M11">
            <v>34169</v>
          </cell>
          <cell r="N11">
            <v>255720</v>
          </cell>
        </row>
      </sheetData>
      <sheetData sheetId="3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산표"/>
      <sheetName val="사양조정"/>
      <sheetName val="효율계획(당월)"/>
      <sheetName val="완성차 미수금"/>
      <sheetName val="월별직장평가"/>
      <sheetName val="9808"/>
      <sheetName val="9809"/>
      <sheetName val="택시"/>
      <sheetName val="ORIGIN"/>
      <sheetName val="가격결정"/>
      <sheetName val="가격인하"/>
      <sheetName val="GOGWA2001(원본)"/>
      <sheetName val="제조부문배부"/>
      <sheetName val="대전_정비"/>
      <sheetName val="대전_판금"/>
      <sheetName val="지점장"/>
      <sheetName val="내역서2안"/>
      <sheetName val="골조시행"/>
      <sheetName val="QandAJunior"/>
      <sheetName val="DWPM"/>
      <sheetName val="견적서"/>
      <sheetName val="전부인쇄"/>
      <sheetName val="R&amp;D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실DATA "/>
      <sheetName val="Tbom-tot"/>
      <sheetName val="WELDING"/>
      <sheetName val="보조부문비배부"/>
      <sheetName val="계DATA"/>
      <sheetName val="단가표"/>
      <sheetName val="3.PT개발계획"/>
      <sheetName val="BOM"/>
      <sheetName val="정비손익"/>
      <sheetName val="전체"/>
      <sheetName val="완성차_미수금"/>
      <sheetName val="투찰추정"/>
      <sheetName val="7 (2)"/>
      <sheetName val="ML"/>
      <sheetName val="참조자료"/>
      <sheetName val="전체실적"/>
      <sheetName val="VXX"/>
      <sheetName val="제안서입력"/>
      <sheetName val="완성차_미수금1"/>
      <sheetName val="실DATA_"/>
      <sheetName val="3_PT개발계획"/>
      <sheetName val="7_(2)"/>
      <sheetName val="초기화면"/>
      <sheetName val="체재비"/>
      <sheetName val="장적산출"/>
      <sheetName val="JUCKEYK"/>
      <sheetName val="Fan_Motor(가공비)"/>
      <sheetName val="DATA"/>
      <sheetName val="BACK"/>
      <sheetName val="시설투자"/>
      <sheetName val="Macro1"/>
      <sheetName val="CRITERIA1"/>
      <sheetName val="Z41,Z42 이외total"/>
      <sheetName val="CT list"/>
      <sheetName val="2.대외공문"/>
      <sheetName val="PV6 3.5L LX5 GMX170"/>
      <sheetName val="Changes in Costbook - Base FWD"/>
      <sheetName val="000000"/>
      <sheetName val="(사)판관비"/>
      <sheetName val="(사)손익"/>
      <sheetName val="0"/>
      <sheetName val="1"/>
      <sheetName val="가공"/>
      <sheetName val="손익(Front)"/>
      <sheetName val="사업계획(97년)"/>
      <sheetName val="LEGANZA(3)"/>
      <sheetName val="경영계획"/>
      <sheetName val="완성차_미수금2"/>
      <sheetName val="3_PT개발계획1"/>
      <sheetName val="실DATA_1"/>
      <sheetName val="7_(2)1"/>
      <sheetName val="FORMAT"/>
      <sheetName val="Inputs"/>
      <sheetName val="2.상각보정명세"/>
      <sheetName val=""/>
    </sheetNames>
    <definedNames>
      <definedName name="대차정산표"/>
      <definedName name="손익정산표"/>
      <definedName name="잉여금정산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실적"/>
      <sheetName val="부산_정비"/>
      <sheetName val="부산_판금"/>
      <sheetName val="동부산실적"/>
      <sheetName val="동부산_정비"/>
      <sheetName val="동부산_판금"/>
      <sheetName val="창원실적"/>
      <sheetName val="창원_정비"/>
      <sheetName val="창원_판금"/>
      <sheetName val="(부산경남 상반기)"/>
    </sheetNames>
    <sheetDataSet>
      <sheetData sheetId="0"/>
      <sheetData sheetId="1">
        <row r="2">
          <cell r="B2" t="str">
            <v>강경호</v>
          </cell>
          <cell r="C2">
            <v>385.05</v>
          </cell>
          <cell r="D2">
            <v>482.2</v>
          </cell>
          <cell r="E2">
            <v>867.25</v>
          </cell>
          <cell r="F2">
            <v>6464800</v>
          </cell>
          <cell r="G2">
            <v>11140421</v>
          </cell>
          <cell r="H2">
            <v>17605221</v>
          </cell>
          <cell r="I2" t="str">
            <v>0119</v>
          </cell>
          <cell r="J2" t="str">
            <v>A1</v>
          </cell>
          <cell r="L2">
            <v>23103</v>
          </cell>
          <cell r="M2">
            <v>23103</v>
          </cell>
          <cell r="N2">
            <v>8915157</v>
          </cell>
        </row>
        <row r="3">
          <cell r="B3" t="str">
            <v>구본준</v>
          </cell>
          <cell r="C3">
            <v>58.5</v>
          </cell>
          <cell r="D3">
            <v>751.4</v>
          </cell>
          <cell r="E3">
            <v>809.9</v>
          </cell>
          <cell r="F3">
            <v>1040000</v>
          </cell>
          <cell r="G3">
            <v>20297000</v>
          </cell>
          <cell r="H3">
            <v>21337000</v>
          </cell>
          <cell r="I3" t="str">
            <v>0103</v>
          </cell>
          <cell r="J3" t="str">
            <v>A4</v>
          </cell>
          <cell r="L3">
            <v>27012</v>
          </cell>
          <cell r="M3">
            <v>27012</v>
          </cell>
          <cell r="N3">
            <v>1340382</v>
          </cell>
        </row>
        <row r="4">
          <cell r="B4" t="str">
            <v>김경규</v>
          </cell>
          <cell r="C4">
            <v>89.9</v>
          </cell>
          <cell r="D4">
            <v>367.4</v>
          </cell>
          <cell r="E4">
            <v>457.3</v>
          </cell>
          <cell r="F4">
            <v>1641600</v>
          </cell>
          <cell r="G4">
            <v>7558696</v>
          </cell>
          <cell r="H4">
            <v>9200296</v>
          </cell>
          <cell r="I4" t="str">
            <v>0115</v>
          </cell>
          <cell r="J4" t="str">
            <v>A4</v>
          </cell>
          <cell r="L4">
            <v>20573</v>
          </cell>
          <cell r="M4">
            <v>20573</v>
          </cell>
          <cell r="N4">
            <v>2059835</v>
          </cell>
        </row>
        <row r="5">
          <cell r="B5" t="str">
            <v>김성덕</v>
          </cell>
          <cell r="C5">
            <v>212.39</v>
          </cell>
          <cell r="D5">
            <v>395.55</v>
          </cell>
          <cell r="E5">
            <v>607.94000000000005</v>
          </cell>
          <cell r="F5">
            <v>4758934</v>
          </cell>
          <cell r="G5">
            <v>9263891</v>
          </cell>
          <cell r="H5">
            <v>14022825</v>
          </cell>
          <cell r="I5" t="str">
            <v>0218</v>
          </cell>
          <cell r="J5" t="str">
            <v>A1</v>
          </cell>
          <cell r="L5">
            <v>23420</v>
          </cell>
          <cell r="M5">
            <v>23420</v>
          </cell>
          <cell r="N5">
            <v>4866388</v>
          </cell>
        </row>
        <row r="6">
          <cell r="B6" t="str">
            <v>김성룡</v>
          </cell>
          <cell r="C6">
            <v>414.8</v>
          </cell>
          <cell r="D6">
            <v>377.65</v>
          </cell>
          <cell r="E6">
            <v>792.45</v>
          </cell>
          <cell r="F6">
            <v>7707200</v>
          </cell>
          <cell r="G6">
            <v>8836779</v>
          </cell>
          <cell r="H6">
            <v>16543979</v>
          </cell>
          <cell r="I6" t="str">
            <v>0316</v>
          </cell>
          <cell r="J6" t="str">
            <v>A2</v>
          </cell>
          <cell r="L6">
            <v>23399</v>
          </cell>
          <cell r="M6">
            <v>23399</v>
          </cell>
          <cell r="N6">
            <v>9504110</v>
          </cell>
        </row>
        <row r="7">
          <cell r="B7" t="str">
            <v>김영택</v>
          </cell>
          <cell r="C7">
            <v>236.1</v>
          </cell>
          <cell r="D7">
            <v>426.3</v>
          </cell>
          <cell r="E7">
            <v>662.4</v>
          </cell>
          <cell r="F7">
            <v>4128000</v>
          </cell>
          <cell r="G7">
            <v>9694119</v>
          </cell>
          <cell r="H7">
            <v>13822119</v>
          </cell>
          <cell r="I7" t="str">
            <v>0314</v>
          </cell>
          <cell r="J7" t="str">
            <v>A5</v>
          </cell>
          <cell r="L7">
            <v>22740</v>
          </cell>
          <cell r="M7">
            <v>22740</v>
          </cell>
          <cell r="N7">
            <v>5409644</v>
          </cell>
        </row>
        <row r="8">
          <cell r="B8" t="str">
            <v>김을상</v>
          </cell>
          <cell r="C8">
            <v>286.85000000000002</v>
          </cell>
          <cell r="D8">
            <v>396.35</v>
          </cell>
          <cell r="E8">
            <v>683.2</v>
          </cell>
          <cell r="F8">
            <v>5165600</v>
          </cell>
          <cell r="G8">
            <v>8984149</v>
          </cell>
          <cell r="H8">
            <v>14149749</v>
          </cell>
          <cell r="I8" t="str">
            <v>0181</v>
          </cell>
          <cell r="J8" t="str">
            <v>A2</v>
          </cell>
          <cell r="L8">
            <v>22667</v>
          </cell>
          <cell r="M8">
            <v>22667</v>
          </cell>
          <cell r="N8">
            <v>6572454</v>
          </cell>
        </row>
        <row r="9">
          <cell r="B9" t="str">
            <v>김태수</v>
          </cell>
          <cell r="C9">
            <v>334.7</v>
          </cell>
          <cell r="D9">
            <v>371.95</v>
          </cell>
          <cell r="E9">
            <v>706.65</v>
          </cell>
          <cell r="F9">
            <v>6080000</v>
          </cell>
          <cell r="G9">
            <v>8518266</v>
          </cell>
          <cell r="H9">
            <v>14598266</v>
          </cell>
          <cell r="I9" t="str">
            <v>0262</v>
          </cell>
          <cell r="J9" t="str">
            <v>A2</v>
          </cell>
          <cell r="L9">
            <v>22901</v>
          </cell>
          <cell r="M9">
            <v>22901</v>
          </cell>
          <cell r="N9">
            <v>7668817</v>
          </cell>
        </row>
        <row r="10">
          <cell r="B10" t="str">
            <v>김태진</v>
          </cell>
          <cell r="C10">
            <v>314.2</v>
          </cell>
          <cell r="D10">
            <v>304.05</v>
          </cell>
          <cell r="E10">
            <v>618.25</v>
          </cell>
          <cell r="F10">
            <v>6318400</v>
          </cell>
          <cell r="G10">
            <v>7002280</v>
          </cell>
          <cell r="H10">
            <v>13320680</v>
          </cell>
          <cell r="I10" t="str">
            <v>0174</v>
          </cell>
          <cell r="J10" t="str">
            <v>A5</v>
          </cell>
          <cell r="L10">
            <v>23030</v>
          </cell>
          <cell r="M10">
            <v>23030</v>
          </cell>
          <cell r="N10">
            <v>7199111</v>
          </cell>
        </row>
        <row r="11">
          <cell r="B11" t="str">
            <v>김형범</v>
          </cell>
          <cell r="C11">
            <v>315.8</v>
          </cell>
          <cell r="D11">
            <v>493.4</v>
          </cell>
          <cell r="E11">
            <v>809.2</v>
          </cell>
          <cell r="F11">
            <v>5470400</v>
          </cell>
          <cell r="G11">
            <v>11158153</v>
          </cell>
          <cell r="H11">
            <v>16628553</v>
          </cell>
          <cell r="I11" t="str">
            <v>0365</v>
          </cell>
          <cell r="J11" t="str">
            <v>A5</v>
          </cell>
          <cell r="L11">
            <v>22614</v>
          </cell>
          <cell r="M11">
            <v>22614</v>
          </cell>
          <cell r="N11">
            <v>7235771</v>
          </cell>
        </row>
        <row r="12">
          <cell r="B12" t="str">
            <v>김희규</v>
          </cell>
          <cell r="C12">
            <v>188.1</v>
          </cell>
          <cell r="D12">
            <v>344.1</v>
          </cell>
          <cell r="E12">
            <v>532.20000000000005</v>
          </cell>
          <cell r="F12">
            <v>3296000</v>
          </cell>
          <cell r="G12">
            <v>7263023</v>
          </cell>
          <cell r="H12">
            <v>10559023</v>
          </cell>
          <cell r="I12" t="str">
            <v>0271</v>
          </cell>
          <cell r="J12" t="str">
            <v>A4</v>
          </cell>
          <cell r="L12">
            <v>21107</v>
          </cell>
          <cell r="M12">
            <v>21107</v>
          </cell>
          <cell r="N12">
            <v>4309843</v>
          </cell>
        </row>
        <row r="13">
          <cell r="B13" t="str">
            <v>문상근</v>
          </cell>
          <cell r="C13">
            <v>284.8</v>
          </cell>
          <cell r="D13">
            <v>392</v>
          </cell>
          <cell r="E13">
            <v>676.8</v>
          </cell>
          <cell r="F13">
            <v>5148000</v>
          </cell>
          <cell r="G13">
            <v>8833914</v>
          </cell>
          <cell r="H13">
            <v>13981914</v>
          </cell>
          <cell r="I13" t="str">
            <v>0202</v>
          </cell>
          <cell r="J13" t="str">
            <v>A3</v>
          </cell>
          <cell r="L13">
            <v>22535</v>
          </cell>
          <cell r="M13">
            <v>22535</v>
          </cell>
          <cell r="N13">
            <v>6525483</v>
          </cell>
        </row>
        <row r="14">
          <cell r="B14" t="str">
            <v>문장준</v>
          </cell>
          <cell r="C14">
            <v>78.8</v>
          </cell>
          <cell r="D14">
            <v>98.8</v>
          </cell>
          <cell r="E14">
            <v>177.6</v>
          </cell>
          <cell r="F14">
            <v>1340800</v>
          </cell>
          <cell r="G14">
            <v>1975820</v>
          </cell>
          <cell r="H14">
            <v>3316620</v>
          </cell>
          <cell r="I14" t="str">
            <v>0312</v>
          </cell>
          <cell r="J14" t="str">
            <v>T1</v>
          </cell>
          <cell r="L14">
            <v>19998</v>
          </cell>
          <cell r="M14">
            <v>19998</v>
          </cell>
          <cell r="N14">
            <v>1805506</v>
          </cell>
        </row>
        <row r="15">
          <cell r="B15" t="str">
            <v>박성수</v>
          </cell>
          <cell r="C15">
            <v>1.5</v>
          </cell>
          <cell r="D15">
            <v>0</v>
          </cell>
          <cell r="E15">
            <v>1.5</v>
          </cell>
          <cell r="F15">
            <v>24000</v>
          </cell>
          <cell r="G15">
            <v>0</v>
          </cell>
          <cell r="H15">
            <v>24000</v>
          </cell>
          <cell r="I15" t="str">
            <v>0733</v>
          </cell>
          <cell r="J15" t="str">
            <v>A5</v>
          </cell>
          <cell r="L15">
            <v>0</v>
          </cell>
          <cell r="M15">
            <v>20543</v>
          </cell>
          <cell r="N15">
            <v>34369</v>
          </cell>
        </row>
        <row r="16">
          <cell r="B16" t="str">
            <v>박재용</v>
          </cell>
          <cell r="C16">
            <v>44.9</v>
          </cell>
          <cell r="D16">
            <v>211.7</v>
          </cell>
          <cell r="E16">
            <v>256.60000000000002</v>
          </cell>
          <cell r="F16">
            <v>729600</v>
          </cell>
          <cell r="G16">
            <v>4623499</v>
          </cell>
          <cell r="H16">
            <v>5353099</v>
          </cell>
          <cell r="I16" t="str">
            <v>0087</v>
          </cell>
          <cell r="J16" t="str">
            <v>A4</v>
          </cell>
          <cell r="L16">
            <v>21839</v>
          </cell>
          <cell r="M16">
            <v>21839</v>
          </cell>
          <cell r="N16">
            <v>1028772</v>
          </cell>
        </row>
        <row r="17">
          <cell r="B17" t="str">
            <v>박종욱</v>
          </cell>
          <cell r="C17">
            <v>320.85000000000002</v>
          </cell>
          <cell r="D17">
            <v>519.79999999999995</v>
          </cell>
          <cell r="E17">
            <v>840.65</v>
          </cell>
          <cell r="F17">
            <v>5432800</v>
          </cell>
          <cell r="G17">
            <v>11870624</v>
          </cell>
          <cell r="H17">
            <v>17303424</v>
          </cell>
          <cell r="I17" t="str">
            <v>0255</v>
          </cell>
          <cell r="J17" t="str">
            <v>A3</v>
          </cell>
          <cell r="L17">
            <v>22836</v>
          </cell>
          <cell r="M17">
            <v>22836</v>
          </cell>
          <cell r="N17">
            <v>7351479</v>
          </cell>
        </row>
        <row r="18">
          <cell r="B18" t="str">
            <v>박철우</v>
          </cell>
          <cell r="C18">
            <v>245.75</v>
          </cell>
          <cell r="D18">
            <v>321.2</v>
          </cell>
          <cell r="E18">
            <v>566.95000000000005</v>
          </cell>
          <cell r="F18">
            <v>4184800</v>
          </cell>
          <cell r="G18">
            <v>7711512</v>
          </cell>
          <cell r="H18">
            <v>11896312</v>
          </cell>
          <cell r="I18" t="str">
            <v>0288</v>
          </cell>
          <cell r="J18" t="str">
            <v>A2</v>
          </cell>
          <cell r="L18">
            <v>24008</v>
          </cell>
          <cell r="M18">
            <v>24008</v>
          </cell>
          <cell r="N18">
            <v>5630750</v>
          </cell>
        </row>
        <row r="19">
          <cell r="B19" t="str">
            <v>박택기</v>
          </cell>
          <cell r="C19">
            <v>111.4</v>
          </cell>
          <cell r="D19">
            <v>604</v>
          </cell>
          <cell r="E19">
            <v>715.4</v>
          </cell>
          <cell r="F19">
            <v>1801600</v>
          </cell>
          <cell r="G19">
            <v>14308011</v>
          </cell>
          <cell r="H19">
            <v>16109611</v>
          </cell>
          <cell r="I19" t="str">
            <v>0053</v>
          </cell>
          <cell r="J19" t="str">
            <v>A4</v>
          </cell>
          <cell r="L19">
            <v>23688</v>
          </cell>
          <cell r="M19">
            <v>23688</v>
          </cell>
          <cell r="N19">
            <v>2552454</v>
          </cell>
        </row>
        <row r="20">
          <cell r="B20" t="str">
            <v>박해문</v>
          </cell>
          <cell r="C20">
            <v>2.1</v>
          </cell>
          <cell r="D20">
            <v>0</v>
          </cell>
          <cell r="E20">
            <v>2.1</v>
          </cell>
          <cell r="F20">
            <v>33600</v>
          </cell>
          <cell r="G20">
            <v>0</v>
          </cell>
          <cell r="H20">
            <v>33600</v>
          </cell>
          <cell r="I20" t="str">
            <v>0732</v>
          </cell>
          <cell r="J20" t="str">
            <v>A2</v>
          </cell>
          <cell r="L20">
            <v>0</v>
          </cell>
          <cell r="M20">
            <v>20543</v>
          </cell>
          <cell r="N20">
            <v>48116</v>
          </cell>
        </row>
        <row r="21">
          <cell r="B21" t="str">
            <v>배두희</v>
          </cell>
          <cell r="C21">
            <v>283.55</v>
          </cell>
          <cell r="D21">
            <v>344.7</v>
          </cell>
          <cell r="E21">
            <v>628.25</v>
          </cell>
          <cell r="F21">
            <v>5125600</v>
          </cell>
          <cell r="G21">
            <v>7111980</v>
          </cell>
          <cell r="H21">
            <v>12237580</v>
          </cell>
          <cell r="I21" t="str">
            <v>0158</v>
          </cell>
          <cell r="J21" t="str">
            <v>A3</v>
          </cell>
          <cell r="L21">
            <v>20632</v>
          </cell>
          <cell r="M21">
            <v>20632</v>
          </cell>
          <cell r="N21">
            <v>6496842</v>
          </cell>
        </row>
        <row r="22">
          <cell r="B22" t="str">
            <v>변주섭</v>
          </cell>
          <cell r="C22">
            <v>25.1</v>
          </cell>
          <cell r="D22">
            <v>12.7</v>
          </cell>
          <cell r="E22">
            <v>37.799999999999997</v>
          </cell>
          <cell r="F22">
            <v>572800</v>
          </cell>
          <cell r="G22">
            <v>238903</v>
          </cell>
          <cell r="H22">
            <v>811703</v>
          </cell>
          <cell r="I22" t="str">
            <v>0260</v>
          </cell>
          <cell r="J22" t="str">
            <v>T1</v>
          </cell>
          <cell r="L22">
            <v>18811</v>
          </cell>
          <cell r="M22">
            <v>18811</v>
          </cell>
          <cell r="N22">
            <v>575104</v>
          </cell>
        </row>
        <row r="23">
          <cell r="B23" t="str">
            <v>신수영</v>
          </cell>
          <cell r="C23">
            <v>320.12</v>
          </cell>
          <cell r="D23">
            <v>360.3</v>
          </cell>
          <cell r="E23">
            <v>680.42</v>
          </cell>
          <cell r="F23">
            <v>5526667</v>
          </cell>
          <cell r="G23">
            <v>8288882</v>
          </cell>
          <cell r="H23">
            <v>13815549</v>
          </cell>
          <cell r="I23" t="str">
            <v>0261</v>
          </cell>
          <cell r="J23" t="str">
            <v>A2</v>
          </cell>
          <cell r="L23">
            <v>23005</v>
          </cell>
          <cell r="M23">
            <v>23005</v>
          </cell>
          <cell r="N23">
            <v>7334753</v>
          </cell>
        </row>
        <row r="24">
          <cell r="B24" t="str">
            <v>안창석</v>
          </cell>
          <cell r="C24">
            <v>334.45</v>
          </cell>
          <cell r="D24">
            <v>426.25</v>
          </cell>
          <cell r="E24">
            <v>760.7</v>
          </cell>
          <cell r="F24">
            <v>6236000</v>
          </cell>
          <cell r="G24">
            <v>9910198</v>
          </cell>
          <cell r="H24">
            <v>16146198</v>
          </cell>
          <cell r="I24" t="str">
            <v>0188</v>
          </cell>
          <cell r="J24" t="str">
            <v>A1</v>
          </cell>
          <cell r="L24">
            <v>23249</v>
          </cell>
          <cell r="M24">
            <v>23249</v>
          </cell>
          <cell r="N24">
            <v>7663089</v>
          </cell>
        </row>
        <row r="25">
          <cell r="B25" t="str">
            <v>염종산</v>
          </cell>
          <cell r="C25">
            <v>206.85</v>
          </cell>
          <cell r="D25">
            <v>137.38</v>
          </cell>
          <cell r="E25">
            <v>344.23</v>
          </cell>
          <cell r="F25">
            <v>5624000</v>
          </cell>
          <cell r="G25">
            <v>3273755</v>
          </cell>
          <cell r="H25">
            <v>8897755</v>
          </cell>
          <cell r="I25" t="str">
            <v>0311</v>
          </cell>
          <cell r="J25" t="str">
            <v>A6</v>
          </cell>
          <cell r="L25">
            <v>23829</v>
          </cell>
          <cell r="M25">
            <v>23829</v>
          </cell>
          <cell r="N25">
            <v>4739453</v>
          </cell>
        </row>
        <row r="26">
          <cell r="B26" t="str">
            <v>오석신</v>
          </cell>
          <cell r="C26">
            <v>222.8</v>
          </cell>
          <cell r="D26">
            <v>505.2</v>
          </cell>
          <cell r="E26">
            <v>728</v>
          </cell>
          <cell r="F26">
            <v>3867200</v>
          </cell>
          <cell r="G26">
            <v>11681570</v>
          </cell>
          <cell r="H26">
            <v>15548770</v>
          </cell>
          <cell r="I26" t="str">
            <v>0154</v>
          </cell>
          <cell r="J26" t="str">
            <v>A5</v>
          </cell>
          <cell r="L26">
            <v>23122</v>
          </cell>
          <cell r="M26">
            <v>23122</v>
          </cell>
          <cell r="N26">
            <v>5104907</v>
          </cell>
        </row>
        <row r="27">
          <cell r="B27" t="str">
            <v>유수영</v>
          </cell>
          <cell r="C27">
            <v>192.96</v>
          </cell>
          <cell r="D27">
            <v>457.3</v>
          </cell>
          <cell r="E27">
            <v>650.26</v>
          </cell>
          <cell r="F27">
            <v>3370666</v>
          </cell>
          <cell r="G27">
            <v>11415719</v>
          </cell>
          <cell r="H27">
            <v>14786385</v>
          </cell>
          <cell r="I27" t="str">
            <v>0222</v>
          </cell>
          <cell r="J27" t="str">
            <v>A2</v>
          </cell>
          <cell r="L27">
            <v>24963</v>
          </cell>
          <cell r="M27">
            <v>24963</v>
          </cell>
          <cell r="N27">
            <v>4421198</v>
          </cell>
        </row>
        <row r="28">
          <cell r="B28" t="str">
            <v>윤명원</v>
          </cell>
          <cell r="C28">
            <v>229.93</v>
          </cell>
          <cell r="D28">
            <v>393.4</v>
          </cell>
          <cell r="E28">
            <v>623.33000000000004</v>
          </cell>
          <cell r="F28">
            <v>4754133</v>
          </cell>
          <cell r="G28">
            <v>9277275</v>
          </cell>
          <cell r="H28">
            <v>14031408</v>
          </cell>
          <cell r="I28" t="str">
            <v>0292</v>
          </cell>
          <cell r="J28" t="str">
            <v>A5</v>
          </cell>
          <cell r="L28">
            <v>23582</v>
          </cell>
          <cell r="M28">
            <v>23582</v>
          </cell>
          <cell r="N28">
            <v>5268274</v>
          </cell>
        </row>
        <row r="29">
          <cell r="B29" t="str">
            <v>윤주환</v>
          </cell>
          <cell r="C29">
            <v>192.2</v>
          </cell>
          <cell r="D29">
            <v>190.6</v>
          </cell>
          <cell r="E29">
            <v>382.8</v>
          </cell>
          <cell r="F29">
            <v>3406400</v>
          </cell>
          <cell r="G29">
            <v>4584361</v>
          </cell>
          <cell r="H29">
            <v>7990761</v>
          </cell>
          <cell r="I29" t="str">
            <v>0214</v>
          </cell>
          <cell r="J29" t="str">
            <v>A2</v>
          </cell>
          <cell r="L29">
            <v>24052</v>
          </cell>
          <cell r="M29">
            <v>24052</v>
          </cell>
          <cell r="N29">
            <v>4403785</v>
          </cell>
        </row>
        <row r="30">
          <cell r="B30" t="str">
            <v>이남수</v>
          </cell>
          <cell r="C30">
            <v>270.83999999999997</v>
          </cell>
          <cell r="D30">
            <v>580.79999999999995</v>
          </cell>
          <cell r="E30">
            <v>851.64</v>
          </cell>
          <cell r="F30">
            <v>4434134</v>
          </cell>
          <cell r="G30">
            <v>14598076</v>
          </cell>
          <cell r="H30">
            <v>19032210</v>
          </cell>
          <cell r="I30" t="str">
            <v>0187</v>
          </cell>
          <cell r="J30" t="str">
            <v>A5</v>
          </cell>
          <cell r="L30">
            <v>25134</v>
          </cell>
          <cell r="M30">
            <v>25134</v>
          </cell>
          <cell r="N30">
            <v>6205624</v>
          </cell>
        </row>
        <row r="31">
          <cell r="B31" t="str">
            <v>이덕찬</v>
          </cell>
          <cell r="C31">
            <v>289.27</v>
          </cell>
          <cell r="D31">
            <v>351.85</v>
          </cell>
          <cell r="E31">
            <v>641.12</v>
          </cell>
          <cell r="F31">
            <v>5375467</v>
          </cell>
          <cell r="G31">
            <v>7923148</v>
          </cell>
          <cell r="H31">
            <v>13298615</v>
          </cell>
          <cell r="I31" t="str">
            <v>0249</v>
          </cell>
          <cell r="J31" t="str">
            <v>A2</v>
          </cell>
          <cell r="L31">
            <v>22518</v>
          </cell>
          <cell r="M31">
            <v>22518</v>
          </cell>
          <cell r="N31">
            <v>6627902</v>
          </cell>
        </row>
        <row r="32">
          <cell r="B32" t="str">
            <v>이병국</v>
          </cell>
          <cell r="C32">
            <v>373.33</v>
          </cell>
          <cell r="D32">
            <v>360.8</v>
          </cell>
          <cell r="E32">
            <v>734.13</v>
          </cell>
          <cell r="F32">
            <v>7003733</v>
          </cell>
          <cell r="G32">
            <v>8067890</v>
          </cell>
          <cell r="H32">
            <v>15071623</v>
          </cell>
          <cell r="I32" t="str">
            <v>0290</v>
          </cell>
          <cell r="J32" t="str">
            <v>A1</v>
          </cell>
          <cell r="L32">
            <v>22361</v>
          </cell>
          <cell r="M32">
            <v>22361</v>
          </cell>
          <cell r="N32">
            <v>8553928</v>
          </cell>
        </row>
        <row r="33">
          <cell r="B33" t="str">
            <v>이병하</v>
          </cell>
          <cell r="C33">
            <v>201.45</v>
          </cell>
          <cell r="D33">
            <v>768.9</v>
          </cell>
          <cell r="E33">
            <v>970.35</v>
          </cell>
          <cell r="F33">
            <v>3367200</v>
          </cell>
          <cell r="G33">
            <v>19533257</v>
          </cell>
          <cell r="H33">
            <v>22900457</v>
          </cell>
          <cell r="I33" t="str">
            <v>0247</v>
          </cell>
          <cell r="J33" t="str">
            <v>A3</v>
          </cell>
          <cell r="L33">
            <v>25404</v>
          </cell>
          <cell r="M33">
            <v>25404</v>
          </cell>
          <cell r="N33">
            <v>4615725</v>
          </cell>
        </row>
        <row r="34">
          <cell r="B34" t="str">
            <v>이분재</v>
          </cell>
          <cell r="C34">
            <v>261.10000000000002</v>
          </cell>
          <cell r="D34">
            <v>371.9</v>
          </cell>
          <cell r="E34">
            <v>633</v>
          </cell>
          <cell r="F34">
            <v>4648000</v>
          </cell>
          <cell r="G34">
            <v>9075418</v>
          </cell>
          <cell r="H34">
            <v>13723418</v>
          </cell>
          <cell r="I34" t="str">
            <v>0157</v>
          </cell>
          <cell r="J34" t="str">
            <v>A3</v>
          </cell>
          <cell r="L34">
            <v>24402</v>
          </cell>
          <cell r="M34">
            <v>24402</v>
          </cell>
          <cell r="N34">
            <v>5982457</v>
          </cell>
        </row>
        <row r="35">
          <cell r="B35" t="str">
            <v>이운영</v>
          </cell>
          <cell r="C35">
            <v>29.7</v>
          </cell>
          <cell r="D35">
            <v>237.9</v>
          </cell>
          <cell r="E35">
            <v>267.60000000000002</v>
          </cell>
          <cell r="F35">
            <v>702400</v>
          </cell>
          <cell r="G35">
            <v>5403054</v>
          </cell>
          <cell r="H35">
            <v>6105454</v>
          </cell>
          <cell r="I35" t="str">
            <v>0221</v>
          </cell>
          <cell r="J35" t="str">
            <v>T1</v>
          </cell>
          <cell r="L35">
            <v>22711</v>
          </cell>
          <cell r="M35">
            <v>22711</v>
          </cell>
          <cell r="N35">
            <v>680502</v>
          </cell>
        </row>
        <row r="36">
          <cell r="B36" t="str">
            <v>임종만</v>
          </cell>
          <cell r="C36">
            <v>258.88</v>
          </cell>
          <cell r="D36">
            <v>269.35000000000002</v>
          </cell>
          <cell r="E36">
            <v>528.23</v>
          </cell>
          <cell r="F36">
            <v>4361333</v>
          </cell>
          <cell r="G36">
            <v>5514947</v>
          </cell>
          <cell r="H36">
            <v>9876280</v>
          </cell>
          <cell r="I36" t="str">
            <v>0279</v>
          </cell>
          <cell r="J36" t="str">
            <v>A1</v>
          </cell>
          <cell r="L36">
            <v>20475</v>
          </cell>
          <cell r="M36">
            <v>20475</v>
          </cell>
          <cell r="N36">
            <v>5931591</v>
          </cell>
        </row>
        <row r="37">
          <cell r="B37" t="str">
            <v>임진철</v>
          </cell>
          <cell r="C37">
            <v>0</v>
          </cell>
          <cell r="D37">
            <v>0.8</v>
          </cell>
          <cell r="E37">
            <v>0.8</v>
          </cell>
          <cell r="F37">
            <v>0</v>
          </cell>
          <cell r="G37">
            <v>14000</v>
          </cell>
          <cell r="H37">
            <v>14000</v>
          </cell>
          <cell r="I37" t="str">
            <v>0203</v>
          </cell>
          <cell r="J37" t="str">
            <v>Q1</v>
          </cell>
          <cell r="L37">
            <v>17500</v>
          </cell>
          <cell r="M37">
            <v>17500</v>
          </cell>
          <cell r="N37">
            <v>0</v>
          </cell>
        </row>
        <row r="38">
          <cell r="B38" t="str">
            <v>임채이</v>
          </cell>
          <cell r="C38">
            <v>288.3</v>
          </cell>
          <cell r="D38">
            <v>477.5</v>
          </cell>
          <cell r="E38">
            <v>765.8</v>
          </cell>
          <cell r="F38">
            <v>5195300</v>
          </cell>
          <cell r="G38">
            <v>11362170</v>
          </cell>
          <cell r="H38">
            <v>16557470</v>
          </cell>
          <cell r="I38" t="str">
            <v>0170</v>
          </cell>
          <cell r="J38" t="str">
            <v>A1</v>
          </cell>
          <cell r="L38">
            <v>23795</v>
          </cell>
          <cell r="M38">
            <v>23795</v>
          </cell>
          <cell r="N38">
            <v>6605677</v>
          </cell>
        </row>
        <row r="39">
          <cell r="B39" t="str">
            <v>장재진</v>
          </cell>
          <cell r="C39">
            <v>398.9</v>
          </cell>
          <cell r="D39">
            <v>312.8</v>
          </cell>
          <cell r="E39">
            <v>711.7</v>
          </cell>
          <cell r="F39">
            <v>6784000</v>
          </cell>
          <cell r="G39">
            <v>6281935</v>
          </cell>
          <cell r="H39">
            <v>13065935</v>
          </cell>
          <cell r="I39" t="str">
            <v>0254</v>
          </cell>
          <cell r="J39" t="str">
            <v>A3</v>
          </cell>
          <cell r="L39">
            <v>20082</v>
          </cell>
          <cell r="M39">
            <v>20082</v>
          </cell>
          <cell r="N39">
            <v>9139801</v>
          </cell>
        </row>
        <row r="40">
          <cell r="B40" t="str">
            <v>장점환</v>
          </cell>
          <cell r="C40">
            <v>130.5</v>
          </cell>
          <cell r="D40">
            <v>51.48</v>
          </cell>
          <cell r="E40">
            <v>181.98</v>
          </cell>
          <cell r="F40">
            <v>3717600</v>
          </cell>
          <cell r="G40">
            <v>1119960</v>
          </cell>
          <cell r="H40">
            <v>4837560</v>
          </cell>
          <cell r="I40" t="str">
            <v>0283</v>
          </cell>
          <cell r="J40" t="str">
            <v>A6</v>
          </cell>
          <cell r="L40">
            <v>21755</v>
          </cell>
          <cell r="M40">
            <v>21755</v>
          </cell>
          <cell r="N40">
            <v>2990083</v>
          </cell>
        </row>
        <row r="41">
          <cell r="B41" t="str">
            <v>전성웅</v>
          </cell>
          <cell r="C41">
            <v>3.6</v>
          </cell>
          <cell r="D41">
            <v>0</v>
          </cell>
          <cell r="E41">
            <v>3.6</v>
          </cell>
          <cell r="F41">
            <v>57600</v>
          </cell>
          <cell r="G41">
            <v>0</v>
          </cell>
          <cell r="H41">
            <v>57600</v>
          </cell>
          <cell r="I41" t="str">
            <v>0734</v>
          </cell>
          <cell r="J41" t="str">
            <v>A3</v>
          </cell>
          <cell r="L41">
            <v>0</v>
          </cell>
          <cell r="M41">
            <v>20543</v>
          </cell>
          <cell r="N41">
            <v>82485</v>
          </cell>
        </row>
        <row r="42">
          <cell r="B42" t="str">
            <v>전용철</v>
          </cell>
          <cell r="C42">
            <v>240.6</v>
          </cell>
          <cell r="D42">
            <v>347.85</v>
          </cell>
          <cell r="E42">
            <v>588.45000000000005</v>
          </cell>
          <cell r="F42">
            <v>4622400</v>
          </cell>
          <cell r="G42">
            <v>7562655</v>
          </cell>
          <cell r="H42">
            <v>12185055</v>
          </cell>
          <cell r="I42" t="str">
            <v>0165</v>
          </cell>
          <cell r="J42" t="str">
            <v>A5</v>
          </cell>
          <cell r="L42">
            <v>21741</v>
          </cell>
          <cell r="M42">
            <v>21741</v>
          </cell>
          <cell r="N42">
            <v>5512750</v>
          </cell>
        </row>
        <row r="43">
          <cell r="B43" t="str">
            <v>정  현</v>
          </cell>
          <cell r="C43">
            <v>168.3</v>
          </cell>
          <cell r="D43">
            <v>400.8</v>
          </cell>
          <cell r="E43">
            <v>569.1</v>
          </cell>
          <cell r="F43">
            <v>3380800</v>
          </cell>
          <cell r="G43">
            <v>8739896</v>
          </cell>
          <cell r="H43">
            <v>12120696</v>
          </cell>
          <cell r="I43" t="str">
            <v>0186</v>
          </cell>
          <cell r="J43" t="str">
            <v>A2</v>
          </cell>
          <cell r="L43">
            <v>21806</v>
          </cell>
          <cell r="M43">
            <v>21806</v>
          </cell>
          <cell r="N43">
            <v>3856176</v>
          </cell>
        </row>
        <row r="44">
          <cell r="B44" t="str">
            <v>정삼화</v>
          </cell>
          <cell r="C44">
            <v>0.4</v>
          </cell>
          <cell r="D44">
            <v>0</v>
          </cell>
          <cell r="E44">
            <v>0.4</v>
          </cell>
          <cell r="F44">
            <v>6400</v>
          </cell>
          <cell r="G44">
            <v>0</v>
          </cell>
          <cell r="H44">
            <v>6400</v>
          </cell>
          <cell r="I44" t="str">
            <v>0350</v>
          </cell>
          <cell r="J44" t="str">
            <v>Q1</v>
          </cell>
          <cell r="L44">
            <v>0</v>
          </cell>
          <cell r="M44">
            <v>20543</v>
          </cell>
          <cell r="N44">
            <v>9165</v>
          </cell>
        </row>
        <row r="45">
          <cell r="B45" t="str">
            <v>정연주</v>
          </cell>
          <cell r="C45">
            <v>338.3</v>
          </cell>
          <cell r="D45">
            <v>505.2</v>
          </cell>
          <cell r="E45">
            <v>843.5</v>
          </cell>
          <cell r="F45">
            <v>5825600</v>
          </cell>
          <cell r="G45">
            <v>10880137</v>
          </cell>
          <cell r="H45">
            <v>16705737</v>
          </cell>
          <cell r="I45" t="str">
            <v>0301</v>
          </cell>
          <cell r="J45" t="str">
            <v>A3</v>
          </cell>
          <cell r="L45">
            <v>21536</v>
          </cell>
          <cell r="M45">
            <v>21536</v>
          </cell>
          <cell r="N45">
            <v>7751302</v>
          </cell>
        </row>
        <row r="46">
          <cell r="B46" t="str">
            <v>정요셉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 t="str">
            <v>0306</v>
          </cell>
          <cell r="J46" t="str">
            <v>A7</v>
          </cell>
          <cell r="L46">
            <v>0</v>
          </cell>
          <cell r="M46">
            <v>20543</v>
          </cell>
          <cell r="N46">
            <v>0</v>
          </cell>
        </row>
        <row r="47">
          <cell r="B47" t="str">
            <v>정형갑</v>
          </cell>
          <cell r="C47">
            <v>304.8</v>
          </cell>
          <cell r="D47">
            <v>490.6</v>
          </cell>
          <cell r="E47">
            <v>795.4</v>
          </cell>
          <cell r="F47">
            <v>5552000</v>
          </cell>
          <cell r="G47">
            <v>10269832</v>
          </cell>
          <cell r="H47">
            <v>15821832</v>
          </cell>
          <cell r="I47" t="str">
            <v>0190</v>
          </cell>
          <cell r="J47" t="str">
            <v>A1</v>
          </cell>
          <cell r="L47">
            <v>20933</v>
          </cell>
          <cell r="M47">
            <v>20933</v>
          </cell>
          <cell r="N47">
            <v>6983733</v>
          </cell>
        </row>
        <row r="48">
          <cell r="B48" t="str">
            <v>조만두</v>
          </cell>
          <cell r="C48">
            <v>481.93</v>
          </cell>
          <cell r="D48">
            <v>345.35</v>
          </cell>
          <cell r="E48">
            <v>827.28</v>
          </cell>
          <cell r="F48">
            <v>8056533</v>
          </cell>
          <cell r="G48">
            <v>8020377</v>
          </cell>
          <cell r="H48">
            <v>16076910</v>
          </cell>
          <cell r="I48" t="str">
            <v>0308</v>
          </cell>
          <cell r="J48" t="str">
            <v>A5</v>
          </cell>
          <cell r="L48">
            <v>23223</v>
          </cell>
          <cell r="M48">
            <v>23223</v>
          </cell>
          <cell r="N48">
            <v>11042226</v>
          </cell>
        </row>
        <row r="49">
          <cell r="B49" t="str">
            <v>최기윤</v>
          </cell>
          <cell r="C49">
            <v>262.2</v>
          </cell>
          <cell r="D49">
            <v>404.5</v>
          </cell>
          <cell r="E49">
            <v>666.7</v>
          </cell>
          <cell r="F49">
            <v>4914400</v>
          </cell>
          <cell r="G49">
            <v>8451155</v>
          </cell>
          <cell r="H49">
            <v>13365555</v>
          </cell>
          <cell r="I49" t="str">
            <v>0333</v>
          </cell>
          <cell r="J49" t="str">
            <v>A3</v>
          </cell>
          <cell r="L49">
            <v>20892</v>
          </cell>
          <cell r="M49">
            <v>20892</v>
          </cell>
          <cell r="N49">
            <v>6007660</v>
          </cell>
        </row>
        <row r="50">
          <cell r="B50" t="str">
            <v>최홍림</v>
          </cell>
          <cell r="C50">
            <v>93.35</v>
          </cell>
          <cell r="D50">
            <v>37.89</v>
          </cell>
          <cell r="E50">
            <v>131.24</v>
          </cell>
          <cell r="F50">
            <v>2744000</v>
          </cell>
          <cell r="G50">
            <v>892029</v>
          </cell>
          <cell r="H50">
            <v>3636029</v>
          </cell>
          <cell r="I50" t="str">
            <v>0245</v>
          </cell>
          <cell r="J50" t="str">
            <v>A6</v>
          </cell>
          <cell r="L50">
            <v>23542</v>
          </cell>
          <cell r="M50">
            <v>23542</v>
          </cell>
          <cell r="N50">
            <v>2138883</v>
          </cell>
        </row>
        <row r="51">
          <cell r="B51" t="str">
            <v>허근명</v>
          </cell>
          <cell r="C51">
            <v>194.5</v>
          </cell>
          <cell r="D51">
            <v>539.4</v>
          </cell>
          <cell r="E51">
            <v>733.9</v>
          </cell>
          <cell r="F51">
            <v>3550400</v>
          </cell>
          <cell r="G51">
            <v>10471126</v>
          </cell>
          <cell r="H51">
            <v>14021526</v>
          </cell>
          <cell r="I51" t="str">
            <v>0150</v>
          </cell>
          <cell r="J51" t="str">
            <v>A7</v>
          </cell>
          <cell r="L51">
            <v>19412</v>
          </cell>
          <cell r="M51">
            <v>19412</v>
          </cell>
          <cell r="N51">
            <v>4456483</v>
          </cell>
        </row>
      </sheetData>
      <sheetData sheetId="2">
        <row r="2">
          <cell r="B2" t="str">
            <v>김민호</v>
          </cell>
          <cell r="C2">
            <v>15.65</v>
          </cell>
          <cell r="D2">
            <v>1727.95</v>
          </cell>
          <cell r="E2">
            <v>1743.6</v>
          </cell>
          <cell r="F2">
            <v>250400</v>
          </cell>
          <cell r="G2">
            <v>26193922</v>
          </cell>
          <cell r="H2">
            <v>26444322</v>
          </cell>
          <cell r="I2" t="str">
            <v>0050</v>
          </cell>
          <cell r="J2" t="str">
            <v>C1</v>
          </cell>
          <cell r="L2">
            <v>15158</v>
          </cell>
          <cell r="M2">
            <v>15158</v>
          </cell>
          <cell r="N2">
            <v>309063</v>
          </cell>
        </row>
        <row r="3">
          <cell r="B3" t="str">
            <v>김성환</v>
          </cell>
          <cell r="C3">
            <v>10.55</v>
          </cell>
          <cell r="D3">
            <v>1008.58</v>
          </cell>
          <cell r="E3">
            <v>1019.13</v>
          </cell>
          <cell r="F3">
            <v>168800</v>
          </cell>
          <cell r="G3">
            <v>14359139</v>
          </cell>
          <cell r="H3">
            <v>14527939</v>
          </cell>
          <cell r="I3" t="str">
            <v>0302</v>
          </cell>
          <cell r="J3" t="str">
            <v>C1</v>
          </cell>
          <cell r="L3">
            <v>14236</v>
          </cell>
          <cell r="M3">
            <v>14236</v>
          </cell>
          <cell r="N3">
            <v>208346</v>
          </cell>
        </row>
        <row r="4">
          <cell r="B4" t="str">
            <v>김영욱</v>
          </cell>
          <cell r="C4">
            <v>6.4</v>
          </cell>
          <cell r="D4">
            <v>1477.42</v>
          </cell>
          <cell r="E4">
            <v>1483.82</v>
          </cell>
          <cell r="F4">
            <v>102400</v>
          </cell>
          <cell r="G4">
            <v>20823546</v>
          </cell>
          <cell r="H4">
            <v>20925946</v>
          </cell>
          <cell r="I4" t="str">
            <v>0057</v>
          </cell>
          <cell r="J4" t="str">
            <v>C1</v>
          </cell>
          <cell r="L4">
            <v>14094</v>
          </cell>
          <cell r="M4">
            <v>14094</v>
          </cell>
          <cell r="N4">
            <v>126390</v>
          </cell>
        </row>
        <row r="5">
          <cell r="B5" t="str">
            <v>남찬우</v>
          </cell>
          <cell r="C5">
            <v>0</v>
          </cell>
          <cell r="D5">
            <v>0.7</v>
          </cell>
          <cell r="E5">
            <v>0.7</v>
          </cell>
          <cell r="F5">
            <v>0</v>
          </cell>
          <cell r="G5">
            <v>9000</v>
          </cell>
          <cell r="H5">
            <v>9000</v>
          </cell>
          <cell r="I5" t="str">
            <v>0085</v>
          </cell>
          <cell r="J5" t="str">
            <v>D1</v>
          </cell>
          <cell r="L5">
            <v>12857</v>
          </cell>
          <cell r="M5">
            <v>12857</v>
          </cell>
          <cell r="N5">
            <v>0</v>
          </cell>
        </row>
        <row r="6">
          <cell r="B6" t="str">
            <v>배신효</v>
          </cell>
          <cell r="C6">
            <v>12</v>
          </cell>
          <cell r="D6">
            <v>1959.08</v>
          </cell>
          <cell r="E6">
            <v>1971.08</v>
          </cell>
          <cell r="F6">
            <v>204800</v>
          </cell>
          <cell r="G6">
            <v>54113963</v>
          </cell>
          <cell r="H6">
            <v>54318763</v>
          </cell>
          <cell r="I6" t="str">
            <v>0088</v>
          </cell>
          <cell r="J6" t="str">
            <v>D1</v>
          </cell>
          <cell r="L6">
            <v>27622</v>
          </cell>
          <cell r="M6">
            <v>27622</v>
          </cell>
          <cell r="N6">
            <v>236981</v>
          </cell>
        </row>
        <row r="7">
          <cell r="B7" t="str">
            <v>배익수</v>
          </cell>
          <cell r="C7">
            <v>6.1</v>
          </cell>
          <cell r="D7">
            <v>2175.17</v>
          </cell>
          <cell r="E7">
            <v>2181.27</v>
          </cell>
          <cell r="F7">
            <v>97600</v>
          </cell>
          <cell r="G7">
            <v>28422128</v>
          </cell>
          <cell r="H7">
            <v>28519728</v>
          </cell>
          <cell r="I7" t="str">
            <v>0047</v>
          </cell>
          <cell r="J7" t="str">
            <v>C1</v>
          </cell>
          <cell r="L7">
            <v>13066</v>
          </cell>
          <cell r="M7">
            <v>13066</v>
          </cell>
          <cell r="N7">
            <v>120465</v>
          </cell>
        </row>
        <row r="8">
          <cell r="B8" t="str">
            <v>성동경</v>
          </cell>
          <cell r="C8">
            <v>4.45</v>
          </cell>
          <cell r="D8">
            <v>1229.71</v>
          </cell>
          <cell r="E8">
            <v>1234.1600000000001</v>
          </cell>
          <cell r="F8">
            <v>71200</v>
          </cell>
          <cell r="G8">
            <v>19376026</v>
          </cell>
          <cell r="H8">
            <v>19447226</v>
          </cell>
          <cell r="I8" t="str">
            <v>0044</v>
          </cell>
          <cell r="J8" t="str">
            <v>C1</v>
          </cell>
          <cell r="L8">
            <v>15756</v>
          </cell>
          <cell r="M8">
            <v>15756</v>
          </cell>
          <cell r="N8">
            <v>87881</v>
          </cell>
        </row>
        <row r="9">
          <cell r="B9" t="str">
            <v>신영경</v>
          </cell>
          <cell r="C9">
            <v>1.6</v>
          </cell>
          <cell r="D9">
            <v>1185.94</v>
          </cell>
          <cell r="E9">
            <v>1187.54</v>
          </cell>
          <cell r="F9">
            <v>25600</v>
          </cell>
          <cell r="G9">
            <v>17256649</v>
          </cell>
          <cell r="H9">
            <v>17282249</v>
          </cell>
          <cell r="I9" t="str">
            <v>0058</v>
          </cell>
          <cell r="J9" t="str">
            <v>C1</v>
          </cell>
          <cell r="L9">
            <v>14551</v>
          </cell>
          <cell r="M9">
            <v>14551</v>
          </cell>
          <cell r="N9">
            <v>31597</v>
          </cell>
        </row>
        <row r="10">
          <cell r="B10" t="str">
            <v>신현곡</v>
          </cell>
          <cell r="C10">
            <v>13.91</v>
          </cell>
          <cell r="D10">
            <v>2009.36</v>
          </cell>
          <cell r="E10">
            <v>2023.27</v>
          </cell>
          <cell r="F10">
            <v>239202</v>
          </cell>
          <cell r="G10">
            <v>55784904</v>
          </cell>
          <cell r="H10">
            <v>56024106</v>
          </cell>
          <cell r="I10" t="str">
            <v>0072</v>
          </cell>
          <cell r="J10" t="str">
            <v>D1</v>
          </cell>
          <cell r="L10">
            <v>27762</v>
          </cell>
          <cell r="M10">
            <v>27762</v>
          </cell>
          <cell r="N10">
            <v>274701</v>
          </cell>
        </row>
        <row r="11">
          <cell r="B11" t="str">
            <v>신흥철</v>
          </cell>
          <cell r="C11">
            <v>26.4</v>
          </cell>
          <cell r="D11">
            <v>2012.46</v>
          </cell>
          <cell r="E11">
            <v>2038.86</v>
          </cell>
          <cell r="F11">
            <v>422400</v>
          </cell>
          <cell r="G11">
            <v>26194494</v>
          </cell>
          <cell r="H11">
            <v>26616894</v>
          </cell>
          <cell r="I11" t="str">
            <v>0042</v>
          </cell>
          <cell r="J11" t="str">
            <v>C1</v>
          </cell>
          <cell r="L11">
            <v>13016</v>
          </cell>
          <cell r="M11">
            <v>13016</v>
          </cell>
          <cell r="N11">
            <v>521359</v>
          </cell>
        </row>
        <row r="12">
          <cell r="B12" t="str">
            <v>오도환</v>
          </cell>
          <cell r="C12">
            <v>1.8</v>
          </cell>
          <cell r="D12">
            <v>1332.55</v>
          </cell>
          <cell r="E12">
            <v>1334.35</v>
          </cell>
          <cell r="F12">
            <v>28800</v>
          </cell>
          <cell r="G12">
            <v>20310315</v>
          </cell>
          <cell r="H12">
            <v>20339115</v>
          </cell>
          <cell r="I12" t="str">
            <v>0003</v>
          </cell>
          <cell r="J12" t="str">
            <v>C1</v>
          </cell>
          <cell r="L12">
            <v>15241</v>
          </cell>
          <cell r="M12">
            <v>15241</v>
          </cell>
          <cell r="N12">
            <v>35547</v>
          </cell>
        </row>
        <row r="13">
          <cell r="B13" t="str">
            <v>우병화</v>
          </cell>
          <cell r="C13">
            <v>14.09</v>
          </cell>
          <cell r="D13">
            <v>1824.81</v>
          </cell>
          <cell r="E13">
            <v>1838.9</v>
          </cell>
          <cell r="F13">
            <v>238399</v>
          </cell>
          <cell r="G13">
            <v>51551114</v>
          </cell>
          <cell r="H13">
            <v>51789513</v>
          </cell>
          <cell r="I13" t="str">
            <v>0086</v>
          </cell>
          <cell r="J13" t="str">
            <v>D1</v>
          </cell>
          <cell r="L13">
            <v>28250</v>
          </cell>
          <cell r="M13">
            <v>28250</v>
          </cell>
          <cell r="N13">
            <v>278255</v>
          </cell>
        </row>
        <row r="14">
          <cell r="B14" t="str">
            <v>윤병기</v>
          </cell>
          <cell r="C14">
            <v>37.94</v>
          </cell>
          <cell r="D14">
            <v>2318.27</v>
          </cell>
          <cell r="E14">
            <v>2356.21</v>
          </cell>
          <cell r="F14">
            <v>624266</v>
          </cell>
          <cell r="G14">
            <v>62460749</v>
          </cell>
          <cell r="H14">
            <v>63085015</v>
          </cell>
          <cell r="I14" t="str">
            <v>0094</v>
          </cell>
          <cell r="J14" t="str">
            <v>D1</v>
          </cell>
          <cell r="L14">
            <v>26942</v>
          </cell>
          <cell r="M14">
            <v>26942</v>
          </cell>
          <cell r="N14">
            <v>749256</v>
          </cell>
        </row>
        <row r="15">
          <cell r="B15" t="str">
            <v>이경원</v>
          </cell>
          <cell r="C15">
            <v>10.97</v>
          </cell>
          <cell r="D15">
            <v>1864.62</v>
          </cell>
          <cell r="E15">
            <v>1875.59</v>
          </cell>
          <cell r="F15">
            <v>188267</v>
          </cell>
          <cell r="G15">
            <v>53001475</v>
          </cell>
          <cell r="H15">
            <v>53189742</v>
          </cell>
          <cell r="I15" t="str">
            <v>0093</v>
          </cell>
          <cell r="J15" t="str">
            <v>D1</v>
          </cell>
          <cell r="L15">
            <v>28424</v>
          </cell>
          <cell r="M15">
            <v>28424</v>
          </cell>
          <cell r="N15">
            <v>216640</v>
          </cell>
        </row>
        <row r="16">
          <cell r="B16" t="str">
            <v>이기안</v>
          </cell>
          <cell r="C16">
            <v>2.2999999999999998</v>
          </cell>
          <cell r="D16">
            <v>1281.8599999999999</v>
          </cell>
          <cell r="E16">
            <v>1284.1600000000001</v>
          </cell>
          <cell r="F16">
            <v>36800</v>
          </cell>
          <cell r="G16">
            <v>19244817</v>
          </cell>
          <cell r="H16">
            <v>19281617</v>
          </cell>
          <cell r="I16" t="str">
            <v>0002</v>
          </cell>
          <cell r="J16" t="str">
            <v>C1</v>
          </cell>
          <cell r="L16">
            <v>15013</v>
          </cell>
          <cell r="M16">
            <v>15013</v>
          </cell>
          <cell r="N16">
            <v>45421</v>
          </cell>
        </row>
        <row r="17">
          <cell r="B17" t="str">
            <v>이상만</v>
          </cell>
          <cell r="C17">
            <v>0</v>
          </cell>
          <cell r="D17">
            <v>1294.25</v>
          </cell>
          <cell r="E17">
            <v>1294.25</v>
          </cell>
          <cell r="F17">
            <v>0</v>
          </cell>
          <cell r="G17">
            <v>20288783</v>
          </cell>
          <cell r="H17">
            <v>20288783</v>
          </cell>
          <cell r="I17" t="str">
            <v>0059</v>
          </cell>
          <cell r="J17" t="str">
            <v>C1</v>
          </cell>
          <cell r="L17">
            <v>15676</v>
          </cell>
          <cell r="M17">
            <v>15676</v>
          </cell>
          <cell r="N17">
            <v>0</v>
          </cell>
        </row>
        <row r="18">
          <cell r="B18" t="str">
            <v>이상석</v>
          </cell>
          <cell r="C18">
            <v>0.5</v>
          </cell>
          <cell r="D18">
            <v>770.55</v>
          </cell>
          <cell r="E18">
            <v>771.05</v>
          </cell>
          <cell r="F18">
            <v>32000</v>
          </cell>
          <cell r="G18">
            <v>11310993</v>
          </cell>
          <cell r="H18">
            <v>11342993</v>
          </cell>
          <cell r="I18" t="str">
            <v>0013</v>
          </cell>
          <cell r="J18" t="str">
            <v>C1</v>
          </cell>
          <cell r="L18">
            <v>14679</v>
          </cell>
          <cell r="M18">
            <v>14679</v>
          </cell>
          <cell r="N18">
            <v>9874</v>
          </cell>
        </row>
        <row r="19">
          <cell r="B19" t="str">
            <v>이상탁</v>
          </cell>
          <cell r="C19">
            <v>0</v>
          </cell>
          <cell r="D19">
            <v>0.5</v>
          </cell>
          <cell r="E19">
            <v>0.5</v>
          </cell>
          <cell r="F19">
            <v>0</v>
          </cell>
          <cell r="G19">
            <v>12000</v>
          </cell>
          <cell r="H19">
            <v>12000</v>
          </cell>
          <cell r="I19" t="str">
            <v>0118</v>
          </cell>
          <cell r="J19" t="str">
            <v>D1</v>
          </cell>
          <cell r="L19">
            <v>24000</v>
          </cell>
          <cell r="M19">
            <v>24000</v>
          </cell>
          <cell r="N19">
            <v>0</v>
          </cell>
        </row>
        <row r="20">
          <cell r="B20" t="str">
            <v>이승형</v>
          </cell>
          <cell r="C20">
            <v>13.49</v>
          </cell>
          <cell r="D20">
            <v>2016.57</v>
          </cell>
          <cell r="E20">
            <v>2030.06</v>
          </cell>
          <cell r="F20">
            <v>233066</v>
          </cell>
          <cell r="G20">
            <v>56874968</v>
          </cell>
          <cell r="H20">
            <v>57108034</v>
          </cell>
          <cell r="I20" t="str">
            <v>0091</v>
          </cell>
          <cell r="J20" t="str">
            <v>D1</v>
          </cell>
          <cell r="L20">
            <v>28203</v>
          </cell>
          <cell r="M20">
            <v>28203</v>
          </cell>
          <cell r="N20">
            <v>266406</v>
          </cell>
        </row>
        <row r="21">
          <cell r="B21" t="str">
            <v>정도식</v>
          </cell>
          <cell r="C21">
            <v>0.5</v>
          </cell>
          <cell r="D21">
            <v>9.58</v>
          </cell>
          <cell r="E21">
            <v>10.08</v>
          </cell>
          <cell r="F21">
            <v>8000</v>
          </cell>
          <cell r="G21">
            <v>171313</v>
          </cell>
          <cell r="H21">
            <v>179313</v>
          </cell>
          <cell r="I21" t="str">
            <v>0008</v>
          </cell>
          <cell r="J21" t="str">
            <v>C1</v>
          </cell>
          <cell r="L21">
            <v>17882</v>
          </cell>
          <cell r="M21">
            <v>17882</v>
          </cell>
          <cell r="N21">
            <v>9874</v>
          </cell>
        </row>
        <row r="22">
          <cell r="B22" t="str">
            <v>최용범</v>
          </cell>
          <cell r="C22">
            <v>0.3</v>
          </cell>
          <cell r="D22">
            <v>1699.38</v>
          </cell>
          <cell r="E22">
            <v>1699.68</v>
          </cell>
          <cell r="F22">
            <v>19200</v>
          </cell>
          <cell r="G22">
            <v>24384676</v>
          </cell>
          <cell r="H22">
            <v>24403876</v>
          </cell>
          <cell r="I22" t="str">
            <v>0060</v>
          </cell>
          <cell r="J22" t="str">
            <v>C1</v>
          </cell>
          <cell r="L22">
            <v>14349</v>
          </cell>
          <cell r="M22">
            <v>14349</v>
          </cell>
          <cell r="N22">
            <v>5925</v>
          </cell>
        </row>
        <row r="23">
          <cell r="B23" t="str">
            <v>황금성</v>
          </cell>
          <cell r="C23">
            <v>11.05</v>
          </cell>
          <cell r="D23">
            <v>1007.39</v>
          </cell>
          <cell r="E23">
            <v>1018.44</v>
          </cell>
          <cell r="F23">
            <v>176800</v>
          </cell>
          <cell r="G23">
            <v>14390128</v>
          </cell>
          <cell r="H23">
            <v>14566928</v>
          </cell>
          <cell r="I23" t="str">
            <v>0015</v>
          </cell>
          <cell r="J23" t="str">
            <v>C1</v>
          </cell>
          <cell r="L23">
            <v>14284</v>
          </cell>
          <cell r="M23">
            <v>14284</v>
          </cell>
          <cell r="N23">
            <v>218220</v>
          </cell>
        </row>
      </sheetData>
      <sheetData sheetId="3"/>
      <sheetData sheetId="4">
        <row r="2">
          <cell r="B2" t="str">
            <v>김영성　　</v>
          </cell>
          <cell r="C2">
            <v>310.8</v>
          </cell>
          <cell r="D2">
            <v>672.05</v>
          </cell>
          <cell r="E2">
            <v>982.85</v>
          </cell>
          <cell r="F2">
            <v>4972800</v>
          </cell>
          <cell r="G2">
            <v>14039957</v>
          </cell>
          <cell r="H2">
            <v>19012757</v>
          </cell>
          <cell r="I2" t="str">
            <v>0131</v>
          </cell>
          <cell r="J2" t="str">
            <v>A1</v>
          </cell>
          <cell r="L2">
            <v>20891</v>
          </cell>
          <cell r="M2">
            <v>20891</v>
          </cell>
          <cell r="N2">
            <v>6580964</v>
          </cell>
        </row>
        <row r="3">
          <cell r="B3" t="str">
            <v>김유준</v>
          </cell>
          <cell r="C3">
            <v>193.45</v>
          </cell>
          <cell r="D3">
            <v>802.1</v>
          </cell>
          <cell r="E3">
            <v>995.55</v>
          </cell>
          <cell r="F3">
            <v>3124000</v>
          </cell>
          <cell r="G3">
            <v>16736382</v>
          </cell>
          <cell r="H3">
            <v>19860382</v>
          </cell>
          <cell r="I3" t="str">
            <v>0138</v>
          </cell>
          <cell r="J3" t="str">
            <v>A1</v>
          </cell>
          <cell r="L3">
            <v>20865</v>
          </cell>
          <cell r="M3">
            <v>20865</v>
          </cell>
          <cell r="N3">
            <v>4096163</v>
          </cell>
        </row>
        <row r="4">
          <cell r="B4" t="str">
            <v>김태민</v>
          </cell>
          <cell r="C4">
            <v>203.65</v>
          </cell>
          <cell r="D4">
            <v>722.65</v>
          </cell>
          <cell r="E4">
            <v>926.3</v>
          </cell>
          <cell r="F4">
            <v>3258400</v>
          </cell>
          <cell r="G4">
            <v>14636283</v>
          </cell>
          <cell r="H4">
            <v>17894683</v>
          </cell>
          <cell r="I4" t="str">
            <v>0134</v>
          </cell>
          <cell r="J4" t="str">
            <v>A1</v>
          </cell>
          <cell r="L4">
            <v>20253</v>
          </cell>
          <cell r="M4">
            <v>20253</v>
          </cell>
          <cell r="N4">
            <v>4312141</v>
          </cell>
        </row>
        <row r="5">
          <cell r="B5" t="str">
            <v>김형일　　</v>
          </cell>
          <cell r="C5">
            <v>66.8</v>
          </cell>
          <cell r="D5">
            <v>183.45</v>
          </cell>
          <cell r="E5">
            <v>250.25</v>
          </cell>
          <cell r="F5">
            <v>1073600</v>
          </cell>
          <cell r="G5">
            <v>3935890</v>
          </cell>
          <cell r="H5">
            <v>5009490</v>
          </cell>
          <cell r="I5" t="str">
            <v>0130</v>
          </cell>
          <cell r="J5" t="str">
            <v>A1</v>
          </cell>
          <cell r="L5">
            <v>21454</v>
          </cell>
          <cell r="M5">
            <v>21454</v>
          </cell>
          <cell r="N5">
            <v>1414441</v>
          </cell>
        </row>
        <row r="6">
          <cell r="B6" t="str">
            <v>류지앵</v>
          </cell>
          <cell r="C6">
            <v>140</v>
          </cell>
          <cell r="D6">
            <v>600.6</v>
          </cell>
          <cell r="E6">
            <v>740.6</v>
          </cell>
          <cell r="F6">
            <v>2240000</v>
          </cell>
          <cell r="G6">
            <v>14656088</v>
          </cell>
          <cell r="H6">
            <v>16896088</v>
          </cell>
          <cell r="I6" t="str">
            <v>0129</v>
          </cell>
          <cell r="J6" t="str">
            <v>A1</v>
          </cell>
          <cell r="L6">
            <v>24402</v>
          </cell>
          <cell r="M6">
            <v>24402</v>
          </cell>
          <cell r="N6">
            <v>2964398</v>
          </cell>
        </row>
        <row r="7">
          <cell r="B7" t="str">
            <v>민경찬</v>
          </cell>
          <cell r="C7">
            <v>455.5</v>
          </cell>
          <cell r="D7">
            <v>623.25</v>
          </cell>
          <cell r="E7">
            <v>1078.75</v>
          </cell>
          <cell r="F7">
            <v>7313600</v>
          </cell>
          <cell r="G7">
            <v>12479817</v>
          </cell>
          <cell r="H7">
            <v>19793417</v>
          </cell>
          <cell r="I7" t="str">
            <v>0133</v>
          </cell>
          <cell r="J7" t="str">
            <v>A1</v>
          </cell>
          <cell r="L7">
            <v>20023</v>
          </cell>
          <cell r="M7">
            <v>20023</v>
          </cell>
          <cell r="N7">
            <v>9644881</v>
          </cell>
        </row>
        <row r="8">
          <cell r="B8" t="str">
            <v>박경과　　</v>
          </cell>
          <cell r="C8">
            <v>316.85000000000002</v>
          </cell>
          <cell r="D8">
            <v>665.7</v>
          </cell>
          <cell r="E8">
            <v>982.55</v>
          </cell>
          <cell r="F8">
            <v>5090400</v>
          </cell>
          <cell r="G8">
            <v>14069190</v>
          </cell>
          <cell r="H8">
            <v>19159590</v>
          </cell>
          <cell r="I8" t="str">
            <v>0132</v>
          </cell>
          <cell r="J8" t="str">
            <v>A1</v>
          </cell>
          <cell r="L8">
            <v>21134</v>
          </cell>
          <cell r="M8">
            <v>21134</v>
          </cell>
          <cell r="N8">
            <v>6709068</v>
          </cell>
        </row>
        <row r="9">
          <cell r="B9" t="str">
            <v>배종성　　</v>
          </cell>
          <cell r="C9">
            <v>0</v>
          </cell>
          <cell r="D9">
            <v>1.5</v>
          </cell>
          <cell r="E9">
            <v>1.5</v>
          </cell>
          <cell r="F9">
            <v>0</v>
          </cell>
          <cell r="G9">
            <v>25986</v>
          </cell>
          <cell r="H9">
            <v>25986</v>
          </cell>
          <cell r="I9" t="str">
            <v>0074</v>
          </cell>
          <cell r="J9" t="str">
            <v>A1</v>
          </cell>
          <cell r="L9">
            <v>17324</v>
          </cell>
          <cell r="M9">
            <v>17324</v>
          </cell>
          <cell r="N9">
            <v>0</v>
          </cell>
        </row>
        <row r="10">
          <cell r="B10" t="str">
            <v>안종흠</v>
          </cell>
          <cell r="C10">
            <v>160.1</v>
          </cell>
          <cell r="D10">
            <v>724.75</v>
          </cell>
          <cell r="E10">
            <v>884.85</v>
          </cell>
          <cell r="F10">
            <v>2561600</v>
          </cell>
          <cell r="G10">
            <v>14474363</v>
          </cell>
          <cell r="H10">
            <v>17035963</v>
          </cell>
          <cell r="I10" t="str">
            <v>0128</v>
          </cell>
          <cell r="J10" t="str">
            <v>A1</v>
          </cell>
          <cell r="L10">
            <v>19971</v>
          </cell>
          <cell r="M10">
            <v>19971</v>
          </cell>
          <cell r="N10">
            <v>3390001</v>
          </cell>
        </row>
        <row r="11">
          <cell r="B11" t="str">
            <v>이웅조</v>
          </cell>
          <cell r="C11">
            <v>0.1</v>
          </cell>
          <cell r="D11">
            <v>0</v>
          </cell>
          <cell r="E11">
            <v>0.1</v>
          </cell>
          <cell r="F11">
            <v>1600</v>
          </cell>
          <cell r="G11">
            <v>0</v>
          </cell>
          <cell r="H11">
            <v>1600</v>
          </cell>
          <cell r="I11" t="str">
            <v>0403</v>
          </cell>
          <cell r="J11" t="str">
            <v>A1</v>
          </cell>
          <cell r="L11">
            <v>0</v>
          </cell>
          <cell r="M11">
            <v>18839</v>
          </cell>
          <cell r="N11">
            <v>2117</v>
          </cell>
        </row>
        <row r="12">
          <cell r="B12" t="str">
            <v>이이영</v>
          </cell>
          <cell r="C12">
            <v>273.60000000000002</v>
          </cell>
          <cell r="D12">
            <v>768.35</v>
          </cell>
          <cell r="E12">
            <v>1041.95</v>
          </cell>
          <cell r="F12">
            <v>4408000</v>
          </cell>
          <cell r="G12">
            <v>16705147</v>
          </cell>
          <cell r="H12">
            <v>21113147</v>
          </cell>
          <cell r="I12" t="str">
            <v>0127</v>
          </cell>
          <cell r="J12" t="str">
            <v>A1</v>
          </cell>
          <cell r="L12">
            <v>21741</v>
          </cell>
          <cell r="M12">
            <v>21741</v>
          </cell>
          <cell r="N12">
            <v>5793281</v>
          </cell>
        </row>
        <row r="13">
          <cell r="B13" t="str">
            <v>이호야　　</v>
          </cell>
          <cell r="C13">
            <v>0</v>
          </cell>
          <cell r="D13">
            <v>0.5</v>
          </cell>
          <cell r="E13">
            <v>0.5</v>
          </cell>
          <cell r="F13">
            <v>0</v>
          </cell>
          <cell r="G13">
            <v>7623</v>
          </cell>
          <cell r="H13">
            <v>7623</v>
          </cell>
          <cell r="I13" t="str">
            <v>0011</v>
          </cell>
          <cell r="J13" t="str">
            <v>A1</v>
          </cell>
          <cell r="L13">
            <v>15246</v>
          </cell>
          <cell r="M13">
            <v>15246</v>
          </cell>
          <cell r="N13">
            <v>0</v>
          </cell>
        </row>
        <row r="14">
          <cell r="B14" t="str">
            <v>황태근</v>
          </cell>
          <cell r="C14">
            <v>283.64999999999998</v>
          </cell>
          <cell r="D14">
            <v>687.55</v>
          </cell>
          <cell r="E14">
            <v>971.2</v>
          </cell>
          <cell r="F14">
            <v>4567200</v>
          </cell>
          <cell r="G14">
            <v>14859213</v>
          </cell>
          <cell r="H14">
            <v>19426413</v>
          </cell>
          <cell r="I14" t="str">
            <v>0137</v>
          </cell>
          <cell r="J14" t="str">
            <v>A1</v>
          </cell>
          <cell r="L14">
            <v>21611</v>
          </cell>
          <cell r="M14">
            <v>21611</v>
          </cell>
          <cell r="N14">
            <v>6006083</v>
          </cell>
        </row>
      </sheetData>
      <sheetData sheetId="5">
        <row r="2">
          <cell r="B2" t="str">
            <v>김철웅</v>
          </cell>
          <cell r="C2">
            <v>2.2000000000000002</v>
          </cell>
          <cell r="D2">
            <v>1172.3</v>
          </cell>
          <cell r="E2">
            <v>1174.5</v>
          </cell>
          <cell r="F2">
            <v>35200</v>
          </cell>
          <cell r="G2">
            <v>16247308</v>
          </cell>
          <cell r="H2">
            <v>16282508</v>
          </cell>
          <cell r="I2" t="str">
            <v>0203</v>
          </cell>
          <cell r="J2" t="str">
            <v>C1</v>
          </cell>
          <cell r="L2">
            <v>13859</v>
          </cell>
          <cell r="M2">
            <v>13859</v>
          </cell>
          <cell r="N2">
            <v>46072</v>
          </cell>
        </row>
        <row r="3">
          <cell r="B3" t="str">
            <v>김철현</v>
          </cell>
          <cell r="C3">
            <v>8.43</v>
          </cell>
          <cell r="D3">
            <v>1102.8699999999999</v>
          </cell>
          <cell r="E3">
            <v>1111.3</v>
          </cell>
          <cell r="F3">
            <v>179199</v>
          </cell>
          <cell r="G3">
            <v>38023124</v>
          </cell>
          <cell r="H3">
            <v>38202323</v>
          </cell>
          <cell r="I3" t="str">
            <v>0222</v>
          </cell>
          <cell r="J3" t="str">
            <v>C1</v>
          </cell>
          <cell r="L3">
            <v>34476</v>
          </cell>
          <cell r="M3">
            <v>34476</v>
          </cell>
          <cell r="N3">
            <v>176539</v>
          </cell>
        </row>
        <row r="4">
          <cell r="B4" t="str">
            <v>방광석</v>
          </cell>
          <cell r="C4">
            <v>2.4</v>
          </cell>
          <cell r="D4">
            <v>1581.3</v>
          </cell>
          <cell r="E4">
            <v>1583.7</v>
          </cell>
          <cell r="F4">
            <v>38400</v>
          </cell>
          <cell r="G4">
            <v>22024410</v>
          </cell>
          <cell r="H4">
            <v>22062810</v>
          </cell>
          <cell r="I4" t="str">
            <v>0206</v>
          </cell>
          <cell r="J4" t="str">
            <v>C1</v>
          </cell>
          <cell r="L4">
            <v>13928</v>
          </cell>
          <cell r="M4">
            <v>13928</v>
          </cell>
          <cell r="N4">
            <v>50260</v>
          </cell>
        </row>
        <row r="5">
          <cell r="B5" t="str">
            <v>배종성</v>
          </cell>
          <cell r="C5">
            <v>11.24</v>
          </cell>
          <cell r="D5">
            <v>1159.52</v>
          </cell>
          <cell r="E5">
            <v>1170.76</v>
          </cell>
          <cell r="F5">
            <v>224002</v>
          </cell>
          <cell r="G5">
            <v>39588062</v>
          </cell>
          <cell r="H5">
            <v>39812064</v>
          </cell>
          <cell r="I5" t="str">
            <v>0221</v>
          </cell>
          <cell r="J5" t="str">
            <v>C1</v>
          </cell>
          <cell r="L5">
            <v>34141</v>
          </cell>
          <cell r="M5">
            <v>34141</v>
          </cell>
          <cell r="N5">
            <v>235385</v>
          </cell>
        </row>
        <row r="6">
          <cell r="B6" t="str">
            <v>신일휘</v>
          </cell>
          <cell r="C6">
            <v>8.6300000000000008</v>
          </cell>
          <cell r="D6">
            <v>868.21</v>
          </cell>
          <cell r="E6">
            <v>876.84</v>
          </cell>
          <cell r="F6">
            <v>182399</v>
          </cell>
          <cell r="G6">
            <v>29212798</v>
          </cell>
          <cell r="H6">
            <v>29395197</v>
          </cell>
          <cell r="I6" t="str">
            <v>0223</v>
          </cell>
          <cell r="J6" t="str">
            <v>C1</v>
          </cell>
          <cell r="L6">
            <v>33647</v>
          </cell>
          <cell r="M6">
            <v>33647</v>
          </cell>
          <cell r="N6">
            <v>180727</v>
          </cell>
        </row>
        <row r="7">
          <cell r="B7" t="str">
            <v>이호야</v>
          </cell>
          <cell r="C7">
            <v>4.4000000000000004</v>
          </cell>
          <cell r="D7">
            <v>1390.7</v>
          </cell>
          <cell r="E7">
            <v>1395.1</v>
          </cell>
          <cell r="F7">
            <v>70400</v>
          </cell>
          <cell r="G7">
            <v>19326210</v>
          </cell>
          <cell r="H7">
            <v>19396610</v>
          </cell>
          <cell r="I7" t="str">
            <v>0204</v>
          </cell>
          <cell r="J7" t="str">
            <v>C1</v>
          </cell>
          <cell r="L7">
            <v>13896</v>
          </cell>
          <cell r="M7">
            <v>13896</v>
          </cell>
          <cell r="N7">
            <v>92144</v>
          </cell>
        </row>
        <row r="8">
          <cell r="B8" t="str">
            <v>정수남</v>
          </cell>
          <cell r="C8">
            <v>4.2</v>
          </cell>
          <cell r="D8">
            <v>1143.3499999999999</v>
          </cell>
          <cell r="E8">
            <v>1147.55</v>
          </cell>
          <cell r="F8">
            <v>72000</v>
          </cell>
          <cell r="G8">
            <v>16839605</v>
          </cell>
          <cell r="H8">
            <v>16911605</v>
          </cell>
          <cell r="I8" t="str">
            <v>0202</v>
          </cell>
          <cell r="J8" t="str">
            <v>C1</v>
          </cell>
          <cell r="L8">
            <v>14728</v>
          </cell>
          <cell r="M8">
            <v>14728</v>
          </cell>
          <cell r="N8">
            <v>87955</v>
          </cell>
        </row>
        <row r="9">
          <cell r="B9" t="str">
            <v>조준행</v>
          </cell>
          <cell r="C9">
            <v>6</v>
          </cell>
          <cell r="D9">
            <v>791.6</v>
          </cell>
          <cell r="E9">
            <v>797.6</v>
          </cell>
          <cell r="F9">
            <v>96000</v>
          </cell>
          <cell r="G9">
            <v>11608827</v>
          </cell>
          <cell r="H9">
            <v>11704827</v>
          </cell>
          <cell r="I9" t="str">
            <v>0201</v>
          </cell>
          <cell r="J9" t="str">
            <v>C1</v>
          </cell>
          <cell r="L9">
            <v>14665</v>
          </cell>
          <cell r="M9">
            <v>14665</v>
          </cell>
          <cell r="N9">
            <v>125650</v>
          </cell>
        </row>
      </sheetData>
      <sheetData sheetId="6"/>
      <sheetData sheetId="7">
        <row r="2">
          <cell r="B2" t="str">
            <v>강경호</v>
          </cell>
          <cell r="C2">
            <v>93.4</v>
          </cell>
          <cell r="D2">
            <v>699.4</v>
          </cell>
          <cell r="E2">
            <v>792.8</v>
          </cell>
          <cell r="F2">
            <v>1504000</v>
          </cell>
          <cell r="G2">
            <v>12075676</v>
          </cell>
          <cell r="H2">
            <v>13579676</v>
          </cell>
          <cell r="I2" t="str">
            <v>2211</v>
          </cell>
          <cell r="J2" t="str">
            <v>A2</v>
          </cell>
          <cell r="L2">
            <v>17265</v>
          </cell>
          <cell r="M2">
            <v>17265</v>
          </cell>
          <cell r="N2">
            <v>1496003</v>
          </cell>
        </row>
        <row r="3">
          <cell r="B3" t="str">
            <v>김상덕</v>
          </cell>
          <cell r="C3">
            <v>375.9</v>
          </cell>
          <cell r="D3">
            <v>741.3</v>
          </cell>
          <cell r="E3">
            <v>1117.2</v>
          </cell>
          <cell r="F3">
            <v>6046400</v>
          </cell>
          <cell r="G3">
            <v>12425047</v>
          </cell>
          <cell r="H3">
            <v>18471447</v>
          </cell>
          <cell r="I3" t="str">
            <v>2109</v>
          </cell>
          <cell r="J3" t="str">
            <v>A1</v>
          </cell>
          <cell r="L3">
            <v>16761</v>
          </cell>
          <cell r="M3">
            <v>16761</v>
          </cell>
          <cell r="N3">
            <v>6020852</v>
          </cell>
        </row>
        <row r="4">
          <cell r="B4" t="str">
            <v>김진봉</v>
          </cell>
          <cell r="C4">
            <v>356.3</v>
          </cell>
          <cell r="D4">
            <v>906.35</v>
          </cell>
          <cell r="E4">
            <v>1262.6500000000001</v>
          </cell>
          <cell r="F4">
            <v>5796800</v>
          </cell>
          <cell r="G4">
            <v>17194612</v>
          </cell>
          <cell r="H4">
            <v>22991412</v>
          </cell>
          <cell r="I4" t="str">
            <v>2204</v>
          </cell>
          <cell r="J4" t="str">
            <v>A2</v>
          </cell>
          <cell r="L4">
            <v>18971</v>
          </cell>
          <cell r="M4">
            <v>18971</v>
          </cell>
          <cell r="N4">
            <v>5706916</v>
          </cell>
        </row>
        <row r="5">
          <cell r="B5" t="str">
            <v>김형범</v>
          </cell>
          <cell r="C5">
            <v>110.1</v>
          </cell>
          <cell r="D5">
            <v>532</v>
          </cell>
          <cell r="E5">
            <v>642.1</v>
          </cell>
          <cell r="F5">
            <v>1761600</v>
          </cell>
          <cell r="G5">
            <v>11285904</v>
          </cell>
          <cell r="H5">
            <v>13047504</v>
          </cell>
          <cell r="I5" t="str">
            <v>2110</v>
          </cell>
          <cell r="J5" t="str">
            <v>A1</v>
          </cell>
          <cell r="L5">
            <v>21214</v>
          </cell>
          <cell r="M5">
            <v>21214</v>
          </cell>
          <cell r="N5">
            <v>1763490</v>
          </cell>
        </row>
        <row r="6">
          <cell r="B6" t="str">
            <v>김화종</v>
          </cell>
          <cell r="C6">
            <v>0</v>
          </cell>
          <cell r="D6">
            <v>65.8</v>
          </cell>
          <cell r="E6">
            <v>65.8</v>
          </cell>
          <cell r="F6">
            <v>0</v>
          </cell>
          <cell r="G6">
            <v>67246</v>
          </cell>
          <cell r="H6">
            <v>67246</v>
          </cell>
          <cell r="I6" t="str">
            <v>1802</v>
          </cell>
          <cell r="J6" t="str">
            <v>F1</v>
          </cell>
          <cell r="L6">
            <v>1021</v>
          </cell>
          <cell r="M6">
            <v>1021</v>
          </cell>
          <cell r="N6">
            <v>0</v>
          </cell>
        </row>
        <row r="7">
          <cell r="B7" t="str">
            <v>류영현</v>
          </cell>
          <cell r="C7">
            <v>224.4</v>
          </cell>
          <cell r="D7">
            <v>687.4</v>
          </cell>
          <cell r="E7">
            <v>911.8</v>
          </cell>
          <cell r="F7">
            <v>3604800</v>
          </cell>
          <cell r="G7">
            <v>13262520</v>
          </cell>
          <cell r="H7">
            <v>16867320</v>
          </cell>
          <cell r="I7" t="str">
            <v>2203</v>
          </cell>
          <cell r="J7" t="str">
            <v>A2</v>
          </cell>
          <cell r="L7">
            <v>19293</v>
          </cell>
          <cell r="M7">
            <v>19293</v>
          </cell>
          <cell r="N7">
            <v>3594252</v>
          </cell>
        </row>
        <row r="8">
          <cell r="B8" t="str">
            <v>박경애</v>
          </cell>
          <cell r="C8">
            <v>0</v>
          </cell>
          <cell r="D8">
            <v>25.8</v>
          </cell>
          <cell r="E8">
            <v>25.8</v>
          </cell>
          <cell r="F8">
            <v>0</v>
          </cell>
          <cell r="G8">
            <v>55455</v>
          </cell>
          <cell r="H8">
            <v>55455</v>
          </cell>
          <cell r="I8" t="str">
            <v>1812</v>
          </cell>
          <cell r="J8" t="str">
            <v>F1</v>
          </cell>
          <cell r="L8">
            <v>2149</v>
          </cell>
          <cell r="M8">
            <v>2149</v>
          </cell>
          <cell r="N8">
            <v>0</v>
          </cell>
        </row>
        <row r="9">
          <cell r="B9" t="str">
            <v>박남석</v>
          </cell>
          <cell r="C9">
            <v>234.9</v>
          </cell>
          <cell r="D9">
            <v>683.95</v>
          </cell>
          <cell r="E9">
            <v>918.85</v>
          </cell>
          <cell r="F9">
            <v>3769600</v>
          </cell>
          <cell r="G9">
            <v>10722438</v>
          </cell>
          <cell r="H9">
            <v>14492038</v>
          </cell>
          <cell r="I9" t="str">
            <v>2101</v>
          </cell>
          <cell r="J9" t="str">
            <v>A1</v>
          </cell>
          <cell r="L9">
            <v>15677</v>
          </cell>
          <cell r="M9">
            <v>15677</v>
          </cell>
          <cell r="N9">
            <v>3762432</v>
          </cell>
        </row>
        <row r="10">
          <cell r="B10" t="str">
            <v>박선동</v>
          </cell>
          <cell r="C10">
            <v>319.7</v>
          </cell>
          <cell r="D10">
            <v>681.7</v>
          </cell>
          <cell r="E10">
            <v>1001.4</v>
          </cell>
          <cell r="F10">
            <v>5164800</v>
          </cell>
          <cell r="G10">
            <v>12848917</v>
          </cell>
          <cell r="H10">
            <v>18013717</v>
          </cell>
          <cell r="I10" t="str">
            <v>2301</v>
          </cell>
          <cell r="J10" t="str">
            <v>A3</v>
          </cell>
          <cell r="L10">
            <v>18848</v>
          </cell>
          <cell r="M10">
            <v>18848</v>
          </cell>
          <cell r="N10">
            <v>5120688</v>
          </cell>
        </row>
        <row r="11">
          <cell r="B11" t="str">
            <v>박용웅</v>
          </cell>
          <cell r="C11">
            <v>430.4</v>
          </cell>
          <cell r="D11">
            <v>1220.2</v>
          </cell>
          <cell r="E11">
            <v>1650.6</v>
          </cell>
          <cell r="F11">
            <v>6932800</v>
          </cell>
          <cell r="G11">
            <v>23541631</v>
          </cell>
          <cell r="H11">
            <v>30474431</v>
          </cell>
          <cell r="I11" t="str">
            <v>2303</v>
          </cell>
          <cell r="J11" t="str">
            <v>A3</v>
          </cell>
          <cell r="L11">
            <v>19293</v>
          </cell>
          <cell r="M11">
            <v>19293</v>
          </cell>
          <cell r="N11">
            <v>6893788</v>
          </cell>
        </row>
        <row r="12">
          <cell r="B12" t="str">
            <v>박창희</v>
          </cell>
          <cell r="C12">
            <v>78.900000000000006</v>
          </cell>
          <cell r="D12">
            <v>137</v>
          </cell>
          <cell r="E12">
            <v>215.9</v>
          </cell>
          <cell r="F12">
            <v>1272000</v>
          </cell>
          <cell r="G12">
            <v>2452804</v>
          </cell>
          <cell r="H12">
            <v>3724804</v>
          </cell>
          <cell r="I12" t="str">
            <v>9001</v>
          </cell>
          <cell r="J12" t="str">
            <v>A1</v>
          </cell>
          <cell r="L12">
            <v>17903</v>
          </cell>
          <cell r="M12">
            <v>17903</v>
          </cell>
          <cell r="N12">
            <v>1263754</v>
          </cell>
        </row>
        <row r="13">
          <cell r="B13" t="str">
            <v>박태엽</v>
          </cell>
          <cell r="C13">
            <v>37.799999999999997</v>
          </cell>
          <cell r="D13">
            <v>356.7</v>
          </cell>
          <cell r="E13">
            <v>394.5</v>
          </cell>
          <cell r="F13">
            <v>628800</v>
          </cell>
          <cell r="G13">
            <v>7201415</v>
          </cell>
          <cell r="H13">
            <v>7830215</v>
          </cell>
          <cell r="I13" t="str">
            <v>2305</v>
          </cell>
          <cell r="J13" t="str">
            <v>A3</v>
          </cell>
          <cell r="L13">
            <v>20188</v>
          </cell>
          <cell r="M13">
            <v>20188</v>
          </cell>
          <cell r="N13">
            <v>605449</v>
          </cell>
        </row>
        <row r="14">
          <cell r="B14" t="str">
            <v>박택기</v>
          </cell>
          <cell r="C14">
            <v>119.2</v>
          </cell>
          <cell r="D14">
            <v>435.7</v>
          </cell>
          <cell r="E14">
            <v>554.9</v>
          </cell>
          <cell r="F14">
            <v>1950400</v>
          </cell>
          <cell r="G14">
            <v>9143042</v>
          </cell>
          <cell r="H14">
            <v>11093442</v>
          </cell>
          <cell r="I14" t="str">
            <v>2310</v>
          </cell>
          <cell r="J14" t="str">
            <v>A3</v>
          </cell>
          <cell r="L14">
            <v>20984</v>
          </cell>
          <cell r="M14">
            <v>20984</v>
          </cell>
          <cell r="N14">
            <v>1909246</v>
          </cell>
        </row>
        <row r="15">
          <cell r="B15" t="str">
            <v>서홍섭</v>
          </cell>
          <cell r="C15">
            <v>257.3</v>
          </cell>
          <cell r="D15">
            <v>605.15</v>
          </cell>
          <cell r="E15">
            <v>862.45</v>
          </cell>
          <cell r="F15">
            <v>4131200</v>
          </cell>
          <cell r="G15">
            <v>9934446</v>
          </cell>
          <cell r="H15">
            <v>14065646</v>
          </cell>
          <cell r="I15" t="str">
            <v>2202</v>
          </cell>
          <cell r="J15" t="str">
            <v>A2</v>
          </cell>
          <cell r="L15">
            <v>16416</v>
          </cell>
          <cell r="M15">
            <v>16416</v>
          </cell>
          <cell r="N15">
            <v>4121217</v>
          </cell>
        </row>
        <row r="16">
          <cell r="B16" t="str">
            <v>신상민</v>
          </cell>
          <cell r="C16">
            <v>265</v>
          </cell>
          <cell r="D16">
            <v>550.79999999999995</v>
          </cell>
          <cell r="E16">
            <v>815.8</v>
          </cell>
          <cell r="F16">
            <v>4268800</v>
          </cell>
          <cell r="G16">
            <v>10705155</v>
          </cell>
          <cell r="H16">
            <v>14973955</v>
          </cell>
          <cell r="I16" t="str">
            <v>2207</v>
          </cell>
          <cell r="J16" t="str">
            <v>A2</v>
          </cell>
          <cell r="L16">
            <v>19435</v>
          </cell>
          <cell r="M16">
            <v>19435</v>
          </cell>
          <cell r="N16">
            <v>4244549</v>
          </cell>
        </row>
        <row r="17">
          <cell r="B17" t="str">
            <v>신종섭</v>
          </cell>
          <cell r="C17">
            <v>5.7</v>
          </cell>
          <cell r="D17">
            <v>0</v>
          </cell>
          <cell r="E17">
            <v>5.7</v>
          </cell>
          <cell r="F17">
            <v>4104000</v>
          </cell>
          <cell r="G17">
            <v>0</v>
          </cell>
          <cell r="H17">
            <v>4104000</v>
          </cell>
          <cell r="I17" t="str">
            <v>1806</v>
          </cell>
          <cell r="J17" t="str">
            <v>E1</v>
          </cell>
          <cell r="L17">
            <v>0</v>
          </cell>
          <cell r="M17">
            <v>16717</v>
          </cell>
          <cell r="N17">
            <v>91298</v>
          </cell>
        </row>
        <row r="18">
          <cell r="B18" t="str">
            <v>안영훈</v>
          </cell>
          <cell r="C18">
            <v>10.5</v>
          </cell>
          <cell r="D18">
            <v>106.7</v>
          </cell>
          <cell r="E18">
            <v>117.2</v>
          </cell>
          <cell r="F18">
            <v>172800</v>
          </cell>
          <cell r="G18">
            <v>1449534</v>
          </cell>
          <cell r="H18">
            <v>1622334</v>
          </cell>
          <cell r="I18" t="str">
            <v>2106</v>
          </cell>
          <cell r="J18" t="str">
            <v>A1</v>
          </cell>
          <cell r="L18">
            <v>13585</v>
          </cell>
          <cell r="M18">
            <v>13585</v>
          </cell>
          <cell r="N18">
            <v>168180</v>
          </cell>
        </row>
        <row r="19">
          <cell r="B19" t="str">
            <v>안진호</v>
          </cell>
          <cell r="C19">
            <v>170.3</v>
          </cell>
          <cell r="D19">
            <v>761.5</v>
          </cell>
          <cell r="E19">
            <v>931.8</v>
          </cell>
          <cell r="F19">
            <v>2788800</v>
          </cell>
          <cell r="G19">
            <v>15699285</v>
          </cell>
          <cell r="H19">
            <v>18488085</v>
          </cell>
          <cell r="I19" t="str">
            <v>2105</v>
          </cell>
          <cell r="J19" t="str">
            <v>A1</v>
          </cell>
          <cell r="L19">
            <v>20616</v>
          </cell>
          <cell r="M19">
            <v>20616</v>
          </cell>
          <cell r="N19">
            <v>2727723</v>
          </cell>
        </row>
        <row r="20">
          <cell r="B20" t="str">
            <v>엄용규</v>
          </cell>
          <cell r="C20">
            <v>79.2</v>
          </cell>
          <cell r="D20">
            <v>92.1</v>
          </cell>
          <cell r="E20">
            <v>171.3</v>
          </cell>
          <cell r="F20">
            <v>1267200</v>
          </cell>
          <cell r="G20">
            <v>1606851</v>
          </cell>
          <cell r="H20">
            <v>2874051</v>
          </cell>
          <cell r="I20" t="str">
            <v>9010</v>
          </cell>
          <cell r="J20" t="str">
            <v>A3</v>
          </cell>
          <cell r="L20">
            <v>17446</v>
          </cell>
          <cell r="M20">
            <v>17446</v>
          </cell>
          <cell r="N20">
            <v>1268559</v>
          </cell>
        </row>
        <row r="21">
          <cell r="B21" t="str">
            <v>윤부섭</v>
          </cell>
          <cell r="C21">
            <v>309.2</v>
          </cell>
          <cell r="D21">
            <v>1025.9000000000001</v>
          </cell>
          <cell r="E21">
            <v>1335.1</v>
          </cell>
          <cell r="F21">
            <v>4979200</v>
          </cell>
          <cell r="G21">
            <v>20940452</v>
          </cell>
          <cell r="H21">
            <v>25919652</v>
          </cell>
          <cell r="I21" t="str">
            <v>2102</v>
          </cell>
          <cell r="J21" t="str">
            <v>A1</v>
          </cell>
          <cell r="L21">
            <v>20411</v>
          </cell>
          <cell r="M21">
            <v>20411</v>
          </cell>
          <cell r="N21">
            <v>4952507</v>
          </cell>
        </row>
        <row r="22">
          <cell r="B22" t="str">
            <v>이남수</v>
          </cell>
          <cell r="C22">
            <v>39.700000000000003</v>
          </cell>
          <cell r="D22">
            <v>132.80000000000001</v>
          </cell>
          <cell r="E22">
            <v>172.5</v>
          </cell>
          <cell r="F22">
            <v>635200</v>
          </cell>
          <cell r="G22">
            <v>2426882</v>
          </cell>
          <cell r="H22">
            <v>3062082</v>
          </cell>
          <cell r="I22" t="str">
            <v>2111</v>
          </cell>
          <cell r="J22" t="str">
            <v>A1</v>
          </cell>
          <cell r="L22">
            <v>18274</v>
          </cell>
          <cell r="M22">
            <v>18274</v>
          </cell>
          <cell r="N22">
            <v>635881</v>
          </cell>
        </row>
        <row r="23">
          <cell r="B23" t="str">
            <v>이병철</v>
          </cell>
          <cell r="C23">
            <v>0.9</v>
          </cell>
          <cell r="D23">
            <v>0</v>
          </cell>
          <cell r="E23">
            <v>0.9</v>
          </cell>
          <cell r="F23">
            <v>825600</v>
          </cell>
          <cell r="G23">
            <v>0</v>
          </cell>
          <cell r="H23">
            <v>825600</v>
          </cell>
          <cell r="I23" t="str">
            <v>1807</v>
          </cell>
          <cell r="J23" t="str">
            <v>E1</v>
          </cell>
          <cell r="L23">
            <v>0</v>
          </cell>
          <cell r="M23">
            <v>16717</v>
          </cell>
          <cell r="N23">
            <v>14415</v>
          </cell>
        </row>
        <row r="24">
          <cell r="B24" t="str">
            <v>이실우</v>
          </cell>
          <cell r="C24">
            <v>107.1</v>
          </cell>
          <cell r="D24">
            <v>740.2</v>
          </cell>
          <cell r="E24">
            <v>847.3</v>
          </cell>
          <cell r="F24">
            <v>1713600</v>
          </cell>
          <cell r="G24">
            <v>14256700</v>
          </cell>
          <cell r="H24">
            <v>15970300</v>
          </cell>
          <cell r="I24" t="str">
            <v>2209</v>
          </cell>
          <cell r="J24" t="str">
            <v>A2</v>
          </cell>
          <cell r="L24">
            <v>19260</v>
          </cell>
          <cell r="M24">
            <v>19260</v>
          </cell>
          <cell r="N24">
            <v>1715438</v>
          </cell>
        </row>
        <row r="25">
          <cell r="B25" t="str">
            <v>이용수</v>
          </cell>
          <cell r="C25">
            <v>0</v>
          </cell>
          <cell r="D25">
            <v>7.4</v>
          </cell>
          <cell r="E25">
            <v>7.4</v>
          </cell>
          <cell r="F25">
            <v>0</v>
          </cell>
          <cell r="G25">
            <v>121519</v>
          </cell>
          <cell r="H25">
            <v>121519</v>
          </cell>
          <cell r="I25" t="str">
            <v>1804</v>
          </cell>
          <cell r="J25" t="str">
            <v>F1</v>
          </cell>
          <cell r="L25">
            <v>16421</v>
          </cell>
          <cell r="M25">
            <v>16421</v>
          </cell>
          <cell r="N25">
            <v>0</v>
          </cell>
        </row>
        <row r="26">
          <cell r="B26" t="str">
            <v>이창호</v>
          </cell>
          <cell r="C26">
            <v>216.9</v>
          </cell>
          <cell r="D26">
            <v>721</v>
          </cell>
          <cell r="E26">
            <v>937.9</v>
          </cell>
          <cell r="F26">
            <v>3496000</v>
          </cell>
          <cell r="G26">
            <v>14108511</v>
          </cell>
          <cell r="H26">
            <v>17604511</v>
          </cell>
          <cell r="I26" t="str">
            <v>2306</v>
          </cell>
          <cell r="J26" t="str">
            <v>A3</v>
          </cell>
          <cell r="L26">
            <v>19567</v>
          </cell>
          <cell r="M26">
            <v>19567</v>
          </cell>
          <cell r="N26">
            <v>3474123</v>
          </cell>
        </row>
        <row r="27">
          <cell r="B27" t="str">
            <v>이철훈</v>
          </cell>
          <cell r="C27">
            <v>200.1</v>
          </cell>
          <cell r="D27">
            <v>716</v>
          </cell>
          <cell r="E27">
            <v>916.1</v>
          </cell>
          <cell r="F27">
            <v>3220800</v>
          </cell>
          <cell r="G27">
            <v>12059531</v>
          </cell>
          <cell r="H27">
            <v>15280331</v>
          </cell>
          <cell r="I27" t="str">
            <v>2307</v>
          </cell>
          <cell r="J27" t="str">
            <v>A3</v>
          </cell>
          <cell r="L27">
            <v>16842</v>
          </cell>
          <cell r="M27">
            <v>16842</v>
          </cell>
          <cell r="N27">
            <v>3205035</v>
          </cell>
        </row>
        <row r="28">
          <cell r="B28" t="str">
            <v>장만욱</v>
          </cell>
          <cell r="C28">
            <v>302.39999999999998</v>
          </cell>
          <cell r="D28">
            <v>843.5</v>
          </cell>
          <cell r="E28">
            <v>1145.9000000000001</v>
          </cell>
          <cell r="F28">
            <v>4892800</v>
          </cell>
          <cell r="G28">
            <v>17311587</v>
          </cell>
          <cell r="H28">
            <v>22204387</v>
          </cell>
          <cell r="I28" t="str">
            <v>2304</v>
          </cell>
          <cell r="J28" t="str">
            <v>A3</v>
          </cell>
          <cell r="L28">
            <v>20523</v>
          </cell>
          <cell r="M28">
            <v>20523</v>
          </cell>
          <cell r="N28">
            <v>4843591</v>
          </cell>
        </row>
        <row r="29">
          <cell r="B29" t="str">
            <v>장휘섭</v>
          </cell>
          <cell r="C29">
            <v>295.10000000000002</v>
          </cell>
          <cell r="D29">
            <v>728.5</v>
          </cell>
          <cell r="E29">
            <v>1023.6</v>
          </cell>
          <cell r="F29">
            <v>4739200</v>
          </cell>
          <cell r="G29">
            <v>14070645</v>
          </cell>
          <cell r="H29">
            <v>18809845</v>
          </cell>
          <cell r="I29" t="str">
            <v>2302</v>
          </cell>
          <cell r="J29" t="str">
            <v>A3</v>
          </cell>
          <cell r="L29">
            <v>19314</v>
          </cell>
          <cell r="M29">
            <v>19314</v>
          </cell>
          <cell r="N29">
            <v>4726665</v>
          </cell>
        </row>
        <row r="30">
          <cell r="B30" t="str">
            <v>전방엽</v>
          </cell>
          <cell r="C30">
            <v>238.2</v>
          </cell>
          <cell r="D30">
            <v>844.7</v>
          </cell>
          <cell r="E30">
            <v>1082.9000000000001</v>
          </cell>
          <cell r="F30">
            <v>3836800</v>
          </cell>
          <cell r="G30">
            <v>14908730</v>
          </cell>
          <cell r="H30">
            <v>18745530</v>
          </cell>
          <cell r="I30" t="str">
            <v>2309</v>
          </cell>
          <cell r="J30" t="str">
            <v>A3</v>
          </cell>
          <cell r="L30">
            <v>17649</v>
          </cell>
          <cell r="M30">
            <v>17649</v>
          </cell>
          <cell r="N30">
            <v>3815289</v>
          </cell>
        </row>
        <row r="31">
          <cell r="B31" t="str">
            <v>전용범</v>
          </cell>
          <cell r="C31">
            <v>238</v>
          </cell>
          <cell r="D31">
            <v>639.5</v>
          </cell>
          <cell r="E31">
            <v>877.5</v>
          </cell>
          <cell r="F31">
            <v>3817600</v>
          </cell>
          <cell r="G31">
            <v>13380086</v>
          </cell>
          <cell r="H31">
            <v>17197686</v>
          </cell>
          <cell r="I31" t="str">
            <v>2108</v>
          </cell>
          <cell r="J31" t="str">
            <v>A1</v>
          </cell>
          <cell r="L31">
            <v>20922</v>
          </cell>
          <cell r="M31">
            <v>20922</v>
          </cell>
          <cell r="N31">
            <v>3812085</v>
          </cell>
        </row>
        <row r="32">
          <cell r="B32" t="str">
            <v>정찬윤</v>
          </cell>
          <cell r="C32">
            <v>75.599999999999994</v>
          </cell>
          <cell r="D32">
            <v>229.2</v>
          </cell>
          <cell r="E32">
            <v>304.8</v>
          </cell>
          <cell r="F32">
            <v>1224000</v>
          </cell>
          <cell r="G32">
            <v>4894007</v>
          </cell>
          <cell r="H32">
            <v>6118007</v>
          </cell>
          <cell r="I32" t="str">
            <v>2103</v>
          </cell>
          <cell r="J32" t="str">
            <v>A1</v>
          </cell>
          <cell r="L32">
            <v>21352</v>
          </cell>
          <cell r="M32">
            <v>21352</v>
          </cell>
          <cell r="N32">
            <v>1210898</v>
          </cell>
        </row>
        <row r="33">
          <cell r="B33" t="str">
            <v>조서구</v>
          </cell>
          <cell r="C33">
            <v>320.5</v>
          </cell>
          <cell r="D33">
            <v>711.6</v>
          </cell>
          <cell r="E33">
            <v>1032.0999999999999</v>
          </cell>
          <cell r="F33">
            <v>5132800</v>
          </cell>
          <cell r="G33">
            <v>14105976</v>
          </cell>
          <cell r="H33">
            <v>19238776</v>
          </cell>
          <cell r="I33" t="str">
            <v>2206</v>
          </cell>
          <cell r="J33" t="str">
            <v>A2</v>
          </cell>
          <cell r="L33">
            <v>19822</v>
          </cell>
          <cell r="M33">
            <v>19822</v>
          </cell>
          <cell r="N33">
            <v>5133501</v>
          </cell>
        </row>
        <row r="34">
          <cell r="B34" t="str">
            <v>진승우</v>
          </cell>
          <cell r="C34">
            <v>246.9</v>
          </cell>
          <cell r="D34">
            <v>899.8</v>
          </cell>
          <cell r="E34">
            <v>1146.7</v>
          </cell>
          <cell r="F34">
            <v>3960000</v>
          </cell>
          <cell r="G34">
            <v>16769346</v>
          </cell>
          <cell r="H34">
            <v>20729346</v>
          </cell>
          <cell r="I34" t="str">
            <v>2210</v>
          </cell>
          <cell r="J34" t="str">
            <v>A2</v>
          </cell>
          <cell r="L34">
            <v>18636</v>
          </cell>
          <cell r="M34">
            <v>18636</v>
          </cell>
          <cell r="N34">
            <v>3954638</v>
          </cell>
        </row>
        <row r="35">
          <cell r="B35" t="str">
            <v>채태희</v>
          </cell>
          <cell r="C35">
            <v>155</v>
          </cell>
          <cell r="D35">
            <v>709.3</v>
          </cell>
          <cell r="E35">
            <v>864.3</v>
          </cell>
          <cell r="F35">
            <v>2480000</v>
          </cell>
          <cell r="G35">
            <v>13726033</v>
          </cell>
          <cell r="H35">
            <v>16206033</v>
          </cell>
          <cell r="I35" t="str">
            <v>2107</v>
          </cell>
          <cell r="J35" t="str">
            <v>A1</v>
          </cell>
          <cell r="L35">
            <v>19351</v>
          </cell>
          <cell r="M35">
            <v>19351</v>
          </cell>
          <cell r="N35">
            <v>2482661</v>
          </cell>
        </row>
        <row r="36">
          <cell r="B36" t="str">
            <v>최광식</v>
          </cell>
          <cell r="C36">
            <v>436.3</v>
          </cell>
          <cell r="D36">
            <v>779.9</v>
          </cell>
          <cell r="E36">
            <v>1216.2</v>
          </cell>
          <cell r="F36">
            <v>7096000</v>
          </cell>
          <cell r="G36">
            <v>12647982</v>
          </cell>
          <cell r="H36">
            <v>19743982</v>
          </cell>
          <cell r="I36" t="str">
            <v>2104</v>
          </cell>
          <cell r="J36" t="str">
            <v>A1</v>
          </cell>
          <cell r="L36">
            <v>16217</v>
          </cell>
          <cell r="M36">
            <v>16217</v>
          </cell>
          <cell r="N36">
            <v>6988289</v>
          </cell>
        </row>
        <row r="37">
          <cell r="B37" t="str">
            <v>최영주</v>
          </cell>
          <cell r="C37">
            <v>952</v>
          </cell>
          <cell r="D37">
            <v>623.79999999999995</v>
          </cell>
          <cell r="E37">
            <v>1575.8</v>
          </cell>
          <cell r="F37">
            <v>15920000</v>
          </cell>
          <cell r="G37">
            <v>9512359</v>
          </cell>
          <cell r="H37">
            <v>25432359</v>
          </cell>
          <cell r="I37" t="str">
            <v>2205</v>
          </cell>
          <cell r="J37" t="str">
            <v>A2</v>
          </cell>
          <cell r="L37">
            <v>15249</v>
          </cell>
          <cell r="M37">
            <v>15249</v>
          </cell>
          <cell r="N37">
            <v>15248341</v>
          </cell>
        </row>
        <row r="38">
          <cell r="B38" t="str">
            <v>추호동</v>
          </cell>
          <cell r="C38">
            <v>121.2</v>
          </cell>
          <cell r="D38">
            <v>696.6</v>
          </cell>
          <cell r="E38">
            <v>817.8</v>
          </cell>
          <cell r="F38">
            <v>1948800</v>
          </cell>
          <cell r="G38">
            <v>14685803</v>
          </cell>
          <cell r="H38">
            <v>16634603</v>
          </cell>
          <cell r="I38" t="str">
            <v>2308</v>
          </cell>
          <cell r="J38" t="str">
            <v>A3</v>
          </cell>
          <cell r="L38">
            <v>21082</v>
          </cell>
          <cell r="M38">
            <v>21082</v>
          </cell>
          <cell r="N38">
            <v>1941280</v>
          </cell>
        </row>
        <row r="39">
          <cell r="B39" t="str">
            <v>한성현</v>
          </cell>
          <cell r="C39">
            <v>55.2</v>
          </cell>
          <cell r="D39">
            <v>110.3</v>
          </cell>
          <cell r="E39">
            <v>165.5</v>
          </cell>
          <cell r="F39">
            <v>888000</v>
          </cell>
          <cell r="G39">
            <v>1684460</v>
          </cell>
          <cell r="H39">
            <v>2572460</v>
          </cell>
          <cell r="I39" t="str">
            <v>9009</v>
          </cell>
          <cell r="J39" t="str">
            <v>A3</v>
          </cell>
          <cell r="L39">
            <v>15271</v>
          </cell>
          <cell r="M39">
            <v>15271</v>
          </cell>
          <cell r="N39">
            <v>884148</v>
          </cell>
        </row>
        <row r="40">
          <cell r="B40" t="str">
            <v>허성원</v>
          </cell>
          <cell r="C40">
            <v>57</v>
          </cell>
          <cell r="D40">
            <v>217.4</v>
          </cell>
          <cell r="E40">
            <v>274.39999999999998</v>
          </cell>
          <cell r="F40">
            <v>912000</v>
          </cell>
          <cell r="G40">
            <v>4079617</v>
          </cell>
          <cell r="H40">
            <v>4991617</v>
          </cell>
          <cell r="I40" t="str">
            <v>2201</v>
          </cell>
          <cell r="J40" t="str">
            <v>A2</v>
          </cell>
          <cell r="L40">
            <v>18765</v>
          </cell>
          <cell r="M40">
            <v>18765</v>
          </cell>
          <cell r="N40">
            <v>912978</v>
          </cell>
        </row>
      </sheetData>
      <sheetData sheetId="8">
        <row r="2">
          <cell r="B2" t="str">
            <v>정상부</v>
          </cell>
          <cell r="C2">
            <v>0.6</v>
          </cell>
          <cell r="D2">
            <v>0</v>
          </cell>
          <cell r="E2">
            <v>0.6</v>
          </cell>
          <cell r="F2">
            <v>9600</v>
          </cell>
          <cell r="G2">
            <v>30000</v>
          </cell>
          <cell r="H2">
            <v>39600</v>
          </cell>
          <cell r="I2" t="str">
            <v>9005</v>
          </cell>
          <cell r="J2" t="str">
            <v>C1</v>
          </cell>
          <cell r="L2">
            <v>0</v>
          </cell>
          <cell r="M2">
            <v>22362</v>
          </cell>
          <cell r="N2">
            <v>18340</v>
          </cell>
        </row>
        <row r="3">
          <cell r="B3" t="str">
            <v>서천준</v>
          </cell>
          <cell r="C3">
            <v>9.7899999999999991</v>
          </cell>
          <cell r="D3">
            <v>2137.62</v>
          </cell>
          <cell r="E3">
            <v>2147.41</v>
          </cell>
          <cell r="F3">
            <v>156799</v>
          </cell>
          <cell r="G3">
            <v>66001551</v>
          </cell>
          <cell r="H3">
            <v>66158350</v>
          </cell>
          <cell r="I3" t="str">
            <v>2701</v>
          </cell>
          <cell r="J3" t="str">
            <v>D1</v>
          </cell>
          <cell r="L3">
            <v>30876</v>
          </cell>
          <cell r="M3">
            <v>30876</v>
          </cell>
          <cell r="N3">
            <v>299249</v>
          </cell>
        </row>
        <row r="4">
          <cell r="B4" t="str">
            <v>이유성</v>
          </cell>
          <cell r="C4">
            <v>13.91</v>
          </cell>
          <cell r="D4">
            <v>2203.0700000000002</v>
          </cell>
          <cell r="E4">
            <v>2216.98</v>
          </cell>
          <cell r="F4">
            <v>222401</v>
          </cell>
          <cell r="G4">
            <v>64299059</v>
          </cell>
          <cell r="H4">
            <v>64521460</v>
          </cell>
          <cell r="I4" t="str">
            <v>2702</v>
          </cell>
          <cell r="J4" t="str">
            <v>D1</v>
          </cell>
          <cell r="L4">
            <v>29186</v>
          </cell>
          <cell r="M4">
            <v>29186</v>
          </cell>
          <cell r="N4">
            <v>425184</v>
          </cell>
        </row>
        <row r="5">
          <cell r="B5" t="str">
            <v>임성호</v>
          </cell>
          <cell r="C5">
            <v>56.9</v>
          </cell>
          <cell r="D5">
            <v>2042.88</v>
          </cell>
          <cell r="E5">
            <v>2099.7800000000002</v>
          </cell>
          <cell r="F5">
            <v>910400</v>
          </cell>
          <cell r="G5">
            <v>64228914</v>
          </cell>
          <cell r="H5">
            <v>65139314</v>
          </cell>
          <cell r="I5" t="str">
            <v>2703</v>
          </cell>
          <cell r="J5" t="str">
            <v>D1</v>
          </cell>
          <cell r="L5">
            <v>31440</v>
          </cell>
          <cell r="M5">
            <v>31440</v>
          </cell>
          <cell r="N5">
            <v>1739250</v>
          </cell>
        </row>
        <row r="6">
          <cell r="B6" t="str">
            <v>최시춘</v>
          </cell>
          <cell r="C6">
            <v>11.3</v>
          </cell>
          <cell r="D6">
            <v>2093.58</v>
          </cell>
          <cell r="E6">
            <v>2104.88</v>
          </cell>
          <cell r="F6">
            <v>180800</v>
          </cell>
          <cell r="G6">
            <v>64991426</v>
          </cell>
          <cell r="H6">
            <v>65172226</v>
          </cell>
          <cell r="I6" t="str">
            <v>2704</v>
          </cell>
          <cell r="J6" t="str">
            <v>D1</v>
          </cell>
          <cell r="L6">
            <v>31043</v>
          </cell>
          <cell r="M6">
            <v>31043</v>
          </cell>
          <cell r="N6">
            <v>345405</v>
          </cell>
        </row>
        <row r="7">
          <cell r="B7" t="str">
            <v>최덕진</v>
          </cell>
          <cell r="C7">
            <v>0</v>
          </cell>
          <cell r="D7">
            <v>22.8</v>
          </cell>
          <cell r="E7">
            <v>22.8</v>
          </cell>
          <cell r="F7">
            <v>0</v>
          </cell>
          <cell r="G7">
            <v>265136</v>
          </cell>
          <cell r="H7">
            <v>265136</v>
          </cell>
          <cell r="I7" t="str">
            <v>9007</v>
          </cell>
          <cell r="J7" t="str">
            <v>D1</v>
          </cell>
          <cell r="L7">
            <v>11628</v>
          </cell>
          <cell r="M7">
            <v>11628</v>
          </cell>
          <cell r="N7">
            <v>0</v>
          </cell>
        </row>
      </sheetData>
      <sheetData sheetId="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서울실적"/>
      <sheetName val="동서울_정비"/>
      <sheetName val="동서울_판금"/>
      <sheetName val="원주실적"/>
      <sheetName val="원주_정비"/>
      <sheetName val="원주_판금"/>
      <sheetName val="동부산_정비"/>
      <sheetName val="동부산_판금"/>
      <sheetName val="부산_정비"/>
      <sheetName val="부산_판금"/>
      <sheetName val="창원_정비"/>
      <sheetName val="창원_판금"/>
    </sheetNames>
    <sheetDataSet>
      <sheetData sheetId="0" refreshError="1"/>
      <sheetData sheetId="1">
        <row r="2">
          <cell r="B2" t="str">
            <v>강원구　　</v>
          </cell>
          <cell r="C2">
            <v>29.8</v>
          </cell>
          <cell r="D2">
            <v>4.0999999999999996</v>
          </cell>
          <cell r="E2">
            <v>33.9</v>
          </cell>
          <cell r="F2">
            <v>479200</v>
          </cell>
          <cell r="G2">
            <v>92230</v>
          </cell>
          <cell r="H2">
            <v>571430</v>
          </cell>
          <cell r="I2" t="str">
            <v>0084</v>
          </cell>
          <cell r="J2" t="str">
            <v>A2</v>
          </cell>
          <cell r="L2">
            <v>22495</v>
          </cell>
          <cell r="M2">
            <v>22495</v>
          </cell>
          <cell r="N2">
            <v>680766</v>
          </cell>
        </row>
        <row r="3">
          <cell r="B3" t="str">
            <v>고내현</v>
          </cell>
          <cell r="C3">
            <v>98.4</v>
          </cell>
          <cell r="D3">
            <v>3.7</v>
          </cell>
          <cell r="E3">
            <v>102.1</v>
          </cell>
          <cell r="F3">
            <v>1577600</v>
          </cell>
          <cell r="G3">
            <v>52490</v>
          </cell>
          <cell r="H3">
            <v>1630090</v>
          </cell>
          <cell r="I3" t="str">
            <v>0369</v>
          </cell>
          <cell r="J3" t="str">
            <v>A3</v>
          </cell>
          <cell r="L3">
            <v>14186</v>
          </cell>
          <cell r="M3">
            <v>14186</v>
          </cell>
          <cell r="N3">
            <v>2247898</v>
          </cell>
        </row>
        <row r="4">
          <cell r="B4" t="str">
            <v>공용식</v>
          </cell>
          <cell r="C4">
            <v>752.2</v>
          </cell>
          <cell r="D4">
            <v>40.549999999999997</v>
          </cell>
          <cell r="E4">
            <v>792.75</v>
          </cell>
          <cell r="F4">
            <v>12402400</v>
          </cell>
          <cell r="G4">
            <v>745369</v>
          </cell>
          <cell r="H4">
            <v>13147769</v>
          </cell>
          <cell r="I4" t="str">
            <v>0380</v>
          </cell>
          <cell r="J4" t="str">
            <v>A1</v>
          </cell>
          <cell r="L4">
            <v>18381</v>
          </cell>
          <cell r="M4">
            <v>18381</v>
          </cell>
          <cell r="N4">
            <v>17183626</v>
          </cell>
        </row>
        <row r="5">
          <cell r="B5" t="str">
            <v>구재현　　</v>
          </cell>
          <cell r="C5">
            <v>0</v>
          </cell>
          <cell r="D5">
            <v>885.1</v>
          </cell>
          <cell r="E5">
            <v>885.1</v>
          </cell>
          <cell r="F5">
            <v>0</v>
          </cell>
          <cell r="G5">
            <v>19214869</v>
          </cell>
          <cell r="H5">
            <v>19214869</v>
          </cell>
          <cell r="I5" t="str">
            <v>0329</v>
          </cell>
          <cell r="J5" t="str">
            <v>A7</v>
          </cell>
          <cell r="L5">
            <v>21709</v>
          </cell>
          <cell r="M5">
            <v>21709</v>
          </cell>
          <cell r="N5">
            <v>0</v>
          </cell>
        </row>
        <row r="6">
          <cell r="B6" t="str">
            <v>기민서　　</v>
          </cell>
          <cell r="C6">
            <v>0</v>
          </cell>
          <cell r="D6">
            <v>24.1</v>
          </cell>
          <cell r="E6">
            <v>24.1</v>
          </cell>
          <cell r="F6">
            <v>0</v>
          </cell>
          <cell r="G6">
            <v>579475</v>
          </cell>
          <cell r="H6">
            <v>579475</v>
          </cell>
          <cell r="I6" t="str">
            <v>0153</v>
          </cell>
          <cell r="J6" t="str">
            <v>A8</v>
          </cell>
          <cell r="L6">
            <v>24044</v>
          </cell>
          <cell r="M6">
            <v>24044</v>
          </cell>
          <cell r="N6">
            <v>0</v>
          </cell>
        </row>
        <row r="7">
          <cell r="B7" t="str">
            <v>김광수　　</v>
          </cell>
          <cell r="C7">
            <v>13.5</v>
          </cell>
          <cell r="D7">
            <v>1081.1500000000001</v>
          </cell>
          <cell r="E7">
            <v>1094.6500000000001</v>
          </cell>
          <cell r="F7">
            <v>216000</v>
          </cell>
          <cell r="G7">
            <v>26134142</v>
          </cell>
          <cell r="H7">
            <v>26350142</v>
          </cell>
          <cell r="I7" t="str">
            <v>0197</v>
          </cell>
          <cell r="J7" t="str">
            <v>A8</v>
          </cell>
          <cell r="L7">
            <v>24172</v>
          </cell>
          <cell r="M7">
            <v>24172</v>
          </cell>
          <cell r="N7">
            <v>308401</v>
          </cell>
        </row>
        <row r="8">
          <cell r="B8" t="str">
            <v>김근식　　</v>
          </cell>
          <cell r="C8">
            <v>1.3</v>
          </cell>
          <cell r="D8">
            <v>961.55</v>
          </cell>
          <cell r="E8">
            <v>962.85</v>
          </cell>
          <cell r="F8">
            <v>20800</v>
          </cell>
          <cell r="G8">
            <v>21597926</v>
          </cell>
          <cell r="H8">
            <v>21618726</v>
          </cell>
          <cell r="I8" t="str">
            <v>0098</v>
          </cell>
          <cell r="J8" t="str">
            <v>A7</v>
          </cell>
          <cell r="L8">
            <v>22461</v>
          </cell>
          <cell r="M8">
            <v>22461</v>
          </cell>
          <cell r="N8">
            <v>29698</v>
          </cell>
        </row>
        <row r="9">
          <cell r="B9" t="str">
            <v>김동근　　</v>
          </cell>
          <cell r="C9">
            <v>698.7</v>
          </cell>
          <cell r="D9">
            <v>10.6</v>
          </cell>
          <cell r="E9">
            <v>709.3</v>
          </cell>
          <cell r="F9">
            <v>11840000</v>
          </cell>
          <cell r="G9">
            <v>184050</v>
          </cell>
          <cell r="H9">
            <v>12024050</v>
          </cell>
          <cell r="I9" t="str">
            <v>0349</v>
          </cell>
          <cell r="J9" t="str">
            <v>A2</v>
          </cell>
          <cell r="L9">
            <v>17363</v>
          </cell>
          <cell r="M9">
            <v>17363</v>
          </cell>
          <cell r="N9">
            <v>15961445</v>
          </cell>
        </row>
        <row r="10">
          <cell r="B10" t="str">
            <v>김상원　　</v>
          </cell>
          <cell r="C10">
            <v>0.7</v>
          </cell>
          <cell r="D10">
            <v>1191.1500000000001</v>
          </cell>
          <cell r="E10">
            <v>1191.8499999999999</v>
          </cell>
          <cell r="F10">
            <v>11200</v>
          </cell>
          <cell r="G10">
            <v>27389300</v>
          </cell>
          <cell r="H10">
            <v>27400500</v>
          </cell>
          <cell r="I10" t="str">
            <v>0261</v>
          </cell>
          <cell r="J10" t="str">
            <v>A4</v>
          </cell>
          <cell r="L10">
            <v>22993</v>
          </cell>
          <cell r="M10">
            <v>22993</v>
          </cell>
          <cell r="N10">
            <v>15991</v>
          </cell>
        </row>
        <row r="11">
          <cell r="B11" t="str">
            <v>김성호　　</v>
          </cell>
          <cell r="C11">
            <v>4.0999999999999996</v>
          </cell>
          <cell r="D11">
            <v>865.9</v>
          </cell>
          <cell r="E11">
            <v>870</v>
          </cell>
          <cell r="F11">
            <v>65600</v>
          </cell>
          <cell r="G11">
            <v>18608955</v>
          </cell>
          <cell r="H11">
            <v>18674555</v>
          </cell>
          <cell r="I11" t="str">
            <v>0326</v>
          </cell>
          <cell r="J11" t="str">
            <v>A6</v>
          </cell>
          <cell r="L11">
            <v>21490</v>
          </cell>
          <cell r="M11">
            <v>21490</v>
          </cell>
          <cell r="N11">
            <v>93662</v>
          </cell>
        </row>
        <row r="12">
          <cell r="B12" t="str">
            <v>김세웅　　</v>
          </cell>
          <cell r="C12">
            <v>822.85</v>
          </cell>
          <cell r="D12">
            <v>38</v>
          </cell>
          <cell r="E12">
            <v>860.85</v>
          </cell>
          <cell r="F12">
            <v>13396000</v>
          </cell>
          <cell r="G12">
            <v>692850</v>
          </cell>
          <cell r="H12">
            <v>14088850</v>
          </cell>
          <cell r="I12" t="str">
            <v>0362</v>
          </cell>
          <cell r="J12" t="str">
            <v>A1</v>
          </cell>
          <cell r="L12">
            <v>18232</v>
          </cell>
          <cell r="M12">
            <v>18232</v>
          </cell>
          <cell r="N12">
            <v>18797589</v>
          </cell>
        </row>
        <row r="13">
          <cell r="B13" t="str">
            <v>김영민　　</v>
          </cell>
          <cell r="C13">
            <v>735.55</v>
          </cell>
          <cell r="D13">
            <v>32.869999999999997</v>
          </cell>
          <cell r="E13">
            <v>768.42</v>
          </cell>
          <cell r="F13">
            <v>12126400</v>
          </cell>
          <cell r="G13">
            <v>626839</v>
          </cell>
          <cell r="H13">
            <v>12753239</v>
          </cell>
          <cell r="I13" t="str">
            <v>0301</v>
          </cell>
          <cell r="J13" t="str">
            <v>A2</v>
          </cell>
          <cell r="L13">
            <v>19070</v>
          </cell>
          <cell r="M13">
            <v>19070</v>
          </cell>
          <cell r="N13">
            <v>16803265</v>
          </cell>
        </row>
        <row r="14">
          <cell r="B14" t="str">
            <v>김용배　　</v>
          </cell>
          <cell r="C14">
            <v>514.04999999999995</v>
          </cell>
          <cell r="D14">
            <v>29.1</v>
          </cell>
          <cell r="E14">
            <v>543.15</v>
          </cell>
          <cell r="F14">
            <v>8848800</v>
          </cell>
          <cell r="G14">
            <v>534415</v>
          </cell>
          <cell r="H14">
            <v>9383215</v>
          </cell>
          <cell r="I14" t="str">
            <v>0295</v>
          </cell>
          <cell r="J14" t="str">
            <v>A2</v>
          </cell>
          <cell r="L14">
            <v>18364</v>
          </cell>
          <cell r="M14">
            <v>18364</v>
          </cell>
          <cell r="N14">
            <v>11743210</v>
          </cell>
        </row>
        <row r="15">
          <cell r="B15" t="str">
            <v>김윤용　　</v>
          </cell>
          <cell r="C15">
            <v>359</v>
          </cell>
          <cell r="D15">
            <v>11.6</v>
          </cell>
          <cell r="E15">
            <v>370.6</v>
          </cell>
          <cell r="F15">
            <v>6524800</v>
          </cell>
          <cell r="G15">
            <v>263950</v>
          </cell>
          <cell r="H15">
            <v>6788750</v>
          </cell>
          <cell r="I15" t="str">
            <v>0347</v>
          </cell>
          <cell r="J15" t="str">
            <v>A0</v>
          </cell>
          <cell r="L15">
            <v>22754</v>
          </cell>
          <cell r="M15">
            <v>22754</v>
          </cell>
          <cell r="N15">
            <v>8201172</v>
          </cell>
        </row>
        <row r="16">
          <cell r="B16" t="str">
            <v>김이근　　</v>
          </cell>
          <cell r="C16">
            <v>2.1</v>
          </cell>
          <cell r="D16">
            <v>337.27</v>
          </cell>
          <cell r="E16">
            <v>339.37</v>
          </cell>
          <cell r="F16">
            <v>33600</v>
          </cell>
          <cell r="G16">
            <v>6120952</v>
          </cell>
          <cell r="H16">
            <v>6154552</v>
          </cell>
          <cell r="I16" t="str">
            <v>0286</v>
          </cell>
          <cell r="J16" t="str">
            <v>A7</v>
          </cell>
          <cell r="L16">
            <v>18148</v>
          </cell>
          <cell r="M16">
            <v>18148</v>
          </cell>
          <cell r="N16">
            <v>47973</v>
          </cell>
        </row>
        <row r="17">
          <cell r="B17" t="str">
            <v>김익환　　</v>
          </cell>
          <cell r="C17">
            <v>0</v>
          </cell>
          <cell r="D17">
            <v>775.05</v>
          </cell>
          <cell r="E17">
            <v>775.05</v>
          </cell>
          <cell r="F17">
            <v>0</v>
          </cell>
          <cell r="G17">
            <v>17306023</v>
          </cell>
          <cell r="H17">
            <v>17306023</v>
          </cell>
          <cell r="I17" t="str">
            <v>0345</v>
          </cell>
          <cell r="J17" t="str">
            <v>A7</v>
          </cell>
          <cell r="L17">
            <v>22328</v>
          </cell>
          <cell r="M17">
            <v>22328</v>
          </cell>
          <cell r="N17">
            <v>0</v>
          </cell>
        </row>
        <row r="18">
          <cell r="B18" t="str">
            <v>김정인　　</v>
          </cell>
          <cell r="C18">
            <v>5.2</v>
          </cell>
          <cell r="D18">
            <v>0</v>
          </cell>
          <cell r="E18">
            <v>5.2</v>
          </cell>
          <cell r="F18">
            <v>83200</v>
          </cell>
          <cell r="G18">
            <v>0</v>
          </cell>
          <cell r="H18">
            <v>83200</v>
          </cell>
          <cell r="I18" t="str">
            <v>0040</v>
          </cell>
          <cell r="J18" t="str">
            <v>A2</v>
          </cell>
          <cell r="L18">
            <v>0</v>
          </cell>
          <cell r="M18">
            <v>19877</v>
          </cell>
          <cell r="N18">
            <v>118791</v>
          </cell>
        </row>
        <row r="19">
          <cell r="B19" t="str">
            <v>김종철　　</v>
          </cell>
          <cell r="C19">
            <v>129.75</v>
          </cell>
          <cell r="D19">
            <v>36.1</v>
          </cell>
          <cell r="E19">
            <v>165.85</v>
          </cell>
          <cell r="F19">
            <v>2080800</v>
          </cell>
          <cell r="G19">
            <v>257740</v>
          </cell>
          <cell r="H19">
            <v>2338540</v>
          </cell>
          <cell r="I19" t="str">
            <v>0051</v>
          </cell>
          <cell r="J19" t="str">
            <v>A1</v>
          </cell>
          <cell r="L19">
            <v>7139</v>
          </cell>
          <cell r="M19">
            <v>7139</v>
          </cell>
          <cell r="N19">
            <v>2964073</v>
          </cell>
        </row>
        <row r="20">
          <cell r="B20" t="str">
            <v>김진한</v>
          </cell>
          <cell r="C20">
            <v>3.7</v>
          </cell>
          <cell r="D20">
            <v>759.3</v>
          </cell>
          <cell r="E20">
            <v>763</v>
          </cell>
          <cell r="F20">
            <v>59200</v>
          </cell>
          <cell r="G20">
            <v>15965575</v>
          </cell>
          <cell r="H20">
            <v>16024775</v>
          </cell>
          <cell r="I20" t="str">
            <v>0373</v>
          </cell>
          <cell r="J20" t="str">
            <v>A6</v>
          </cell>
          <cell r="L20">
            <v>21026</v>
          </cell>
          <cell r="M20">
            <v>21026</v>
          </cell>
          <cell r="N20">
            <v>84525</v>
          </cell>
        </row>
        <row r="21">
          <cell r="B21" t="str">
            <v>김창근　　</v>
          </cell>
          <cell r="C21">
            <v>438.95</v>
          </cell>
          <cell r="D21">
            <v>14.1</v>
          </cell>
          <cell r="E21">
            <v>453.05</v>
          </cell>
          <cell r="F21">
            <v>7354400</v>
          </cell>
          <cell r="G21">
            <v>247295</v>
          </cell>
          <cell r="H21">
            <v>7601695</v>
          </cell>
          <cell r="I21" t="str">
            <v>0324</v>
          </cell>
          <cell r="J21" t="str">
            <v>A1</v>
          </cell>
          <cell r="L21">
            <v>17538</v>
          </cell>
          <cell r="M21">
            <v>17538</v>
          </cell>
          <cell r="N21">
            <v>10027589</v>
          </cell>
        </row>
        <row r="22">
          <cell r="B22" t="str">
            <v>김천일</v>
          </cell>
          <cell r="C22">
            <v>0</v>
          </cell>
          <cell r="D22">
            <v>69.05</v>
          </cell>
          <cell r="E22">
            <v>69.05</v>
          </cell>
          <cell r="F22">
            <v>0</v>
          </cell>
          <cell r="G22">
            <v>1619842</v>
          </cell>
          <cell r="H22">
            <v>1619842</v>
          </cell>
          <cell r="I22" t="str">
            <v>0379</v>
          </cell>
          <cell r="J22" t="str">
            <v>A7</v>
          </cell>
          <cell r="L22">
            <v>23458</v>
          </cell>
          <cell r="M22">
            <v>23458</v>
          </cell>
          <cell r="N22">
            <v>0</v>
          </cell>
        </row>
        <row r="23">
          <cell r="B23" t="str">
            <v>문길수　　</v>
          </cell>
          <cell r="C23">
            <v>810</v>
          </cell>
          <cell r="D23">
            <v>12</v>
          </cell>
          <cell r="E23">
            <v>822</v>
          </cell>
          <cell r="F23">
            <v>13356000</v>
          </cell>
          <cell r="G23">
            <v>222730</v>
          </cell>
          <cell r="H23">
            <v>13578730</v>
          </cell>
          <cell r="I23" t="str">
            <v>0266</v>
          </cell>
          <cell r="J23" t="str">
            <v>A3</v>
          </cell>
          <cell r="L23">
            <v>18560</v>
          </cell>
          <cell r="M23">
            <v>18560</v>
          </cell>
          <cell r="N23">
            <v>18504037</v>
          </cell>
        </row>
        <row r="24">
          <cell r="B24" t="str">
            <v>문서영　　</v>
          </cell>
          <cell r="C24">
            <v>764.85</v>
          </cell>
          <cell r="D24">
            <v>55.7</v>
          </cell>
          <cell r="E24">
            <v>820.55</v>
          </cell>
          <cell r="F24">
            <v>12658400</v>
          </cell>
          <cell r="G24">
            <v>1021784</v>
          </cell>
          <cell r="H24">
            <v>13680184</v>
          </cell>
          <cell r="I24" t="str">
            <v>0317</v>
          </cell>
          <cell r="J24" t="str">
            <v>A1</v>
          </cell>
          <cell r="L24">
            <v>18344</v>
          </cell>
          <cell r="M24">
            <v>18344</v>
          </cell>
          <cell r="N24">
            <v>17472608</v>
          </cell>
        </row>
        <row r="25">
          <cell r="B25" t="str">
            <v>박구범　　</v>
          </cell>
          <cell r="C25">
            <v>306.3</v>
          </cell>
          <cell r="D25">
            <v>12.2</v>
          </cell>
          <cell r="E25">
            <v>318.5</v>
          </cell>
          <cell r="F25">
            <v>5489600</v>
          </cell>
          <cell r="G25">
            <v>290150</v>
          </cell>
          <cell r="H25">
            <v>5779750</v>
          </cell>
          <cell r="I25" t="str">
            <v>0091</v>
          </cell>
          <cell r="J25" t="str">
            <v>A0</v>
          </cell>
          <cell r="L25">
            <v>23782</v>
          </cell>
          <cell r="M25">
            <v>23782</v>
          </cell>
          <cell r="N25">
            <v>6997267</v>
          </cell>
        </row>
        <row r="26">
          <cell r="B26" t="str">
            <v>박기영　　</v>
          </cell>
          <cell r="C26">
            <v>1.2</v>
          </cell>
          <cell r="D26">
            <v>1237.4000000000001</v>
          </cell>
          <cell r="E26">
            <v>1238.5999999999999</v>
          </cell>
          <cell r="F26">
            <v>19200</v>
          </cell>
          <cell r="G26">
            <v>26353925</v>
          </cell>
          <cell r="H26">
            <v>26373125</v>
          </cell>
          <cell r="I26" t="str">
            <v>0330</v>
          </cell>
          <cell r="J26" t="str">
            <v>A5</v>
          </cell>
          <cell r="L26">
            <v>21297</v>
          </cell>
          <cell r="M26">
            <v>21297</v>
          </cell>
          <cell r="N26">
            <v>27413</v>
          </cell>
        </row>
        <row r="27">
          <cell r="B27" t="str">
            <v>박명주　　</v>
          </cell>
          <cell r="C27">
            <v>2</v>
          </cell>
          <cell r="D27">
            <v>1099.55</v>
          </cell>
          <cell r="E27">
            <v>1101.55</v>
          </cell>
          <cell r="F27">
            <v>32000</v>
          </cell>
          <cell r="G27">
            <v>25266204</v>
          </cell>
          <cell r="H27">
            <v>25298204</v>
          </cell>
          <cell r="I27" t="str">
            <v>0242</v>
          </cell>
          <cell r="J27" t="str">
            <v>A6</v>
          </cell>
          <cell r="L27">
            <v>22978</v>
          </cell>
          <cell r="M27">
            <v>22978</v>
          </cell>
          <cell r="N27">
            <v>45689</v>
          </cell>
        </row>
        <row r="28">
          <cell r="B28" t="str">
            <v>박정보　　</v>
          </cell>
          <cell r="C28">
            <v>642.6</v>
          </cell>
          <cell r="D28">
            <v>52.9</v>
          </cell>
          <cell r="E28">
            <v>695.5</v>
          </cell>
          <cell r="F28">
            <v>10613600</v>
          </cell>
          <cell r="G28">
            <v>946514</v>
          </cell>
          <cell r="H28">
            <v>11560114</v>
          </cell>
          <cell r="I28" t="str">
            <v>0361</v>
          </cell>
          <cell r="J28" t="str">
            <v>A3</v>
          </cell>
          <cell r="L28">
            <v>17892</v>
          </cell>
          <cell r="M28">
            <v>17892</v>
          </cell>
          <cell r="N28">
            <v>14679869</v>
          </cell>
        </row>
        <row r="29">
          <cell r="B29" t="str">
            <v>박종호　　</v>
          </cell>
          <cell r="C29">
            <v>4.9000000000000004</v>
          </cell>
          <cell r="D29">
            <v>860.17</v>
          </cell>
          <cell r="E29">
            <v>865.07</v>
          </cell>
          <cell r="F29">
            <v>78400</v>
          </cell>
          <cell r="G29">
            <v>18570014</v>
          </cell>
          <cell r="H29">
            <v>18648414</v>
          </cell>
          <cell r="I29" t="str">
            <v>0157</v>
          </cell>
          <cell r="J29" t="str">
            <v>A5</v>
          </cell>
          <cell r="L29">
            <v>21588</v>
          </cell>
          <cell r="M29">
            <v>21588</v>
          </cell>
          <cell r="N29">
            <v>111938</v>
          </cell>
        </row>
        <row r="30">
          <cell r="B30" t="str">
            <v>성낙운　　</v>
          </cell>
          <cell r="C30">
            <v>751.9</v>
          </cell>
          <cell r="D30">
            <v>43.95</v>
          </cell>
          <cell r="E30">
            <v>795.85</v>
          </cell>
          <cell r="F30">
            <v>12520800</v>
          </cell>
          <cell r="G30">
            <v>881596</v>
          </cell>
          <cell r="H30">
            <v>13402396</v>
          </cell>
          <cell r="I30" t="str">
            <v>0236</v>
          </cell>
          <cell r="J30" t="str">
            <v>A1</v>
          </cell>
          <cell r="L30">
            <v>20059</v>
          </cell>
          <cell r="M30">
            <v>20059</v>
          </cell>
          <cell r="N30">
            <v>17176772</v>
          </cell>
        </row>
        <row r="31">
          <cell r="B31" t="str">
            <v>송  철　</v>
          </cell>
          <cell r="C31">
            <v>3.6</v>
          </cell>
          <cell r="D31">
            <v>1039.3499999999999</v>
          </cell>
          <cell r="E31">
            <v>1042.95</v>
          </cell>
          <cell r="F31">
            <v>57600</v>
          </cell>
          <cell r="G31">
            <v>23938099</v>
          </cell>
          <cell r="H31">
            <v>23995699</v>
          </cell>
          <cell r="I31" t="str">
            <v>0183</v>
          </cell>
          <cell r="J31" t="str">
            <v>A7</v>
          </cell>
          <cell r="L31">
            <v>23031</v>
          </cell>
          <cell r="M31">
            <v>23031</v>
          </cell>
          <cell r="N31">
            <v>82240</v>
          </cell>
        </row>
        <row r="32">
          <cell r="B32" t="str">
            <v>송기환　　</v>
          </cell>
          <cell r="C32">
            <v>2.5</v>
          </cell>
          <cell r="D32">
            <v>1080.95</v>
          </cell>
          <cell r="E32">
            <v>1083.45</v>
          </cell>
          <cell r="F32">
            <v>40000</v>
          </cell>
          <cell r="G32">
            <v>21716373</v>
          </cell>
          <cell r="H32">
            <v>21756373</v>
          </cell>
          <cell r="I32" t="str">
            <v>0147</v>
          </cell>
          <cell r="J32" t="str">
            <v>A6</v>
          </cell>
          <cell r="L32">
            <v>20090</v>
          </cell>
          <cell r="M32">
            <v>20090</v>
          </cell>
          <cell r="N32">
            <v>57111</v>
          </cell>
        </row>
        <row r="33">
          <cell r="B33" t="str">
            <v>송승국　　</v>
          </cell>
          <cell r="C33">
            <v>3.4</v>
          </cell>
          <cell r="D33">
            <v>754.05</v>
          </cell>
          <cell r="E33">
            <v>757.45</v>
          </cell>
          <cell r="F33">
            <v>54400</v>
          </cell>
          <cell r="G33">
            <v>17299816</v>
          </cell>
          <cell r="H33">
            <v>17354216</v>
          </cell>
          <cell r="I33" t="str">
            <v>0348</v>
          </cell>
          <cell r="J33" t="str">
            <v>A5</v>
          </cell>
          <cell r="L33">
            <v>22942</v>
          </cell>
          <cell r="M33">
            <v>22942</v>
          </cell>
          <cell r="N33">
            <v>77671</v>
          </cell>
        </row>
        <row r="34">
          <cell r="B34" t="str">
            <v>송현민　　</v>
          </cell>
          <cell r="C34">
            <v>14.7</v>
          </cell>
          <cell r="D34">
            <v>1261.95</v>
          </cell>
          <cell r="E34">
            <v>1276.6500000000001</v>
          </cell>
          <cell r="F34">
            <v>235200</v>
          </cell>
          <cell r="G34">
            <v>33935274</v>
          </cell>
          <cell r="H34">
            <v>34170474</v>
          </cell>
          <cell r="I34" t="str">
            <v>0255</v>
          </cell>
          <cell r="J34" t="str">
            <v>A5</v>
          </cell>
          <cell r="L34">
            <v>26891</v>
          </cell>
          <cell r="M34">
            <v>26891</v>
          </cell>
          <cell r="N34">
            <v>335814</v>
          </cell>
        </row>
        <row r="35">
          <cell r="B35" t="str">
            <v>신형철　　</v>
          </cell>
          <cell r="C35">
            <v>229.4</v>
          </cell>
          <cell r="D35">
            <v>14.7</v>
          </cell>
          <cell r="E35">
            <v>244.1</v>
          </cell>
          <cell r="F35">
            <v>3713600</v>
          </cell>
          <cell r="G35">
            <v>271400</v>
          </cell>
          <cell r="H35">
            <v>3985000</v>
          </cell>
          <cell r="I35" t="str">
            <v>0139</v>
          </cell>
          <cell r="J35" t="str">
            <v>A3</v>
          </cell>
          <cell r="L35">
            <v>18462</v>
          </cell>
          <cell r="M35">
            <v>18462</v>
          </cell>
          <cell r="N35">
            <v>5240526</v>
          </cell>
        </row>
        <row r="36">
          <cell r="B36" t="str">
            <v>심상도　　</v>
          </cell>
          <cell r="C36">
            <v>0.9</v>
          </cell>
          <cell r="D36">
            <v>929.1</v>
          </cell>
          <cell r="E36">
            <v>930</v>
          </cell>
          <cell r="F36">
            <v>14400</v>
          </cell>
          <cell r="G36">
            <v>22416889</v>
          </cell>
          <cell r="H36">
            <v>22431289</v>
          </cell>
          <cell r="I36" t="str">
            <v>0355</v>
          </cell>
          <cell r="J36" t="str">
            <v>A5</v>
          </cell>
          <cell r="L36">
            <v>24127</v>
          </cell>
          <cell r="M36">
            <v>24127</v>
          </cell>
          <cell r="N36">
            <v>20560</v>
          </cell>
        </row>
        <row r="37">
          <cell r="B37" t="str">
            <v>안정태　　</v>
          </cell>
          <cell r="C37">
            <v>790.7</v>
          </cell>
          <cell r="D37">
            <v>34.4</v>
          </cell>
          <cell r="E37">
            <v>825.1</v>
          </cell>
          <cell r="F37">
            <v>12958400</v>
          </cell>
          <cell r="G37">
            <v>665610</v>
          </cell>
          <cell r="H37">
            <v>13624010</v>
          </cell>
          <cell r="I37" t="str">
            <v>0318</v>
          </cell>
          <cell r="J37" t="str">
            <v>A1</v>
          </cell>
          <cell r="L37">
            <v>19349</v>
          </cell>
          <cell r="M37">
            <v>19349</v>
          </cell>
          <cell r="N37">
            <v>18063138</v>
          </cell>
        </row>
        <row r="38">
          <cell r="B38" t="str">
            <v>오종환</v>
          </cell>
          <cell r="C38">
            <v>5.0999999999999996</v>
          </cell>
          <cell r="D38">
            <v>657.75</v>
          </cell>
          <cell r="E38">
            <v>662.85</v>
          </cell>
          <cell r="F38">
            <v>88000</v>
          </cell>
          <cell r="G38">
            <v>14983251</v>
          </cell>
          <cell r="H38">
            <v>15071251</v>
          </cell>
          <cell r="I38" t="str">
            <v>0377</v>
          </cell>
          <cell r="J38" t="str">
            <v>A4</v>
          </cell>
          <cell r="L38">
            <v>22779</v>
          </cell>
          <cell r="M38">
            <v>22779</v>
          </cell>
          <cell r="N38">
            <v>116507</v>
          </cell>
        </row>
        <row r="39">
          <cell r="B39" t="str">
            <v>유병철　　</v>
          </cell>
          <cell r="C39">
            <v>0</v>
          </cell>
          <cell r="D39">
            <v>1011.25</v>
          </cell>
          <cell r="E39">
            <v>1011.25</v>
          </cell>
          <cell r="F39">
            <v>0</v>
          </cell>
          <cell r="G39">
            <v>24400470</v>
          </cell>
          <cell r="H39">
            <v>24400470</v>
          </cell>
          <cell r="I39" t="str">
            <v>0171</v>
          </cell>
          <cell r="J39" t="str">
            <v>A7</v>
          </cell>
          <cell r="L39">
            <v>24129</v>
          </cell>
          <cell r="M39">
            <v>24129</v>
          </cell>
          <cell r="N39">
            <v>0</v>
          </cell>
        </row>
        <row r="40">
          <cell r="B40" t="str">
            <v>유시동　　</v>
          </cell>
          <cell r="C40">
            <v>7.8</v>
          </cell>
          <cell r="D40">
            <v>1899.5</v>
          </cell>
          <cell r="E40">
            <v>1907.3</v>
          </cell>
          <cell r="F40">
            <v>124800</v>
          </cell>
          <cell r="G40">
            <v>42385548</v>
          </cell>
          <cell r="H40">
            <v>42510348</v>
          </cell>
          <cell r="I40" t="str">
            <v>0327</v>
          </cell>
          <cell r="J40" t="str">
            <v>A6</v>
          </cell>
          <cell r="L40">
            <v>22314</v>
          </cell>
          <cell r="M40">
            <v>22314</v>
          </cell>
          <cell r="N40">
            <v>178187</v>
          </cell>
        </row>
        <row r="41">
          <cell r="B41" t="str">
            <v>유주혁　　</v>
          </cell>
          <cell r="C41">
            <v>24.5</v>
          </cell>
          <cell r="D41">
            <v>1237.6500000000001</v>
          </cell>
          <cell r="E41">
            <v>1262.1500000000001</v>
          </cell>
          <cell r="F41">
            <v>392000</v>
          </cell>
          <cell r="G41">
            <v>25904505</v>
          </cell>
          <cell r="H41">
            <v>26296505</v>
          </cell>
          <cell r="I41" t="str">
            <v>0322</v>
          </cell>
          <cell r="J41" t="str">
            <v>A6</v>
          </cell>
          <cell r="L41">
            <v>20930</v>
          </cell>
          <cell r="M41">
            <v>20930</v>
          </cell>
          <cell r="N41">
            <v>559690</v>
          </cell>
        </row>
        <row r="42">
          <cell r="B42" t="str">
            <v>윤국영　　</v>
          </cell>
          <cell r="C42">
            <v>575.95000000000005</v>
          </cell>
          <cell r="D42">
            <v>16.8</v>
          </cell>
          <cell r="E42">
            <v>592.75</v>
          </cell>
          <cell r="F42">
            <v>9790400</v>
          </cell>
          <cell r="G42">
            <v>264530</v>
          </cell>
          <cell r="H42">
            <v>10054930</v>
          </cell>
          <cell r="I42" t="str">
            <v>0350</v>
          </cell>
          <cell r="J42" t="str">
            <v>A3</v>
          </cell>
          <cell r="L42">
            <v>15745</v>
          </cell>
          <cell r="M42">
            <v>15745</v>
          </cell>
          <cell r="N42">
            <v>13157284</v>
          </cell>
        </row>
        <row r="43">
          <cell r="B43" t="str">
            <v>윤몽헌　　</v>
          </cell>
          <cell r="C43">
            <v>8.1</v>
          </cell>
          <cell r="D43">
            <v>922.8</v>
          </cell>
          <cell r="E43">
            <v>930.9</v>
          </cell>
          <cell r="F43">
            <v>129600</v>
          </cell>
          <cell r="G43">
            <v>24776202</v>
          </cell>
          <cell r="H43">
            <v>24905802</v>
          </cell>
          <cell r="I43" t="str">
            <v>0271</v>
          </cell>
          <cell r="J43" t="str">
            <v>A4</v>
          </cell>
          <cell r="L43">
            <v>26848</v>
          </cell>
          <cell r="M43">
            <v>26848</v>
          </cell>
          <cell r="N43">
            <v>185040</v>
          </cell>
        </row>
        <row r="44">
          <cell r="B44" t="str">
            <v>윤양선　　</v>
          </cell>
          <cell r="C44">
            <v>7.1</v>
          </cell>
          <cell r="D44">
            <v>979.9</v>
          </cell>
          <cell r="E44">
            <v>987</v>
          </cell>
          <cell r="F44">
            <v>113600</v>
          </cell>
          <cell r="G44">
            <v>21977593</v>
          </cell>
          <cell r="H44">
            <v>22091193</v>
          </cell>
          <cell r="I44" t="str">
            <v>0191</v>
          </cell>
          <cell r="J44" t="str">
            <v>A4</v>
          </cell>
          <cell r="L44">
            <v>22428</v>
          </cell>
          <cell r="M44">
            <v>22428</v>
          </cell>
          <cell r="N44">
            <v>162196</v>
          </cell>
        </row>
        <row r="45">
          <cell r="B45" t="str">
            <v>이병국</v>
          </cell>
          <cell r="C45">
            <v>644.29999999999995</v>
          </cell>
          <cell r="D45">
            <v>25.2</v>
          </cell>
          <cell r="E45">
            <v>669.5</v>
          </cell>
          <cell r="F45">
            <v>10564800</v>
          </cell>
          <cell r="G45">
            <v>437080</v>
          </cell>
          <cell r="H45">
            <v>11001880</v>
          </cell>
          <cell r="I45" t="str">
            <v>0374</v>
          </cell>
          <cell r="J45" t="str">
            <v>A3</v>
          </cell>
          <cell r="L45">
            <v>17344</v>
          </cell>
          <cell r="M45">
            <v>17344</v>
          </cell>
          <cell r="N45">
            <v>14718705</v>
          </cell>
        </row>
        <row r="46">
          <cell r="B46" t="str">
            <v>이병휘　　</v>
          </cell>
          <cell r="C46">
            <v>0</v>
          </cell>
          <cell r="D46">
            <v>2.6</v>
          </cell>
          <cell r="E46">
            <v>2.6</v>
          </cell>
          <cell r="F46">
            <v>0</v>
          </cell>
          <cell r="G46">
            <v>22300</v>
          </cell>
          <cell r="H46">
            <v>22300</v>
          </cell>
          <cell r="I46" t="str">
            <v>0132</v>
          </cell>
          <cell r="J46" t="str">
            <v>A6</v>
          </cell>
          <cell r="L46">
            <v>8576</v>
          </cell>
          <cell r="M46">
            <v>8576</v>
          </cell>
          <cell r="N46">
            <v>0</v>
          </cell>
        </row>
        <row r="47">
          <cell r="B47" t="str">
            <v>이정고　　</v>
          </cell>
          <cell r="C47">
            <v>10.7</v>
          </cell>
          <cell r="D47">
            <v>979.35</v>
          </cell>
          <cell r="E47">
            <v>990.05</v>
          </cell>
          <cell r="F47">
            <v>171200</v>
          </cell>
          <cell r="G47">
            <v>24194531</v>
          </cell>
          <cell r="H47">
            <v>24365731</v>
          </cell>
          <cell r="I47" t="str">
            <v>0296</v>
          </cell>
          <cell r="J47" t="str">
            <v>A8</v>
          </cell>
          <cell r="L47">
            <v>24704</v>
          </cell>
          <cell r="M47">
            <v>24704</v>
          </cell>
          <cell r="N47">
            <v>244436</v>
          </cell>
        </row>
        <row r="48">
          <cell r="B48" t="str">
            <v>이종환</v>
          </cell>
          <cell r="C48">
            <v>2.6</v>
          </cell>
          <cell r="D48">
            <v>247.7</v>
          </cell>
          <cell r="E48">
            <v>250.3</v>
          </cell>
          <cell r="F48">
            <v>41600</v>
          </cell>
          <cell r="G48">
            <v>6619963</v>
          </cell>
          <cell r="H48">
            <v>6661563</v>
          </cell>
          <cell r="I48" t="str">
            <v>0375</v>
          </cell>
          <cell r="J48" t="str">
            <v>A8</v>
          </cell>
          <cell r="L48">
            <v>26725</v>
          </cell>
          <cell r="M48">
            <v>26725</v>
          </cell>
          <cell r="N48">
            <v>59396</v>
          </cell>
        </row>
        <row r="49">
          <cell r="B49" t="str">
            <v>이하원　　</v>
          </cell>
          <cell r="C49">
            <v>1.7</v>
          </cell>
          <cell r="D49">
            <v>1171.5999999999999</v>
          </cell>
          <cell r="E49">
            <v>1173.3</v>
          </cell>
          <cell r="F49">
            <v>27200</v>
          </cell>
          <cell r="G49">
            <v>26341027</v>
          </cell>
          <cell r="H49">
            <v>26368227</v>
          </cell>
          <cell r="I49" t="str">
            <v>0340</v>
          </cell>
          <cell r="J49" t="str">
            <v>A8</v>
          </cell>
          <cell r="L49">
            <v>22482</v>
          </cell>
          <cell r="M49">
            <v>22482</v>
          </cell>
          <cell r="N49">
            <v>38836</v>
          </cell>
        </row>
        <row r="50">
          <cell r="B50" t="str">
            <v>임학수</v>
          </cell>
          <cell r="C50">
            <v>7.65</v>
          </cell>
          <cell r="D50">
            <v>700.52</v>
          </cell>
          <cell r="E50">
            <v>708.17</v>
          </cell>
          <cell r="F50">
            <v>122400</v>
          </cell>
          <cell r="G50">
            <v>14144815</v>
          </cell>
          <cell r="H50">
            <v>14267215</v>
          </cell>
          <cell r="I50" t="str">
            <v>0378</v>
          </cell>
          <cell r="J50" t="str">
            <v>A5</v>
          </cell>
          <cell r="L50">
            <v>20191</v>
          </cell>
          <cell r="M50">
            <v>20191</v>
          </cell>
          <cell r="N50">
            <v>174760</v>
          </cell>
        </row>
        <row r="51">
          <cell r="B51" t="str">
            <v>장동석　　</v>
          </cell>
          <cell r="C51">
            <v>0</v>
          </cell>
          <cell r="D51">
            <v>135</v>
          </cell>
          <cell r="E51">
            <v>135</v>
          </cell>
          <cell r="F51">
            <v>0</v>
          </cell>
          <cell r="G51">
            <v>-318708</v>
          </cell>
          <cell r="H51">
            <v>-318708</v>
          </cell>
          <cell r="I51" t="str">
            <v>0823</v>
          </cell>
          <cell r="J51" t="str">
            <v>K1</v>
          </cell>
          <cell r="L51">
            <v>-2360</v>
          </cell>
          <cell r="M51">
            <v>-2360</v>
          </cell>
          <cell r="N51">
            <v>0</v>
          </cell>
        </row>
        <row r="52">
          <cell r="B52" t="str">
            <v>장병렬　　</v>
          </cell>
          <cell r="C52">
            <v>0.5</v>
          </cell>
          <cell r="D52">
            <v>955.4</v>
          </cell>
          <cell r="E52">
            <v>955.9</v>
          </cell>
          <cell r="F52">
            <v>8000</v>
          </cell>
          <cell r="G52">
            <v>23862652</v>
          </cell>
          <cell r="H52">
            <v>23870652</v>
          </cell>
          <cell r="I52" t="str">
            <v>0336</v>
          </cell>
          <cell r="J52" t="str">
            <v>A4</v>
          </cell>
          <cell r="L52">
            <v>24976</v>
          </cell>
          <cell r="M52">
            <v>24976</v>
          </cell>
          <cell r="N52">
            <v>11422</v>
          </cell>
        </row>
        <row r="53">
          <cell r="B53" t="str">
            <v>정승원</v>
          </cell>
          <cell r="C53">
            <v>475.15</v>
          </cell>
          <cell r="D53">
            <v>23.6</v>
          </cell>
          <cell r="E53">
            <v>498.75</v>
          </cell>
          <cell r="F53">
            <v>7744000</v>
          </cell>
          <cell r="G53">
            <v>385700</v>
          </cell>
          <cell r="H53">
            <v>8129700</v>
          </cell>
          <cell r="I53" t="str">
            <v>0381</v>
          </cell>
          <cell r="J53" t="str">
            <v>A3</v>
          </cell>
          <cell r="L53">
            <v>16343</v>
          </cell>
          <cell r="M53">
            <v>16343</v>
          </cell>
          <cell r="N53">
            <v>10854560</v>
          </cell>
        </row>
        <row r="54">
          <cell r="B54" t="str">
            <v>정진조　　</v>
          </cell>
          <cell r="C54">
            <v>0</v>
          </cell>
          <cell r="D54">
            <v>2.5</v>
          </cell>
          <cell r="E54">
            <v>2.5</v>
          </cell>
          <cell r="F54">
            <v>0</v>
          </cell>
          <cell r="G54">
            <v>65682</v>
          </cell>
          <cell r="H54">
            <v>65682</v>
          </cell>
          <cell r="I54" t="str">
            <v>0078</v>
          </cell>
          <cell r="J54" t="str">
            <v>A5</v>
          </cell>
          <cell r="L54">
            <v>26272</v>
          </cell>
          <cell r="M54">
            <v>26272</v>
          </cell>
          <cell r="N54">
            <v>0</v>
          </cell>
        </row>
        <row r="55">
          <cell r="B55" t="str">
            <v>정창영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 t="str">
            <v>0069</v>
          </cell>
          <cell r="J55" t="str">
            <v>A4</v>
          </cell>
          <cell r="L55">
            <v>0</v>
          </cell>
          <cell r="M55">
            <v>19877</v>
          </cell>
          <cell r="N55">
            <v>0</v>
          </cell>
        </row>
        <row r="56">
          <cell r="B56" t="str">
            <v>정호길　　</v>
          </cell>
          <cell r="C56">
            <v>610.5</v>
          </cell>
          <cell r="D56">
            <v>9.9</v>
          </cell>
          <cell r="E56">
            <v>620.4</v>
          </cell>
          <cell r="F56">
            <v>9988800</v>
          </cell>
          <cell r="G56">
            <v>168070</v>
          </cell>
          <cell r="H56">
            <v>10156870</v>
          </cell>
          <cell r="I56" t="str">
            <v>0303</v>
          </cell>
          <cell r="J56" t="str">
            <v>A2</v>
          </cell>
          <cell r="L56">
            <v>16976</v>
          </cell>
          <cell r="M56">
            <v>16976</v>
          </cell>
          <cell r="N56">
            <v>13946561</v>
          </cell>
        </row>
        <row r="57">
          <cell r="B57" t="str">
            <v>조일용　　</v>
          </cell>
          <cell r="C57">
            <v>554.1</v>
          </cell>
          <cell r="D57">
            <v>22.2</v>
          </cell>
          <cell r="E57">
            <v>576.29999999999995</v>
          </cell>
          <cell r="F57">
            <v>9006400</v>
          </cell>
          <cell r="G57">
            <v>404580</v>
          </cell>
          <cell r="H57">
            <v>9410980</v>
          </cell>
          <cell r="I57" t="str">
            <v>0335</v>
          </cell>
          <cell r="J57" t="str">
            <v>A2</v>
          </cell>
          <cell r="L57">
            <v>18224</v>
          </cell>
          <cell r="M57">
            <v>18224</v>
          </cell>
          <cell r="N57">
            <v>12658132</v>
          </cell>
        </row>
        <row r="58">
          <cell r="B58" t="str">
            <v>조창수　　</v>
          </cell>
          <cell r="C58">
            <v>47.3</v>
          </cell>
          <cell r="D58">
            <v>524</v>
          </cell>
          <cell r="E58">
            <v>571.29999999999995</v>
          </cell>
          <cell r="F58">
            <v>756800</v>
          </cell>
          <cell r="G58">
            <v>16669331</v>
          </cell>
          <cell r="H58">
            <v>17426131</v>
          </cell>
          <cell r="I58" t="str">
            <v>0062</v>
          </cell>
          <cell r="J58" t="str">
            <v>K1</v>
          </cell>
          <cell r="L58">
            <v>31811</v>
          </cell>
          <cell r="M58">
            <v>31811</v>
          </cell>
          <cell r="N58">
            <v>1080544</v>
          </cell>
        </row>
        <row r="59">
          <cell r="B59" t="str">
            <v>지능규</v>
          </cell>
          <cell r="C59">
            <v>828</v>
          </cell>
          <cell r="D59">
            <v>34.049999999999997</v>
          </cell>
          <cell r="E59">
            <v>862.05</v>
          </cell>
          <cell r="F59">
            <v>13473600</v>
          </cell>
          <cell r="G59">
            <v>693108</v>
          </cell>
          <cell r="H59">
            <v>14166708</v>
          </cell>
          <cell r="I59" t="str">
            <v>0376</v>
          </cell>
          <cell r="J59" t="str">
            <v>A2</v>
          </cell>
          <cell r="L59">
            <v>20355</v>
          </cell>
          <cell r="M59">
            <v>20355</v>
          </cell>
          <cell r="N59">
            <v>18915238</v>
          </cell>
        </row>
        <row r="60">
          <cell r="B60" t="str">
            <v>지준철　　</v>
          </cell>
          <cell r="C60">
            <v>782.65</v>
          </cell>
          <cell r="D60">
            <v>18.5</v>
          </cell>
          <cell r="E60">
            <v>801.15</v>
          </cell>
          <cell r="F60">
            <v>12828000</v>
          </cell>
          <cell r="G60">
            <v>315000</v>
          </cell>
          <cell r="H60">
            <v>13143000</v>
          </cell>
          <cell r="I60" t="str">
            <v>0338</v>
          </cell>
          <cell r="J60" t="str">
            <v>A2</v>
          </cell>
          <cell r="L60">
            <v>17027</v>
          </cell>
          <cell r="M60">
            <v>17027</v>
          </cell>
          <cell r="N60">
            <v>17879240</v>
          </cell>
        </row>
        <row r="61">
          <cell r="B61" t="str">
            <v>채을옥　　</v>
          </cell>
          <cell r="C61">
            <v>5.4</v>
          </cell>
          <cell r="D61">
            <v>1149.5</v>
          </cell>
          <cell r="E61">
            <v>1154.9000000000001</v>
          </cell>
          <cell r="F61">
            <v>86400</v>
          </cell>
          <cell r="G61">
            <v>28188961</v>
          </cell>
          <cell r="H61">
            <v>28275361</v>
          </cell>
          <cell r="I61" t="str">
            <v>0360</v>
          </cell>
          <cell r="J61" t="str">
            <v>A8</v>
          </cell>
          <cell r="L61">
            <v>24522</v>
          </cell>
          <cell r="M61">
            <v>24522</v>
          </cell>
          <cell r="N61">
            <v>123360</v>
          </cell>
        </row>
        <row r="62">
          <cell r="B62" t="str">
            <v>채학묵　　</v>
          </cell>
          <cell r="C62">
            <v>559.75</v>
          </cell>
          <cell r="D62">
            <v>30</v>
          </cell>
          <cell r="E62">
            <v>589.75</v>
          </cell>
          <cell r="F62">
            <v>9516000</v>
          </cell>
          <cell r="G62">
            <v>542180</v>
          </cell>
          <cell r="H62">
            <v>10058180</v>
          </cell>
          <cell r="I62" t="str">
            <v>0353</v>
          </cell>
          <cell r="J62" t="str">
            <v>A3</v>
          </cell>
          <cell r="L62">
            <v>18072</v>
          </cell>
          <cell r="M62">
            <v>18072</v>
          </cell>
          <cell r="N62">
            <v>12787203</v>
          </cell>
        </row>
        <row r="63">
          <cell r="B63" t="str">
            <v>최광헌　　</v>
          </cell>
          <cell r="C63">
            <v>2.4</v>
          </cell>
          <cell r="D63">
            <v>816.6</v>
          </cell>
          <cell r="E63">
            <v>819</v>
          </cell>
          <cell r="F63">
            <v>38400</v>
          </cell>
          <cell r="G63">
            <v>17693530</v>
          </cell>
          <cell r="H63">
            <v>17731930</v>
          </cell>
          <cell r="I63" t="str">
            <v>0354</v>
          </cell>
          <cell r="J63" t="str">
            <v>A5</v>
          </cell>
          <cell r="L63">
            <v>21667</v>
          </cell>
          <cell r="M63">
            <v>21667</v>
          </cell>
          <cell r="N63">
            <v>54827</v>
          </cell>
        </row>
        <row r="64">
          <cell r="B64" t="str">
            <v>최교용　　</v>
          </cell>
          <cell r="C64">
            <v>0</v>
          </cell>
          <cell r="D64">
            <v>0.4</v>
          </cell>
          <cell r="E64">
            <v>0.4</v>
          </cell>
          <cell r="F64">
            <v>0</v>
          </cell>
          <cell r="G64">
            <v>6000</v>
          </cell>
          <cell r="H64">
            <v>6000</v>
          </cell>
          <cell r="I64" t="str">
            <v>0021</v>
          </cell>
          <cell r="J64" t="str">
            <v>A6</v>
          </cell>
          <cell r="L64">
            <v>15000</v>
          </cell>
          <cell r="M64">
            <v>15000</v>
          </cell>
          <cell r="N64">
            <v>0</v>
          </cell>
        </row>
        <row r="65">
          <cell r="B65" t="str">
            <v>최만규　　</v>
          </cell>
          <cell r="C65">
            <v>2.6</v>
          </cell>
          <cell r="D65">
            <v>1082.3</v>
          </cell>
          <cell r="E65">
            <v>1084.9000000000001</v>
          </cell>
          <cell r="F65">
            <v>41600</v>
          </cell>
          <cell r="G65">
            <v>23325774</v>
          </cell>
          <cell r="H65">
            <v>23367374</v>
          </cell>
          <cell r="I65" t="str">
            <v>0359</v>
          </cell>
          <cell r="J65" t="str">
            <v>A6</v>
          </cell>
          <cell r="L65">
            <v>21552</v>
          </cell>
          <cell r="M65">
            <v>21552</v>
          </cell>
          <cell r="N65">
            <v>59396</v>
          </cell>
        </row>
        <row r="66">
          <cell r="B66" t="str">
            <v>최재호</v>
          </cell>
          <cell r="C66">
            <v>6</v>
          </cell>
          <cell r="D66">
            <v>785.35</v>
          </cell>
          <cell r="E66">
            <v>791.35</v>
          </cell>
          <cell r="F66">
            <v>96000</v>
          </cell>
          <cell r="G66">
            <v>17375400</v>
          </cell>
          <cell r="H66">
            <v>17471400</v>
          </cell>
          <cell r="I66" t="str">
            <v>0367</v>
          </cell>
          <cell r="J66" t="str">
            <v>A4</v>
          </cell>
          <cell r="L66">
            <v>22124</v>
          </cell>
          <cell r="M66">
            <v>22124</v>
          </cell>
          <cell r="N66">
            <v>137067</v>
          </cell>
        </row>
        <row r="67">
          <cell r="B67" t="str">
            <v>최태진　　</v>
          </cell>
          <cell r="C67">
            <v>1.6</v>
          </cell>
          <cell r="D67">
            <v>1030.55</v>
          </cell>
          <cell r="E67">
            <v>1032.1500000000001</v>
          </cell>
          <cell r="F67">
            <v>25600</v>
          </cell>
          <cell r="G67">
            <v>25266771</v>
          </cell>
          <cell r="H67">
            <v>25292371</v>
          </cell>
          <cell r="I67" t="str">
            <v>0320</v>
          </cell>
          <cell r="J67" t="str">
            <v>A8</v>
          </cell>
          <cell r="L67">
            <v>24517</v>
          </cell>
          <cell r="M67">
            <v>24517</v>
          </cell>
          <cell r="N67">
            <v>36551</v>
          </cell>
        </row>
        <row r="68">
          <cell r="B68" t="str">
            <v>한재순　　</v>
          </cell>
          <cell r="C68">
            <v>1.7</v>
          </cell>
          <cell r="D68">
            <v>1128.95</v>
          </cell>
          <cell r="E68">
            <v>1130.6500000000001</v>
          </cell>
          <cell r="F68">
            <v>27200</v>
          </cell>
          <cell r="G68">
            <v>26992667</v>
          </cell>
          <cell r="H68">
            <v>27019867</v>
          </cell>
          <cell r="I68" t="str">
            <v>0090</v>
          </cell>
          <cell r="J68" t="str">
            <v>A4</v>
          </cell>
          <cell r="L68">
            <v>23909</v>
          </cell>
          <cell r="M68">
            <v>23909</v>
          </cell>
          <cell r="N68">
            <v>38836</v>
          </cell>
        </row>
        <row r="69">
          <cell r="B69" t="str">
            <v>홍순용　　</v>
          </cell>
          <cell r="C69">
            <v>755.05</v>
          </cell>
          <cell r="D69">
            <v>75.5</v>
          </cell>
          <cell r="E69">
            <v>830.55</v>
          </cell>
          <cell r="F69">
            <v>12193800</v>
          </cell>
          <cell r="G69">
            <v>1416295</v>
          </cell>
          <cell r="H69">
            <v>13610095</v>
          </cell>
          <cell r="I69" t="str">
            <v>0240</v>
          </cell>
          <cell r="J69" t="str">
            <v>A1</v>
          </cell>
          <cell r="L69">
            <v>18758</v>
          </cell>
          <cell r="M69">
            <v>18758</v>
          </cell>
          <cell r="N69">
            <v>17248732</v>
          </cell>
        </row>
      </sheetData>
      <sheetData sheetId="2">
        <row r="2">
          <cell r="B2" t="str">
            <v>권영윤　　</v>
          </cell>
          <cell r="C2">
            <v>0.25</v>
          </cell>
          <cell r="D2">
            <v>1767</v>
          </cell>
          <cell r="E2">
            <v>1767.25</v>
          </cell>
          <cell r="F2">
            <v>4000</v>
          </cell>
          <cell r="G2">
            <v>28941936</v>
          </cell>
          <cell r="H2">
            <v>28945936</v>
          </cell>
          <cell r="I2" t="str">
            <v>0221</v>
          </cell>
          <cell r="J2" t="str">
            <v>C1</v>
          </cell>
          <cell r="L2">
            <v>16379</v>
          </cell>
          <cell r="M2">
            <v>16379</v>
          </cell>
          <cell r="N2">
            <v>6259</v>
          </cell>
        </row>
        <row r="3">
          <cell r="B3" t="str">
            <v>김　신　　</v>
          </cell>
          <cell r="C3">
            <v>0</v>
          </cell>
          <cell r="D3">
            <v>0.15</v>
          </cell>
          <cell r="E3">
            <v>0.15</v>
          </cell>
          <cell r="F3">
            <v>0</v>
          </cell>
          <cell r="G3">
            <v>3747</v>
          </cell>
          <cell r="H3">
            <v>3747</v>
          </cell>
          <cell r="I3" t="str">
            <v>0342</v>
          </cell>
          <cell r="J3" t="str">
            <v>C2</v>
          </cell>
          <cell r="L3">
            <v>24980</v>
          </cell>
          <cell r="M3">
            <v>24980</v>
          </cell>
          <cell r="N3">
            <v>0</v>
          </cell>
        </row>
        <row r="4">
          <cell r="B4" t="str">
            <v>김동현　　</v>
          </cell>
          <cell r="C4">
            <v>0</v>
          </cell>
          <cell r="D4">
            <v>2572.4699999999998</v>
          </cell>
          <cell r="E4">
            <v>2572.4699999999998</v>
          </cell>
          <cell r="F4">
            <v>0</v>
          </cell>
          <cell r="G4">
            <v>37396689</v>
          </cell>
          <cell r="H4">
            <v>37396689</v>
          </cell>
          <cell r="I4" t="str">
            <v>0120</v>
          </cell>
          <cell r="J4" t="str">
            <v>C1</v>
          </cell>
          <cell r="L4">
            <v>14537</v>
          </cell>
          <cell r="M4">
            <v>14537</v>
          </cell>
          <cell r="N4">
            <v>0</v>
          </cell>
        </row>
        <row r="5">
          <cell r="B5" t="str">
            <v>김용철　　</v>
          </cell>
          <cell r="C5">
            <v>5.34</v>
          </cell>
          <cell r="D5">
            <v>1127.24</v>
          </cell>
          <cell r="E5">
            <v>1132.58</v>
          </cell>
          <cell r="F5">
            <v>85334</v>
          </cell>
          <cell r="G5">
            <v>45974671</v>
          </cell>
          <cell r="H5">
            <v>46060005</v>
          </cell>
          <cell r="I5" t="str">
            <v>0101</v>
          </cell>
          <cell r="J5" t="str">
            <v>D1</v>
          </cell>
          <cell r="L5">
            <v>40785</v>
          </cell>
          <cell r="M5">
            <v>40785</v>
          </cell>
          <cell r="N5">
            <v>133701</v>
          </cell>
        </row>
        <row r="6">
          <cell r="B6" t="str">
            <v>김형원　　</v>
          </cell>
          <cell r="C6">
            <v>5.4</v>
          </cell>
          <cell r="D6">
            <v>1941.2</v>
          </cell>
          <cell r="E6">
            <v>1946.6</v>
          </cell>
          <cell r="F6">
            <v>86400</v>
          </cell>
          <cell r="G6">
            <v>29827468</v>
          </cell>
          <cell r="H6">
            <v>29913868</v>
          </cell>
          <cell r="I6" t="str">
            <v>0305</v>
          </cell>
          <cell r="J6" t="str">
            <v>C2</v>
          </cell>
          <cell r="L6">
            <v>15365</v>
          </cell>
          <cell r="M6">
            <v>15365</v>
          </cell>
          <cell r="N6">
            <v>135203</v>
          </cell>
        </row>
        <row r="7">
          <cell r="B7" t="str">
            <v>남덕문</v>
          </cell>
          <cell r="C7">
            <v>4.3499999999999996</v>
          </cell>
          <cell r="D7">
            <v>1133.57</v>
          </cell>
          <cell r="E7">
            <v>1137.92</v>
          </cell>
          <cell r="F7">
            <v>69600</v>
          </cell>
          <cell r="G7">
            <v>46584404</v>
          </cell>
          <cell r="H7">
            <v>46654004</v>
          </cell>
          <cell r="I7" t="str">
            <v>0372</v>
          </cell>
          <cell r="J7" t="str">
            <v>D1</v>
          </cell>
          <cell r="L7">
            <v>41095</v>
          </cell>
          <cell r="M7">
            <v>41095</v>
          </cell>
          <cell r="N7">
            <v>108913</v>
          </cell>
        </row>
        <row r="8">
          <cell r="B8" t="str">
            <v>명제철　　</v>
          </cell>
          <cell r="C8">
            <v>0</v>
          </cell>
          <cell r="D8">
            <v>1</v>
          </cell>
          <cell r="E8">
            <v>1</v>
          </cell>
          <cell r="F8">
            <v>0</v>
          </cell>
          <cell r="G8">
            <v>5300</v>
          </cell>
          <cell r="H8">
            <v>5300</v>
          </cell>
          <cell r="I8" t="str">
            <v>0030</v>
          </cell>
          <cell r="J8" t="str">
            <v>D1</v>
          </cell>
          <cell r="L8">
            <v>5300</v>
          </cell>
          <cell r="M8">
            <v>5300</v>
          </cell>
          <cell r="N8">
            <v>0</v>
          </cell>
        </row>
        <row r="9">
          <cell r="B9" t="str">
            <v>박용갑</v>
          </cell>
          <cell r="C9">
            <v>0</v>
          </cell>
          <cell r="D9">
            <v>2453.4499999999998</v>
          </cell>
          <cell r="E9">
            <v>2453.4499999999998</v>
          </cell>
          <cell r="F9">
            <v>0</v>
          </cell>
          <cell r="G9">
            <v>39018050</v>
          </cell>
          <cell r="H9">
            <v>39018050</v>
          </cell>
          <cell r="I9" t="str">
            <v>0368</v>
          </cell>
          <cell r="J9" t="str">
            <v>C2</v>
          </cell>
          <cell r="L9">
            <v>15903</v>
          </cell>
          <cell r="M9">
            <v>15903</v>
          </cell>
          <cell r="N9">
            <v>0</v>
          </cell>
        </row>
        <row r="10">
          <cell r="B10" t="str">
            <v>소정영　　</v>
          </cell>
          <cell r="C10">
            <v>6.4</v>
          </cell>
          <cell r="D10">
            <v>1692.05</v>
          </cell>
          <cell r="E10">
            <v>1698.45</v>
          </cell>
          <cell r="F10">
            <v>102400</v>
          </cell>
          <cell r="G10">
            <v>26384136</v>
          </cell>
          <cell r="H10">
            <v>26486536</v>
          </cell>
          <cell r="I10" t="str">
            <v>0176</v>
          </cell>
          <cell r="J10" t="str">
            <v>C2</v>
          </cell>
          <cell r="L10">
            <v>15593</v>
          </cell>
          <cell r="M10">
            <v>15593</v>
          </cell>
          <cell r="N10">
            <v>160240</v>
          </cell>
        </row>
        <row r="11">
          <cell r="B11" t="str">
            <v>신현철　　</v>
          </cell>
          <cell r="C11">
            <v>12.49</v>
          </cell>
          <cell r="D11">
            <v>1594.24</v>
          </cell>
          <cell r="E11">
            <v>1606.73</v>
          </cell>
          <cell r="F11">
            <v>199734</v>
          </cell>
          <cell r="G11">
            <v>65979164</v>
          </cell>
          <cell r="H11">
            <v>66178898</v>
          </cell>
          <cell r="I11" t="str">
            <v>0175</v>
          </cell>
          <cell r="J11" t="str">
            <v>D1</v>
          </cell>
          <cell r="L11">
            <v>41385</v>
          </cell>
          <cell r="M11">
            <v>41385</v>
          </cell>
          <cell r="N11">
            <v>312719</v>
          </cell>
        </row>
        <row r="12">
          <cell r="B12" t="str">
            <v>양황석　　</v>
          </cell>
          <cell r="C12">
            <v>0</v>
          </cell>
          <cell r="D12">
            <v>0.4</v>
          </cell>
          <cell r="E12">
            <v>0.4</v>
          </cell>
          <cell r="F12">
            <v>0</v>
          </cell>
          <cell r="G12">
            <v>6000</v>
          </cell>
          <cell r="H12">
            <v>6000</v>
          </cell>
          <cell r="I12" t="str">
            <v>0333</v>
          </cell>
          <cell r="J12" t="str">
            <v>D1</v>
          </cell>
          <cell r="L12">
            <v>15000</v>
          </cell>
          <cell r="M12">
            <v>15000</v>
          </cell>
          <cell r="N12">
            <v>0</v>
          </cell>
        </row>
        <row r="13">
          <cell r="B13" t="str">
            <v>윤  호　</v>
          </cell>
          <cell r="C13">
            <v>0</v>
          </cell>
          <cell r="D13">
            <v>35.1</v>
          </cell>
          <cell r="E13">
            <v>35.1</v>
          </cell>
          <cell r="F13">
            <v>0</v>
          </cell>
          <cell r="G13">
            <v>481949</v>
          </cell>
          <cell r="H13">
            <v>481949</v>
          </cell>
          <cell r="I13" t="str">
            <v>0182</v>
          </cell>
          <cell r="J13" t="str">
            <v>C2</v>
          </cell>
          <cell r="L13">
            <v>13730</v>
          </cell>
          <cell r="M13">
            <v>13730</v>
          </cell>
          <cell r="N13">
            <v>0</v>
          </cell>
        </row>
        <row r="14">
          <cell r="B14" t="str">
            <v>윤광학　　</v>
          </cell>
          <cell r="C14">
            <v>0</v>
          </cell>
          <cell r="D14">
            <v>1</v>
          </cell>
          <cell r="E14">
            <v>1</v>
          </cell>
          <cell r="F14">
            <v>0</v>
          </cell>
          <cell r="G14">
            <v>9500</v>
          </cell>
          <cell r="H14">
            <v>9500</v>
          </cell>
          <cell r="I14" t="str">
            <v>0036</v>
          </cell>
          <cell r="J14" t="str">
            <v>D1</v>
          </cell>
          <cell r="L14">
            <v>9500</v>
          </cell>
          <cell r="M14">
            <v>9500</v>
          </cell>
          <cell r="N14">
            <v>0</v>
          </cell>
        </row>
        <row r="15">
          <cell r="B15" t="str">
            <v>윤천순　　</v>
          </cell>
          <cell r="C15">
            <v>4.0999999999999996</v>
          </cell>
          <cell r="D15">
            <v>1882.9</v>
          </cell>
          <cell r="E15">
            <v>1887</v>
          </cell>
          <cell r="F15">
            <v>75200</v>
          </cell>
          <cell r="G15">
            <v>29568223</v>
          </cell>
          <cell r="H15">
            <v>29643423</v>
          </cell>
          <cell r="I15" t="str">
            <v>0304</v>
          </cell>
          <cell r="J15" t="str">
            <v>C1</v>
          </cell>
          <cell r="L15">
            <v>15703</v>
          </cell>
          <cell r="M15">
            <v>15703</v>
          </cell>
          <cell r="N15">
            <v>102654</v>
          </cell>
        </row>
        <row r="16">
          <cell r="B16" t="str">
            <v>이성주　　</v>
          </cell>
          <cell r="C16">
            <v>3.55</v>
          </cell>
          <cell r="D16">
            <v>2124.0500000000002</v>
          </cell>
          <cell r="E16">
            <v>2127.6</v>
          </cell>
          <cell r="F16">
            <v>56800</v>
          </cell>
          <cell r="G16">
            <v>35318451</v>
          </cell>
          <cell r="H16">
            <v>35375251</v>
          </cell>
          <cell r="I16" t="str">
            <v>0357</v>
          </cell>
          <cell r="J16" t="str">
            <v>C1</v>
          </cell>
          <cell r="L16">
            <v>16627</v>
          </cell>
          <cell r="M16">
            <v>16627</v>
          </cell>
          <cell r="N16">
            <v>88883</v>
          </cell>
        </row>
        <row r="17">
          <cell r="B17" t="str">
            <v>이용대　　</v>
          </cell>
          <cell r="C17">
            <v>9.0299999999999994</v>
          </cell>
          <cell r="D17">
            <v>1223.32</v>
          </cell>
          <cell r="E17">
            <v>1232.3499999999999</v>
          </cell>
          <cell r="F17">
            <v>144533</v>
          </cell>
          <cell r="G17">
            <v>52165415</v>
          </cell>
          <cell r="H17">
            <v>52309948</v>
          </cell>
          <cell r="I17" t="str">
            <v>0223</v>
          </cell>
          <cell r="J17" t="str">
            <v>D1</v>
          </cell>
          <cell r="L17">
            <v>42642</v>
          </cell>
          <cell r="M17">
            <v>42642</v>
          </cell>
          <cell r="N17">
            <v>226089</v>
          </cell>
        </row>
        <row r="18">
          <cell r="B18" t="str">
            <v>이정고　　</v>
          </cell>
          <cell r="C18">
            <v>0.25</v>
          </cell>
          <cell r="D18">
            <v>0</v>
          </cell>
          <cell r="E18">
            <v>0.25</v>
          </cell>
          <cell r="F18">
            <v>4000</v>
          </cell>
          <cell r="G18">
            <v>0</v>
          </cell>
          <cell r="H18">
            <v>4000</v>
          </cell>
          <cell r="I18" t="str">
            <v>0094</v>
          </cell>
          <cell r="J18" t="str">
            <v>D1</v>
          </cell>
          <cell r="L18">
            <v>0</v>
          </cell>
          <cell r="M18">
            <v>23555</v>
          </cell>
          <cell r="N18">
            <v>6259</v>
          </cell>
        </row>
        <row r="19">
          <cell r="B19" t="str">
            <v>이평진　　</v>
          </cell>
          <cell r="C19">
            <v>17.309999999999999</v>
          </cell>
          <cell r="D19">
            <v>1584.93</v>
          </cell>
          <cell r="E19">
            <v>1602.24</v>
          </cell>
          <cell r="F19">
            <v>277066</v>
          </cell>
          <cell r="G19">
            <v>65858064</v>
          </cell>
          <cell r="H19">
            <v>66135130</v>
          </cell>
          <cell r="I19" t="str">
            <v>0319</v>
          </cell>
          <cell r="J19" t="str">
            <v>D1</v>
          </cell>
          <cell r="L19">
            <v>41552</v>
          </cell>
          <cell r="M19">
            <v>41552</v>
          </cell>
          <cell r="N19">
            <v>433400</v>
          </cell>
        </row>
        <row r="20">
          <cell r="B20" t="str">
            <v>임세만　　</v>
          </cell>
          <cell r="C20">
            <v>0</v>
          </cell>
          <cell r="D20">
            <v>1888.77</v>
          </cell>
          <cell r="E20">
            <v>1888.77</v>
          </cell>
          <cell r="F20">
            <v>0</v>
          </cell>
          <cell r="G20">
            <v>30445614</v>
          </cell>
          <cell r="H20">
            <v>30445614</v>
          </cell>
          <cell r="I20" t="str">
            <v>0281</v>
          </cell>
          <cell r="J20" t="str">
            <v>C1</v>
          </cell>
          <cell r="L20">
            <v>16119</v>
          </cell>
          <cell r="M20">
            <v>16119</v>
          </cell>
          <cell r="N20">
            <v>0</v>
          </cell>
        </row>
        <row r="21">
          <cell r="B21" t="str">
            <v>장만규</v>
          </cell>
          <cell r="C21">
            <v>2.35</v>
          </cell>
          <cell r="D21">
            <v>1131.77</v>
          </cell>
          <cell r="E21">
            <v>1134.1199999999999</v>
          </cell>
          <cell r="F21">
            <v>37600</v>
          </cell>
          <cell r="G21">
            <v>46052541</v>
          </cell>
          <cell r="H21">
            <v>46090141</v>
          </cell>
          <cell r="I21" t="str">
            <v>0371</v>
          </cell>
          <cell r="J21" t="str">
            <v>D1</v>
          </cell>
          <cell r="L21">
            <v>40690</v>
          </cell>
          <cell r="M21">
            <v>40690</v>
          </cell>
          <cell r="N21">
            <v>58838</v>
          </cell>
        </row>
        <row r="22">
          <cell r="B22" t="str">
            <v>정창렬　　</v>
          </cell>
          <cell r="C22">
            <v>8.9</v>
          </cell>
          <cell r="D22">
            <v>2383.35</v>
          </cell>
          <cell r="E22">
            <v>2392.25</v>
          </cell>
          <cell r="F22">
            <v>142400</v>
          </cell>
          <cell r="G22">
            <v>39447018</v>
          </cell>
          <cell r="H22">
            <v>39589418</v>
          </cell>
          <cell r="I22" t="str">
            <v>0343</v>
          </cell>
          <cell r="J22" t="str">
            <v>C2</v>
          </cell>
          <cell r="L22">
            <v>16551</v>
          </cell>
          <cell r="M22">
            <v>16551</v>
          </cell>
          <cell r="N22">
            <v>222834</v>
          </cell>
        </row>
        <row r="23">
          <cell r="B23" t="str">
            <v>채인우　　</v>
          </cell>
          <cell r="C23">
            <v>5.41</v>
          </cell>
          <cell r="D23">
            <v>1701.58</v>
          </cell>
          <cell r="E23">
            <v>1706.99</v>
          </cell>
          <cell r="F23">
            <v>86401</v>
          </cell>
          <cell r="G23">
            <v>67366165</v>
          </cell>
          <cell r="H23">
            <v>67452566</v>
          </cell>
          <cell r="I23" t="str">
            <v>0306</v>
          </cell>
          <cell r="J23" t="str">
            <v>D1</v>
          </cell>
          <cell r="L23">
            <v>39590</v>
          </cell>
          <cell r="M23">
            <v>39590</v>
          </cell>
          <cell r="N23">
            <v>135453</v>
          </cell>
        </row>
        <row r="24">
          <cell r="B24" t="str">
            <v>최대근　　</v>
          </cell>
          <cell r="C24">
            <v>0</v>
          </cell>
          <cell r="D24">
            <v>376.35</v>
          </cell>
          <cell r="E24">
            <v>376.35</v>
          </cell>
          <cell r="F24">
            <v>0</v>
          </cell>
          <cell r="G24">
            <v>5942142</v>
          </cell>
          <cell r="H24">
            <v>5942142</v>
          </cell>
          <cell r="I24" t="str">
            <v>0311</v>
          </cell>
          <cell r="J24" t="str">
            <v>C2</v>
          </cell>
          <cell r="L24">
            <v>15788</v>
          </cell>
          <cell r="M24">
            <v>15788</v>
          </cell>
          <cell r="N24">
            <v>0</v>
          </cell>
        </row>
        <row r="25">
          <cell r="B25" t="str">
            <v>한만웅</v>
          </cell>
          <cell r="C25">
            <v>9.09</v>
          </cell>
          <cell r="D25">
            <v>1638.68</v>
          </cell>
          <cell r="E25">
            <v>1647.77</v>
          </cell>
          <cell r="F25">
            <v>145599</v>
          </cell>
          <cell r="G25">
            <v>64527527</v>
          </cell>
          <cell r="H25">
            <v>64673126</v>
          </cell>
          <cell r="I25" t="str">
            <v>0370</v>
          </cell>
          <cell r="J25" t="str">
            <v>D1</v>
          </cell>
          <cell r="L25">
            <v>39377</v>
          </cell>
          <cell r="M25">
            <v>39377</v>
          </cell>
          <cell r="N25">
            <v>227591</v>
          </cell>
        </row>
        <row r="26">
          <cell r="B26" t="str">
            <v>한성희　　</v>
          </cell>
          <cell r="C26">
            <v>7.88</v>
          </cell>
          <cell r="D26">
            <v>1086.23</v>
          </cell>
          <cell r="E26">
            <v>1094.1099999999999</v>
          </cell>
          <cell r="F26">
            <v>126133</v>
          </cell>
          <cell r="G26">
            <v>44563343</v>
          </cell>
          <cell r="H26">
            <v>44689476</v>
          </cell>
          <cell r="I26" t="str">
            <v>0337</v>
          </cell>
          <cell r="J26" t="str">
            <v>D1</v>
          </cell>
          <cell r="L26">
            <v>41025</v>
          </cell>
          <cell r="M26">
            <v>41025</v>
          </cell>
          <cell r="N26">
            <v>197296</v>
          </cell>
        </row>
        <row r="27">
          <cell r="B27" t="str">
            <v>홍진섭</v>
          </cell>
          <cell r="C27">
            <v>0.2</v>
          </cell>
          <cell r="D27">
            <v>2196.0700000000002</v>
          </cell>
          <cell r="E27">
            <v>2196.27</v>
          </cell>
          <cell r="F27">
            <v>3200</v>
          </cell>
          <cell r="G27">
            <v>37813617</v>
          </cell>
          <cell r="H27">
            <v>37816817</v>
          </cell>
          <cell r="I27" t="str">
            <v>0199</v>
          </cell>
          <cell r="J27" t="str">
            <v>C2</v>
          </cell>
          <cell r="L27">
            <v>17218</v>
          </cell>
          <cell r="M27">
            <v>17218</v>
          </cell>
          <cell r="N27">
            <v>5008</v>
          </cell>
        </row>
      </sheetData>
      <sheetData sheetId="3" refreshError="1"/>
      <sheetData sheetId="4">
        <row r="2">
          <cell r="B2" t="str">
            <v>김수광</v>
          </cell>
          <cell r="C2">
            <v>142.4</v>
          </cell>
          <cell r="D2">
            <v>523.65</v>
          </cell>
          <cell r="E2">
            <v>666.05</v>
          </cell>
          <cell r="F2">
            <v>2449600</v>
          </cell>
          <cell r="G2">
            <v>10188468</v>
          </cell>
          <cell r="H2">
            <v>12638068</v>
          </cell>
          <cell r="I2" t="str">
            <v>0209</v>
          </cell>
          <cell r="J2" t="str">
            <v>A1</v>
          </cell>
          <cell r="L2">
            <v>19456</v>
          </cell>
          <cell r="M2">
            <v>19456</v>
          </cell>
          <cell r="N2">
            <v>2827572</v>
          </cell>
        </row>
        <row r="3">
          <cell r="B3" t="str">
            <v>김진선</v>
          </cell>
          <cell r="C3">
            <v>172.55</v>
          </cell>
          <cell r="D3">
            <v>539.5</v>
          </cell>
          <cell r="E3">
            <v>712.05</v>
          </cell>
          <cell r="F3">
            <v>2850400</v>
          </cell>
          <cell r="G3">
            <v>10079057</v>
          </cell>
          <cell r="H3">
            <v>12929457</v>
          </cell>
          <cell r="I3" t="str">
            <v>0203</v>
          </cell>
          <cell r="J3" t="str">
            <v>A1</v>
          </cell>
          <cell r="L3">
            <v>18682</v>
          </cell>
          <cell r="M3">
            <v>18682</v>
          </cell>
          <cell r="N3">
            <v>3426247</v>
          </cell>
        </row>
        <row r="4">
          <cell r="B4" t="str">
            <v>박순문</v>
          </cell>
          <cell r="C4">
            <v>0.3</v>
          </cell>
          <cell r="D4">
            <v>1.5</v>
          </cell>
          <cell r="E4">
            <v>1.8</v>
          </cell>
          <cell r="F4">
            <v>4800</v>
          </cell>
          <cell r="G4">
            <v>30400</v>
          </cell>
          <cell r="H4">
            <v>35200</v>
          </cell>
          <cell r="I4" t="str">
            <v>0001</v>
          </cell>
          <cell r="J4" t="str">
            <v>K1</v>
          </cell>
          <cell r="L4">
            <v>20266</v>
          </cell>
          <cell r="M4">
            <v>20266</v>
          </cell>
          <cell r="N4">
            <v>5957</v>
          </cell>
        </row>
        <row r="5">
          <cell r="B5" t="str">
            <v>박인한</v>
          </cell>
          <cell r="C5">
            <v>200</v>
          </cell>
          <cell r="D5">
            <v>366.95</v>
          </cell>
          <cell r="E5">
            <v>566.95000000000005</v>
          </cell>
          <cell r="F5">
            <v>3396800</v>
          </cell>
          <cell r="G5">
            <v>7350773</v>
          </cell>
          <cell r="H5">
            <v>10747573</v>
          </cell>
          <cell r="I5" t="str">
            <v>0202</v>
          </cell>
          <cell r="J5" t="str">
            <v>A1</v>
          </cell>
          <cell r="L5">
            <v>20032</v>
          </cell>
          <cell r="M5">
            <v>20032</v>
          </cell>
          <cell r="N5">
            <v>3971309</v>
          </cell>
        </row>
        <row r="6">
          <cell r="B6" t="str">
            <v>송재영</v>
          </cell>
          <cell r="C6">
            <v>180.5</v>
          </cell>
          <cell r="D6">
            <v>379.45</v>
          </cell>
          <cell r="E6">
            <v>559.95000000000005</v>
          </cell>
          <cell r="F6">
            <v>2977600</v>
          </cell>
          <cell r="G6">
            <v>7674855</v>
          </cell>
          <cell r="H6">
            <v>10652455</v>
          </cell>
          <cell r="I6" t="str">
            <v>0104</v>
          </cell>
          <cell r="J6" t="str">
            <v>A1</v>
          </cell>
          <cell r="L6">
            <v>20226</v>
          </cell>
          <cell r="M6">
            <v>20226</v>
          </cell>
          <cell r="N6">
            <v>3584106</v>
          </cell>
        </row>
        <row r="7">
          <cell r="B7" t="str">
            <v>엄중현</v>
          </cell>
          <cell r="C7">
            <v>159.69999999999999</v>
          </cell>
          <cell r="D7">
            <v>166.7</v>
          </cell>
          <cell r="E7">
            <v>326.39999999999998</v>
          </cell>
          <cell r="F7">
            <v>3259200</v>
          </cell>
          <cell r="G7">
            <v>3077026</v>
          </cell>
          <cell r="H7">
            <v>6336226</v>
          </cell>
          <cell r="I7" t="str">
            <v>0201</v>
          </cell>
          <cell r="J7" t="str">
            <v>A1</v>
          </cell>
          <cell r="L7">
            <v>18458</v>
          </cell>
          <cell r="M7">
            <v>18458</v>
          </cell>
          <cell r="N7">
            <v>3171090</v>
          </cell>
        </row>
        <row r="8">
          <cell r="B8" t="str">
            <v>이기호</v>
          </cell>
          <cell r="C8">
            <v>313.14</v>
          </cell>
          <cell r="D8">
            <v>414.1</v>
          </cell>
          <cell r="E8">
            <v>727.24</v>
          </cell>
          <cell r="F8">
            <v>5034134</v>
          </cell>
          <cell r="G8">
            <v>7700115</v>
          </cell>
          <cell r="H8">
            <v>12734249</v>
          </cell>
          <cell r="I8" t="str">
            <v>0206</v>
          </cell>
          <cell r="J8" t="str">
            <v>A1</v>
          </cell>
          <cell r="L8">
            <v>18594</v>
          </cell>
          <cell r="M8">
            <v>18594</v>
          </cell>
          <cell r="N8">
            <v>6217878</v>
          </cell>
        </row>
        <row r="9">
          <cell r="B9" t="str">
            <v>이동섭</v>
          </cell>
          <cell r="C9">
            <v>321.25</v>
          </cell>
          <cell r="D9">
            <v>279.95</v>
          </cell>
          <cell r="E9">
            <v>601.20000000000005</v>
          </cell>
          <cell r="F9">
            <v>5471200</v>
          </cell>
          <cell r="G9">
            <v>5737800</v>
          </cell>
          <cell r="H9">
            <v>11209000</v>
          </cell>
          <cell r="I9" t="str">
            <v>0102</v>
          </cell>
          <cell r="J9" t="str">
            <v>A1</v>
          </cell>
          <cell r="L9">
            <v>20495</v>
          </cell>
          <cell r="M9">
            <v>20495</v>
          </cell>
          <cell r="N9">
            <v>6378915</v>
          </cell>
        </row>
        <row r="10">
          <cell r="B10" t="str">
            <v>이익희</v>
          </cell>
          <cell r="C10">
            <v>274.55</v>
          </cell>
          <cell r="D10">
            <v>441.9</v>
          </cell>
          <cell r="E10">
            <v>716.45</v>
          </cell>
          <cell r="F10">
            <v>4509600</v>
          </cell>
          <cell r="G10">
            <v>9456869</v>
          </cell>
          <cell r="H10">
            <v>13966469</v>
          </cell>
          <cell r="I10" t="str">
            <v>0108</v>
          </cell>
          <cell r="J10" t="str">
            <v>A1</v>
          </cell>
          <cell r="L10">
            <v>21400</v>
          </cell>
          <cell r="M10">
            <v>21400</v>
          </cell>
          <cell r="N10">
            <v>5451614</v>
          </cell>
        </row>
        <row r="11">
          <cell r="B11" t="str">
            <v>이종영</v>
          </cell>
          <cell r="C11">
            <v>208.55</v>
          </cell>
          <cell r="D11">
            <v>627.65</v>
          </cell>
          <cell r="E11">
            <v>836.2</v>
          </cell>
          <cell r="F11">
            <v>3591200</v>
          </cell>
          <cell r="G11">
            <v>13114811</v>
          </cell>
          <cell r="H11">
            <v>16706011</v>
          </cell>
          <cell r="I11" t="str">
            <v>0110</v>
          </cell>
          <cell r="J11" t="str">
            <v>A1</v>
          </cell>
          <cell r="L11">
            <v>20895</v>
          </cell>
          <cell r="M11">
            <v>20895</v>
          </cell>
          <cell r="N11">
            <v>4141082</v>
          </cell>
        </row>
        <row r="12">
          <cell r="B12" t="str">
            <v>장순기</v>
          </cell>
          <cell r="C12">
            <v>299.8</v>
          </cell>
          <cell r="D12">
            <v>324.5</v>
          </cell>
          <cell r="E12">
            <v>624.29999999999995</v>
          </cell>
          <cell r="F12">
            <v>5046400</v>
          </cell>
          <cell r="G12">
            <v>6323556</v>
          </cell>
          <cell r="H12">
            <v>11369956</v>
          </cell>
          <cell r="I12" t="str">
            <v>0205</v>
          </cell>
          <cell r="J12" t="str">
            <v>A1</v>
          </cell>
          <cell r="L12">
            <v>19487</v>
          </cell>
          <cell r="M12">
            <v>19487</v>
          </cell>
          <cell r="N12">
            <v>5952992</v>
          </cell>
        </row>
      </sheetData>
      <sheetData sheetId="5">
        <row r="2">
          <cell r="B2" t="str">
            <v>김범수</v>
          </cell>
          <cell r="C2">
            <v>0</v>
          </cell>
          <cell r="D2">
            <v>0.94</v>
          </cell>
          <cell r="E2">
            <v>0.94</v>
          </cell>
          <cell r="F2">
            <v>0</v>
          </cell>
          <cell r="G2">
            <v>52533</v>
          </cell>
          <cell r="H2">
            <v>52533</v>
          </cell>
          <cell r="I2" t="str">
            <v>0506</v>
          </cell>
          <cell r="J2" t="str">
            <v>C1</v>
          </cell>
          <cell r="L2">
            <v>55886</v>
          </cell>
          <cell r="M2">
            <v>55886</v>
          </cell>
          <cell r="N2">
            <v>0</v>
          </cell>
        </row>
        <row r="3">
          <cell r="B3" t="str">
            <v>심재승</v>
          </cell>
          <cell r="C3">
            <v>3.85</v>
          </cell>
          <cell r="D3">
            <v>642.77</v>
          </cell>
          <cell r="E3">
            <v>646.62</v>
          </cell>
          <cell r="F3">
            <v>61600</v>
          </cell>
          <cell r="G3">
            <v>21842833</v>
          </cell>
          <cell r="H3">
            <v>21904433</v>
          </cell>
          <cell r="I3" t="str">
            <v>0303</v>
          </cell>
          <cell r="J3" t="str">
            <v>C1</v>
          </cell>
          <cell r="L3">
            <v>33982</v>
          </cell>
          <cell r="M3">
            <v>33982</v>
          </cell>
          <cell r="N3">
            <v>92552</v>
          </cell>
        </row>
        <row r="4">
          <cell r="B4" t="str">
            <v>윤정상</v>
          </cell>
          <cell r="C4">
            <v>1.53</v>
          </cell>
          <cell r="D4">
            <v>878.77</v>
          </cell>
          <cell r="E4">
            <v>880.3</v>
          </cell>
          <cell r="F4">
            <v>24533</v>
          </cell>
          <cell r="G4">
            <v>14913547</v>
          </cell>
          <cell r="H4">
            <v>14938080</v>
          </cell>
          <cell r="I4" t="str">
            <v>0501</v>
          </cell>
          <cell r="J4" t="str">
            <v>C1</v>
          </cell>
          <cell r="L4">
            <v>16970</v>
          </cell>
          <cell r="M4">
            <v>16970</v>
          </cell>
          <cell r="N4">
            <v>36781</v>
          </cell>
        </row>
        <row r="5">
          <cell r="B5" t="str">
            <v>이창윤</v>
          </cell>
          <cell r="C5">
            <v>6.25</v>
          </cell>
          <cell r="D5">
            <v>644.82000000000005</v>
          </cell>
          <cell r="E5">
            <v>651.07000000000005</v>
          </cell>
          <cell r="F5">
            <v>100000</v>
          </cell>
          <cell r="G5">
            <v>21722263</v>
          </cell>
          <cell r="H5">
            <v>21822263</v>
          </cell>
          <cell r="I5" t="str">
            <v>0302</v>
          </cell>
          <cell r="J5" t="str">
            <v>C1</v>
          </cell>
          <cell r="L5">
            <v>33687</v>
          </cell>
          <cell r="M5">
            <v>33687</v>
          </cell>
          <cell r="N5">
            <v>150247</v>
          </cell>
        </row>
        <row r="6">
          <cell r="B6" t="str">
            <v>최대환</v>
          </cell>
          <cell r="C6">
            <v>1.33</v>
          </cell>
          <cell r="D6">
            <v>902.35</v>
          </cell>
          <cell r="E6">
            <v>903.68</v>
          </cell>
          <cell r="F6">
            <v>21333</v>
          </cell>
          <cell r="G6">
            <v>15261974</v>
          </cell>
          <cell r="H6">
            <v>15283307</v>
          </cell>
          <cell r="I6" t="str">
            <v>0504</v>
          </cell>
          <cell r="J6" t="str">
            <v>C1</v>
          </cell>
          <cell r="L6">
            <v>16913</v>
          </cell>
          <cell r="M6">
            <v>16913</v>
          </cell>
          <cell r="N6">
            <v>31973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표(상반기)"/>
      <sheetName val="총괄표(하반기)"/>
      <sheetName val="손익"/>
      <sheetName val="년간금융비용"/>
      <sheetName val="중점추진(매출)"/>
      <sheetName val="중점추진(수주)"/>
      <sheetName val="중점추진(손익,원절)"/>
      <sheetName val="중점추진(재고,채권)"/>
      <sheetName val="매출"/>
      <sheetName val="수주"/>
      <sheetName val="원가절감1-6월"/>
      <sheetName val="원가절감상반기"/>
      <sheetName val="생산"/>
      <sheetName val="지상부하"/>
      <sheetName val="방산부하"/>
      <sheetName val="중기부하"/>
      <sheetName val="정밀부하"/>
      <sheetName val="생산성"/>
      <sheetName val="지상계획"/>
      <sheetName val="방산계획"/>
      <sheetName val="중기계획"/>
      <sheetName val="정밀계획"/>
      <sheetName val="재고(지상)"/>
      <sheetName val="방산"/>
      <sheetName val="정밀"/>
      <sheetName val="중기"/>
      <sheetName val="채권"/>
      <sheetName val="수금"/>
      <sheetName val="선수금"/>
      <sheetName val="투자본부"/>
      <sheetName val="투자방산"/>
      <sheetName val="투자정밀"/>
      <sheetName val="투자중기"/>
      <sheetName val="시험연구비상각"/>
      <sheetName val="경영현황"/>
      <sheetName val="7월회의(지상)"/>
      <sheetName val="1.경제설계"/>
      <sheetName val="Sheet5"/>
      <sheetName val="CAUDIT"/>
      <sheetName val="첨부1"/>
      <sheetName val="보정사항"/>
      <sheetName val="취득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H_생산"/>
      <sheetName val="MH_DATA"/>
      <sheetName val="원가(1)"/>
      <sheetName val="원가 (2)"/>
      <sheetName val="쌍용원가 (2)"/>
      <sheetName val="작성전제"/>
      <sheetName val="재료비근거"/>
      <sheetName val="인건비근거"/>
      <sheetName val="인원(1)"/>
      <sheetName val="인원(2)"/>
      <sheetName val="소모품비"/>
      <sheetName val="수도광열비"/>
      <sheetName val="감가상각"/>
      <sheetName val="직접기타"/>
      <sheetName val="간접기타"/>
      <sheetName val="이자상각"/>
      <sheetName val="0000"/>
      <sheetName val="dri(03.4) &amp; kdac(04~08) "/>
      <sheetName val="2005~8년 ROLL'G"/>
      <sheetName val="0-5개년 OPTION (2003)"/>
      <sheetName val="재료비근갰"/>
      <sheetName val="MH96계획"/>
      <sheetName val="협조전"/>
      <sheetName val="직급별인건비"/>
      <sheetName val="년도별"/>
      <sheetName val="제조경비"/>
      <sheetName val="카다로그"/>
      <sheetName val="국가DATA"/>
      <sheetName val="KXV01"/>
      <sheetName val="안전보호구98"/>
      <sheetName val="A-A"/>
      <sheetName val="Sheet1"/>
      <sheetName val="TOTAL"/>
      <sheetName val="WELDING"/>
      <sheetName val="안내"/>
      <sheetName val="전체개별장비지수열람"/>
      <sheetName val="전략"/>
      <sheetName val="부서별1월"/>
      <sheetName val="Team 종합"/>
      <sheetName val="정철호"/>
      <sheetName val="장적산출"/>
      <sheetName val="HP1AMLIST"/>
      <sheetName val="0C N&amp;V_PIT GAP"/>
      <sheetName val="R&amp;R010312"/>
      <sheetName val="세계수요종합OK"/>
      <sheetName val="훈련비용_시간당단가"/>
      <sheetName val="Printing_Form"/>
      <sheetName val="동서울_정비"/>
      <sheetName val="동서울_판금"/>
      <sheetName val="원주_정비"/>
      <sheetName val="원주_판금"/>
      <sheetName val="별첨6-TIR문제점(CLOSE)"/>
      <sheetName val="Sheet11"/>
      <sheetName val="부서별3월"/>
      <sheetName val="골조시행"/>
      <sheetName val="DATA"/>
      <sheetName val="안전뱅크 종합"/>
      <sheetName val="부서별2월"/>
      <sheetName val="2월"/>
      <sheetName val="BM_NEW2"/>
      <sheetName val="#REF"/>
      <sheetName val="All-TB"/>
      <sheetName val="Mapping Sheet"/>
      <sheetName val="TB-Vidamco"/>
      <sheetName val="2.대외공문"/>
      <sheetName val="효율계획(당월)"/>
      <sheetName val="CAUDIT"/>
      <sheetName val="Time Data"/>
      <sheetName val="Tire 동하중 반경"/>
      <sheetName val="RACK"/>
      <sheetName val="ORIGIN"/>
      <sheetName val="Tbom-tot"/>
      <sheetName val="제조부문배부"/>
      <sheetName val="체재비"/>
      <sheetName val="ENG油洩れ"/>
      <sheetName val="TCA"/>
      <sheetName val="목적별"/>
      <sheetName val="월별 실적 및 분석"/>
      <sheetName val="LIST"/>
      <sheetName val="W-현원가"/>
      <sheetName val="법인세신고자료"/>
      <sheetName val="M-LIST국민"/>
      <sheetName val="연간예산"/>
      <sheetName val="누계실적"/>
      <sheetName val="인부임"/>
      <sheetName val="대외공문"/>
      <sheetName val="전체"/>
      <sheetName val="완성차 미수금"/>
      <sheetName val="MAIN"/>
      <sheetName val="장비이력목록추출"/>
      <sheetName val="일자부하시간추출"/>
      <sheetName val="스페어추출"/>
      <sheetName val="A-100전제"/>
      <sheetName val="R&amp;D"/>
      <sheetName val="LEGANZA(3)"/>
      <sheetName val="99제품운영(안) (2)"/>
      <sheetName val="6.18"/>
      <sheetName val="보조부문비배부"/>
      <sheetName val="계DATA"/>
      <sheetName val="실DATA "/>
      <sheetName val="검토서"/>
      <sheetName val="Q11(자체)"/>
      <sheetName val="99실적"/>
      <sheetName val="원가_(2)"/>
      <sheetName val="쌍용원가_(2)"/>
      <sheetName val="dri(03_4)_&amp;_kdac(04~08)_"/>
      <sheetName val="2005~8년_ROLL'G"/>
      <sheetName val="0-5개년_OPTION_(2003)"/>
      <sheetName val="Team_종합"/>
      <sheetName val="0C_N&amp;V_PIT_GAP"/>
      <sheetName val="안전뱅크_종합"/>
      <sheetName val="Time_Data"/>
      <sheetName val="Tire_동하중_반경"/>
      <sheetName val="2_대외공문"/>
      <sheetName val="Mapping_Sheet"/>
      <sheetName val="월별_실적_및_분석"/>
      <sheetName val="완성차_미수금"/>
      <sheetName val="99제품운영(안)_(2)"/>
      <sheetName val="실DATA_"/>
      <sheetName val="Tonawanda 22"/>
      <sheetName val="Spring Hill 24"/>
      <sheetName val="Spring Hill 22"/>
      <sheetName val="을지"/>
      <sheetName val="99예산"/>
      <sheetName val="Q13"/>
      <sheetName val="Q11"/>
      <sheetName val="Q23"/>
      <sheetName val="Q12"/>
      <sheetName val="소개"/>
      <sheetName val="95하U$가격"/>
      <sheetName val="대표자"/>
      <sheetName val="원가_(2)1"/>
      <sheetName val="쌍용원가_(2)1"/>
      <sheetName val="dri(03_4)_&amp;_kdac(04~08)_1"/>
      <sheetName val="2005~8년_ROLL'G1"/>
      <sheetName val="0-5개년_OPTION_(2003)1"/>
      <sheetName val="Team_종합1"/>
      <sheetName val="0C_N&amp;V_PIT_GAP1"/>
      <sheetName val="안전뱅크_종합1"/>
      <sheetName val="2_대외공문1"/>
      <sheetName val="Mapping_Sheet1"/>
      <sheetName val="Time_Data1"/>
      <sheetName val="Tire_동하중_반경1"/>
      <sheetName val="월별_실적_및_분석1"/>
      <sheetName val="RECIMAKE"/>
      <sheetName val="회사정보"/>
      <sheetName val="RD제품개발투자비(매가)"/>
      <sheetName val="1st Sum"/>
      <sheetName val="손익(sum)"/>
      <sheetName val="부자재"/>
      <sheetName val="EA0M"/>
      <sheetName val="PROCEDURE LIST"/>
      <sheetName val="VXX"/>
      <sheetName val="990921"/>
      <sheetName val="NO.1"/>
      <sheetName val="채권(하반기)"/>
      <sheetName val="Sheet1 (2)"/>
      <sheetName val="Supplier"/>
      <sheetName val="3270.00000 Common"/>
      <sheetName val="Working Sheet"/>
      <sheetName val="XREF"/>
      <sheetName val="계수원본(99.2.28)"/>
      <sheetName val="사업계획(97년)"/>
      <sheetName val="총"/>
      <sheetName val="윤영환"/>
      <sheetName val="첨부3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전체실적"/>
      <sheetName val="Claim이력_내수내자"/>
      <sheetName val="Claim이력_수출내자"/>
      <sheetName val="차체"/>
      <sheetName val="문서처리전"/>
      <sheetName val="GRACE"/>
      <sheetName val="AR_by_EGM"/>
      <sheetName val="Costbook #2"/>
      <sheetName val="택시"/>
      <sheetName val="채권자료"/>
      <sheetName val="재고자료"/>
      <sheetName val="Sheet2"/>
      <sheetName val="운행일지"/>
      <sheetName val="4-5"/>
      <sheetName val="당월평가"/>
      <sheetName val="BRAKE"/>
      <sheetName val="정비손익"/>
      <sheetName val="J150 승인진도관리 LIST"/>
      <sheetName val="Macro1"/>
      <sheetName val="97 사업추정(WEKI)"/>
      <sheetName val="월할경비"/>
      <sheetName val="건설성적"/>
      <sheetName val="Y-3WIRE.변경"/>
      <sheetName val="투찰"/>
      <sheetName val="3.공통공사대비"/>
      <sheetName val="Lookups"/>
      <sheetName val="000000"/>
      <sheetName val="해외생산"/>
      <sheetName val="생산전망"/>
      <sheetName val="resume"/>
      <sheetName val="입력창"/>
      <sheetName val="대표경력"/>
      <sheetName val="TB"/>
      <sheetName val="목록"/>
      <sheetName val="LCV"/>
      <sheetName val="신규DEP"/>
      <sheetName val="Feasibility(M)"/>
      <sheetName val="일반경비"/>
      <sheetName val="BND"/>
      <sheetName val="지역-가마감"/>
      <sheetName val="업체현황"/>
      <sheetName val="대구"/>
      <sheetName val="부산"/>
      <sheetName val="성남"/>
      <sheetName val="성동"/>
      <sheetName val="인천"/>
      <sheetName val="법인별수수료현황"/>
      <sheetName val="사업소별KPI"/>
      <sheetName val="사업장별손익실적"/>
      <sheetName val="개산공사비"/>
      <sheetName val="WEIGHT"/>
      <sheetName val="무쏘도장"/>
      <sheetName val="무쏘조립"/>
      <sheetName val="무쏘차체"/>
      <sheetName val="부품도장"/>
      <sheetName val="이스타나도장"/>
      <sheetName val="이스타나조립"/>
      <sheetName val="이스타나차체"/>
      <sheetName val="체어맨도장"/>
      <sheetName val="체어맨조립"/>
      <sheetName val="체어맨차체"/>
      <sheetName val="코란도도장"/>
      <sheetName val="코란도조립"/>
      <sheetName val="코란도차체"/>
      <sheetName val="5-1차수정"/>
      <sheetName val="시설투자"/>
      <sheetName val="CD-실적"/>
      <sheetName val="입력자료"/>
      <sheetName val="발생집계"/>
      <sheetName val="95년간접비"/>
      <sheetName val="RR저항Cp"/>
      <sheetName val="매출"/>
      <sheetName val="Фориш 2003"/>
      <sheetName val="COVER"/>
      <sheetName val="공비대비"/>
      <sheetName val="집계표"/>
      <sheetName val="기본data"/>
      <sheetName val="추이도"/>
      <sheetName val="EXP-COST"/>
      <sheetName val="유가증권미수"/>
      <sheetName val="일반유(전년대비)"/>
      <sheetName val="PRESS생산계획"/>
      <sheetName val="LL"/>
      <sheetName val="경영계획"/>
      <sheetName val="MASTER"/>
      <sheetName val="9808"/>
      <sheetName val="시나리오"/>
      <sheetName val="코드"/>
      <sheetName val="MC&amp;다변화"/>
      <sheetName val="2"/>
      <sheetName val="COST관리"/>
      <sheetName val="구list"/>
      <sheetName val="PP%계산"/>
      <sheetName val="손실유형"/>
      <sheetName val="별첨4.구입금액"/>
      <sheetName val="인원"/>
      <sheetName val="DWPM"/>
      <sheetName val="동명재고"/>
      <sheetName val="진행 DATA (2)"/>
      <sheetName val="전년대비"/>
      <sheetName val="TOTAL BACK DATA"/>
      <sheetName val="LX3.0 RR"/>
      <sheetName val="Compressor(D)"/>
      <sheetName val="Parts list"/>
      <sheetName val="원가_(2)2"/>
      <sheetName val="쌍용원가_(2)2"/>
      <sheetName val="dri(03_4)_&amp;_kdac(04~08)_2"/>
      <sheetName val="2005~8년_ROLL'G2"/>
      <sheetName val="0-5개년_OPTION_(2003)2"/>
      <sheetName val="Team_종합2"/>
      <sheetName val="0C_N&amp;V_PIT_GAP2"/>
      <sheetName val="안전뱅크_종합2"/>
      <sheetName val="Time_Data2"/>
      <sheetName val="Tire_동하중_반경2"/>
      <sheetName val="월별_실적_및_분석2"/>
      <sheetName val="Mapping_Sheet2"/>
      <sheetName val="완성차_미수금1"/>
      <sheetName val="Tonawanda_22"/>
      <sheetName val="Spring_Hill_24"/>
      <sheetName val="Spring_Hill_22"/>
      <sheetName val="2_대외공문2"/>
      <sheetName val="실DATA_1"/>
      <sheetName val="99제품운영(안)_(2)1"/>
      <sheetName val="6_18"/>
      <sheetName val="1st_Sum"/>
      <sheetName val="PROCEDURE_LIST"/>
      <sheetName val="Sheet1_(2)"/>
      <sheetName val="Options"/>
      <sheetName val="J150_승인진도관리_LIST"/>
      <sheetName val="계수원본(99_2_28)"/>
      <sheetName val="Фориш_2003"/>
      <sheetName val="3270_00000_Common"/>
      <sheetName val="Working_Sheet"/>
      <sheetName val="прибыль"/>
      <sheetName val="일위대가목차"/>
      <sheetName val="pick list"/>
      <sheetName val="Выручка от продаж после повышен"/>
      <sheetName val="Всего мат. затраты после повыш"/>
      <sheetName val="произв"/>
      <sheetName val="произв после повыш"/>
      <sheetName val="реал"/>
      <sheetName val="админ."/>
      <sheetName val="операц"/>
      <sheetName val="all"/>
      <sheetName val="FTR MACRo"/>
      <sheetName val="사정표"/>
      <sheetName val="기타중량"/>
      <sheetName val="마일리지"/>
      <sheetName val="RC"/>
      <sheetName val="KA021901"/>
      <sheetName val="품평회"/>
      <sheetName val="모듈유닛트 노무비"/>
      <sheetName val="에어쿨러 노무비"/>
      <sheetName val="오일쿨러 노무비"/>
      <sheetName val="NO_1"/>
      <sheetName val="97_사업추정(WEKI)"/>
      <sheetName val="Costbook_#2"/>
      <sheetName val="3_공통공사대비"/>
      <sheetName val="원가_(2)3"/>
      <sheetName val="쌍용원가_(2)3"/>
      <sheetName val="dri(03_4)_&amp;_kdac(04~08)_3"/>
      <sheetName val="2005~8년_ROLL'G3"/>
      <sheetName val="0-5개년_OPTION_(2003)3"/>
      <sheetName val="Team_종합3"/>
      <sheetName val="0C_N&amp;V_PIT_GAP3"/>
      <sheetName val="Time_Data3"/>
      <sheetName val="Tire_동하중_반경3"/>
      <sheetName val="안전뱅크_종합3"/>
      <sheetName val="2_대외공문3"/>
      <sheetName val="Mapping_Sheet3"/>
      <sheetName val="월별_실적_및_분석3"/>
      <sheetName val="완성차_미수금2"/>
      <sheetName val="Tonawanda_221"/>
      <sheetName val="Spring_Hill_241"/>
      <sheetName val="Spring_Hill_221"/>
      <sheetName val="1st_Sum1"/>
      <sheetName val="실DATA_2"/>
      <sheetName val="99제품운영(안)_(2)2"/>
      <sheetName val="PROCEDURE_LIST1"/>
      <sheetName val="6_181"/>
      <sheetName val="계수원본(99_2_28)1"/>
      <sheetName val="Sheet1_(2)1"/>
      <sheetName val="3270_00000_Common1"/>
      <sheetName val="Working_Sheet1"/>
      <sheetName val="NO_11"/>
      <sheetName val="97_사업추정(WEKI)1"/>
      <sheetName val="Costbook_#21"/>
      <sheetName val="J150_승인진도관리_LIST1"/>
      <sheetName val="3_공통공사대비1"/>
      <sheetName val="원가_(2)4"/>
      <sheetName val="쌍용원가_(2)4"/>
      <sheetName val="dri(03_4)_&amp;_kdac(04~08)_4"/>
      <sheetName val="2005~8년_ROLL'G4"/>
      <sheetName val="0-5개년_OPTION_(2003)4"/>
      <sheetName val="Team_종합4"/>
      <sheetName val="0C_N&amp;V_PIT_GAP4"/>
      <sheetName val="Time_Data4"/>
      <sheetName val="Tire_동하중_반경4"/>
      <sheetName val="안전뱅크_종합4"/>
      <sheetName val="2_대외공문4"/>
      <sheetName val="Mapping_Sheet4"/>
      <sheetName val="월별_실적_및_분석4"/>
      <sheetName val="완성차_미수금3"/>
      <sheetName val="Tonawanda_222"/>
      <sheetName val="Spring_Hill_242"/>
      <sheetName val="Spring_Hill_222"/>
      <sheetName val="1st_Sum2"/>
      <sheetName val="실DATA_3"/>
      <sheetName val="99제품운영(안)_(2)3"/>
      <sheetName val="PROCEDURE_LIST2"/>
      <sheetName val="6_182"/>
      <sheetName val="계수원본(99_2_28)2"/>
      <sheetName val="Sheet1_(2)2"/>
      <sheetName val="3270_00000_Common2"/>
      <sheetName val="Working_Sheet2"/>
      <sheetName val="NO_12"/>
      <sheetName val="97_사업추정(WEKI)2"/>
      <sheetName val="Costbook_#22"/>
      <sheetName val="J150_승인진도관리_LIST2"/>
      <sheetName val="3_공통공사대비2"/>
      <sheetName val="FUEL FILLER"/>
      <sheetName val="사업장별"/>
      <sheetName val="광주(기본)"/>
      <sheetName val="광주정비"/>
      <sheetName val="광주(의지)"/>
      <sheetName val="구로(기본)"/>
      <sheetName val="구로정비"/>
      <sheetName val="구로(의지)"/>
      <sheetName val="대전(기본)"/>
      <sheetName val="대전정비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정비"/>
      <sheetName val="양산(의지)"/>
      <sheetName val="BNO"/>
      <sheetName val="SO"/>
      <sheetName val="#2_일위대가목록"/>
      <sheetName val="승인율"/>
      <sheetName val="동부"/>
      <sheetName val="마산"/>
      <sheetName val="서대전"/>
      <sheetName val="수원"/>
      <sheetName val="순천"/>
      <sheetName val="원주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전산다운 0205 11시"/>
      <sheetName val="경영재무 (입력)"/>
      <sheetName val="설비사양서B-1"/>
      <sheetName val="생산현황 (입력)"/>
      <sheetName val="연구개발 (입력)"/>
      <sheetName val="일반현황 (입력)"/>
      <sheetName val="품질관리 (입력)"/>
      <sheetName val="주간보고"/>
      <sheetName val="벤딩공수"/>
      <sheetName val="중점과제-경비(제안)"/>
      <sheetName val="가동계획"/>
      <sheetName val="부서관리점-1"/>
      <sheetName val="중점과제-경비절감"/>
      <sheetName val="원가절감관리도"/>
      <sheetName val="종합목표관리도"/>
      <sheetName val="총 괄"/>
      <sheetName val="CNC810M"/>
      <sheetName val="Eng-L(계획)"/>
      <sheetName val="시설업체주소록"/>
      <sheetName val="ML"/>
      <sheetName val="환율변동기준"/>
      <sheetName val="DWPM분석시트"/>
      <sheetName val="투자자본상계"/>
      <sheetName val="Tool Room "/>
      <sheetName val="Лист5"/>
      <sheetName val="SALE"/>
      <sheetName val="DEHACO"/>
      <sheetName val="사업소별9812"/>
      <sheetName val="4.20)통계적기법관리절차서"/>
      <sheetName val="결재본"/>
      <sheetName val="Price Range"/>
      <sheetName val="납품현황"/>
      <sheetName val="거래선"/>
      <sheetName val="법인구분"/>
      <sheetName val="기초코드"/>
      <sheetName val="기본데이타"/>
      <sheetName val="ELF연동"/>
      <sheetName val="명단"/>
      <sheetName val="Loc. Currency"/>
      <sheetName val="Фориш_20031"/>
      <sheetName val="Выручка_от_продаж_после_повышен"/>
      <sheetName val="Всего_мат__затраты_после_повыш"/>
      <sheetName val="произв_после_повыш"/>
      <sheetName val="админ_"/>
      <sheetName val="표지★"/>
      <sheetName val="MX628EX"/>
      <sheetName val="단위단가"/>
      <sheetName val="TA"/>
      <sheetName val="Hoja1"/>
      <sheetName val="단가"/>
      <sheetName val="매출생산"/>
      <sheetName val="Roll Out - Limit"/>
      <sheetName val="REX(1)"/>
      <sheetName val="02.25"/>
      <sheetName val="CFLOW"/>
      <sheetName val="Sheet"/>
      <sheetName val="SP"/>
      <sheetName val="OM600"/>
      <sheetName val="#REF!"/>
      <sheetName val="T진도"/>
      <sheetName val="계산program"/>
      <sheetName val="6月份看板"/>
      <sheetName val="vale-heat"/>
      <sheetName val="표지"/>
      <sheetName val="Roll_Out_-_Limit"/>
      <sheetName val="FUEL_FILLER"/>
      <sheetName val="진행_DATA_(2)"/>
      <sheetName val="02_25"/>
      <sheetName val="총_괄"/>
      <sheetName val="원가_(2)5"/>
      <sheetName val="쌍용원가_(2)5"/>
      <sheetName val="dri(03_4)_&amp;_kdac(04~08)_5"/>
      <sheetName val="2005~8년_ROLL'G5"/>
      <sheetName val="0-5개년_OPTION_(2003)5"/>
      <sheetName val="0C_N&amp;V_PIT_GAP5"/>
      <sheetName val="Team_종합5"/>
      <sheetName val="Time_Data5"/>
      <sheetName val="Tire_동하중_반경5"/>
      <sheetName val="안전뱅크_종합5"/>
      <sheetName val="Mapping_Sheet5"/>
      <sheetName val="완성차_미수금4"/>
      <sheetName val="월별_실적_및_분석5"/>
      <sheetName val="Tonawanda_223"/>
      <sheetName val="Spring_Hill_243"/>
      <sheetName val="Spring_Hill_223"/>
      <sheetName val="2_대외공문5"/>
      <sheetName val="실DATA_4"/>
      <sheetName val="99제품운영(안)_(2)4"/>
      <sheetName val="6_183"/>
      <sheetName val="1st_Sum3"/>
      <sheetName val="PROCEDURE_LIST3"/>
      <sheetName val="Sheet1_(2)3"/>
      <sheetName val="Фориш_20032"/>
      <sheetName val="Выручка_от_продаж_после_повыше1"/>
      <sheetName val="Всего_мат__затраты_после_повыш1"/>
      <sheetName val="произв_после_повыш1"/>
      <sheetName val="админ_1"/>
      <sheetName val="Roll_Out_-_Limit1"/>
      <sheetName val="FUEL_FILLER1"/>
      <sheetName val="진행_DATA_(2)1"/>
      <sheetName val="02_251"/>
      <sheetName val="총_괄1"/>
      <sheetName val="Schedule"/>
      <sheetName val="LD100 (2)"/>
      <sheetName val="개정-070807"/>
      <sheetName val="대장"/>
      <sheetName val="상품 수불 "/>
      <sheetName val="재공품 수불"/>
      <sheetName val="meta"/>
      <sheetName val="MAIN Control &amp; XM Cap Input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/>
      <sheetData sheetId="303"/>
      <sheetData sheetId="304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중기"/>
      <sheetName val="산차외"/>
      <sheetName val="Sheet11"/>
      <sheetName val="시험연구비상각"/>
      <sheetName val="09재무KPI"/>
      <sheetName val="수리결과"/>
      <sheetName val="0000"/>
      <sheetName val="BSC"/>
      <sheetName val="04년월별실적 (합작제외)"/>
      <sheetName val="월별점장명단"/>
      <sheetName val="Sheet1"/>
      <sheetName val="은행"/>
      <sheetName val="지성학원"/>
      <sheetName val="ILBAN"/>
      <sheetName val="상반기손익차2총괄"/>
      <sheetName val="10.예산 및 원가 계획(02년)"/>
      <sheetName val="일위대가"/>
      <sheetName val="수입"/>
      <sheetName val="9710"/>
      <sheetName val="기계임률"/>
      <sheetName val="설비등록목록"/>
      <sheetName val="보조부문비배부"/>
      <sheetName val="완제품3"/>
      <sheetName val="형틀공사"/>
      <sheetName val="미처리현황980725"/>
      <sheetName val="bi"/>
      <sheetName val="고객만족도 향상"/>
      <sheetName val="ScraRework"/>
      <sheetName val="CD-실적"/>
      <sheetName val="현금"/>
      <sheetName val="쌍용자료"/>
      <sheetName val="대우자료"/>
      <sheetName val="실행"/>
      <sheetName val="사업자등록증"/>
      <sheetName val="7 (2)"/>
      <sheetName val="CAUDIT"/>
      <sheetName val="비가동-20"/>
      <sheetName val="PIVOT (W_2)"/>
      <sheetName val="45,46"/>
      <sheetName val="총괄표"/>
      <sheetName val="$bhp"/>
      <sheetName val="회사정보"/>
      <sheetName val="3-3"/>
      <sheetName val="구동"/>
      <sheetName val="1월"/>
      <sheetName val="인원계획"/>
      <sheetName val="시험연44"/>
      <sheetName val="계수원본(99.2.28)"/>
      <sheetName val="시산표"/>
      <sheetName val="소개"/>
      <sheetName val="#REF!"/>
      <sheetName val="10매출"/>
      <sheetName val=""/>
      <sheetName val="득점현황"/>
      <sheetName val="Sheet2"/>
      <sheetName val="MASTER"/>
      <sheetName val="호프"/>
      <sheetName val="A"/>
      <sheetName val="销售汇总"/>
      <sheetName val="COLA &amp; QOL"/>
      <sheetName val="WELDING"/>
      <sheetName val="HP1AMLIST"/>
      <sheetName val="ALL"/>
      <sheetName val="LIDE"/>
      <sheetName val="수h"/>
      <sheetName val="노c"/>
      <sheetName val="钢板差异"/>
      <sheetName val="다목적갑"/>
      <sheetName val="TOTAL"/>
      <sheetName val="Macro1"/>
      <sheetName val="직급별인건비"/>
      <sheetName val="0705월계획"/>
      <sheetName val="사업성검토"/>
      <sheetName val="예상투자비"/>
      <sheetName val="代码"/>
    </sheetNames>
    <sheetDataSet>
      <sheetData sheetId="0" refreshError="1">
        <row r="4">
          <cell r="A4">
            <v>1</v>
          </cell>
          <cell r="B4" t="str">
            <v>춘천판매　　　　　　</v>
          </cell>
          <cell r="C4" t="str">
            <v>0398050688</v>
          </cell>
          <cell r="D4" t="str">
            <v>S170W300178</v>
          </cell>
          <cell r="E4" t="str">
            <v>한서건기　　　　　　</v>
          </cell>
          <cell r="F4" t="str">
            <v>장덕봉　　</v>
          </cell>
          <cell r="G4" t="str">
            <v>960306</v>
          </cell>
          <cell r="H4" t="str">
            <v>980512</v>
          </cell>
          <cell r="I4">
            <v>3468</v>
          </cell>
          <cell r="J4" t="str">
            <v>접수상태</v>
          </cell>
          <cell r="K4" t="str">
            <v>전병호</v>
          </cell>
          <cell r="L4" t="str">
            <v>2701-4010C</v>
          </cell>
          <cell r="M4" t="str">
            <v>ARM (2.6M)</v>
          </cell>
          <cell r="N4" t="str">
            <v>73 일</v>
          </cell>
        </row>
        <row r="5">
          <cell r="A5">
            <v>2</v>
          </cell>
          <cell r="B5" t="str">
            <v>경기동부　　　　　　</v>
          </cell>
          <cell r="C5" t="str">
            <v>0397021202</v>
          </cell>
          <cell r="D5" t="str">
            <v>S170W300262</v>
          </cell>
          <cell r="E5" t="str">
            <v>연합건설기계　　　　</v>
          </cell>
          <cell r="F5" t="str">
            <v>백승호　　</v>
          </cell>
          <cell r="G5" t="str">
            <v>960630</v>
          </cell>
          <cell r="H5" t="str">
            <v>970219</v>
          </cell>
          <cell r="I5">
            <v>892</v>
          </cell>
          <cell r="J5" t="str">
            <v>탁송완료</v>
          </cell>
          <cell r="K5">
            <v>0</v>
          </cell>
          <cell r="L5" t="str">
            <v>2132-1116A</v>
          </cell>
          <cell r="M5" t="str">
            <v>CASE;UPPER(2420-9336,7)</v>
          </cell>
          <cell r="N5" t="str">
            <v>520 일</v>
          </cell>
        </row>
        <row r="6">
          <cell r="A6">
            <v>3</v>
          </cell>
          <cell r="B6" t="str">
            <v>경기동부　　　　　　</v>
          </cell>
          <cell r="C6" t="str">
            <v>0397100923</v>
          </cell>
          <cell r="D6" t="str">
            <v>S50W3 00365</v>
          </cell>
          <cell r="E6" t="str">
            <v>일우중기　　　　　　</v>
          </cell>
          <cell r="F6" t="str">
            <v>신현선　　</v>
          </cell>
          <cell r="G6" t="str">
            <v>970228</v>
          </cell>
          <cell r="H6" t="str">
            <v>971010</v>
          </cell>
          <cell r="I6">
            <v>845</v>
          </cell>
          <cell r="J6" t="str">
            <v>탁송완료</v>
          </cell>
          <cell r="K6">
            <v>0</v>
          </cell>
          <cell r="L6" t="str">
            <v>S8000391</v>
          </cell>
          <cell r="M6" t="str">
            <v>O-RING</v>
          </cell>
          <cell r="N6" t="str">
            <v>287 일</v>
          </cell>
        </row>
        <row r="7">
          <cell r="A7">
            <v>4</v>
          </cell>
          <cell r="B7" t="str">
            <v>경기동부　　　　　　</v>
          </cell>
          <cell r="C7" t="str">
            <v>0398041451</v>
          </cell>
          <cell r="D7" t="str">
            <v>S80W3 00021</v>
          </cell>
          <cell r="E7" t="str">
            <v>은성중기　　　　　　</v>
          </cell>
          <cell r="F7" t="str">
            <v>김한수　　</v>
          </cell>
          <cell r="G7" t="str">
            <v>961231</v>
          </cell>
          <cell r="H7" t="str">
            <v>980421</v>
          </cell>
          <cell r="I7">
            <v>1431</v>
          </cell>
          <cell r="J7" t="str">
            <v>접수상태</v>
          </cell>
          <cell r="K7" t="str">
            <v>신현구</v>
          </cell>
          <cell r="L7" t="str">
            <v>2114-1059D54</v>
          </cell>
          <cell r="M7" t="str">
            <v>SHIM</v>
          </cell>
          <cell r="N7" t="str">
            <v>94 일</v>
          </cell>
        </row>
        <row r="8">
          <cell r="A8">
            <v>5</v>
          </cell>
          <cell r="B8" t="str">
            <v>경기동부　　　　　　</v>
          </cell>
          <cell r="C8" t="str">
            <v>0398061173</v>
          </cell>
          <cell r="D8" t="str">
            <v>S130W303066</v>
          </cell>
          <cell r="E8" t="str">
            <v>진성중기　　　　　　</v>
          </cell>
          <cell r="F8" t="str">
            <v>김갑진　　</v>
          </cell>
          <cell r="G8" t="str">
            <v>970731</v>
          </cell>
          <cell r="H8" t="str">
            <v>980619</v>
          </cell>
          <cell r="I8">
            <v>1425</v>
          </cell>
          <cell r="J8" t="str">
            <v>접수상태</v>
          </cell>
          <cell r="K8" t="str">
            <v>신현구</v>
          </cell>
          <cell r="L8" t="str">
            <v>EATEA</v>
          </cell>
          <cell r="M8" t="str">
            <v>E/G ASS'Y(S130W-3,DB58T)</v>
          </cell>
          <cell r="N8" t="str">
            <v>35 일</v>
          </cell>
        </row>
        <row r="9">
          <cell r="A9">
            <v>6</v>
          </cell>
          <cell r="B9" t="str">
            <v>경기동부　　　　　　</v>
          </cell>
          <cell r="C9" t="str">
            <v>0398061380</v>
          </cell>
          <cell r="D9" t="str">
            <v>S130W303000</v>
          </cell>
          <cell r="E9" t="str">
            <v>진성중기　　　　　　</v>
          </cell>
          <cell r="F9" t="str">
            <v>최관호　　</v>
          </cell>
          <cell r="G9" t="str">
            <v>970731</v>
          </cell>
          <cell r="H9" t="str">
            <v>980622</v>
          </cell>
          <cell r="I9">
            <v>1354</v>
          </cell>
          <cell r="J9" t="str">
            <v>접수상태</v>
          </cell>
          <cell r="K9" t="str">
            <v>박동석</v>
          </cell>
          <cell r="L9" t="str">
            <v>EATEA</v>
          </cell>
          <cell r="M9" t="str">
            <v>E/G ASS'Y(S130W-3,DB58T)</v>
          </cell>
          <cell r="N9" t="str">
            <v>32 일</v>
          </cell>
        </row>
        <row r="10">
          <cell r="A10">
            <v>7</v>
          </cell>
          <cell r="B10" t="str">
            <v>서울중부지점　</v>
          </cell>
          <cell r="C10" t="str">
            <v>0397102192</v>
          </cell>
          <cell r="D10" t="str">
            <v>S2803B06244</v>
          </cell>
          <cell r="E10" t="str">
            <v>주）을지건설중기　　</v>
          </cell>
          <cell r="F10" t="str">
            <v>이선호　　</v>
          </cell>
          <cell r="G10" t="str">
            <v>970329</v>
          </cell>
          <cell r="H10" t="str">
            <v>971024</v>
          </cell>
          <cell r="I10">
            <v>1824</v>
          </cell>
          <cell r="J10" t="str">
            <v>일부탁송</v>
          </cell>
          <cell r="K10">
            <v>0</v>
          </cell>
          <cell r="L10" t="str">
            <v>65.00900-2366</v>
          </cell>
          <cell r="M10" t="str">
            <v>HALF G/K(=&gt;2366S)</v>
          </cell>
          <cell r="N10" t="str">
            <v>273 일</v>
          </cell>
        </row>
        <row r="11">
          <cell r="A11">
            <v>8</v>
          </cell>
          <cell r="B11" t="str">
            <v>서울중부지점　</v>
          </cell>
          <cell r="C11" t="str">
            <v>0398060287</v>
          </cell>
          <cell r="D11" t="str">
            <v>S2803B06296</v>
          </cell>
          <cell r="E11" t="str">
            <v>을지건설중기　　　　</v>
          </cell>
          <cell r="F11" t="str">
            <v>김이순　　</v>
          </cell>
          <cell r="G11" t="str">
            <v>970329</v>
          </cell>
          <cell r="H11" t="str">
            <v>980606</v>
          </cell>
          <cell r="I11">
            <v>3576</v>
          </cell>
          <cell r="J11" t="str">
            <v>접수상태</v>
          </cell>
          <cell r="K11" t="str">
            <v>김정식</v>
          </cell>
          <cell r="L11" t="str">
            <v>EAGED</v>
          </cell>
          <cell r="M11" t="str">
            <v>E/G ASS'Y(S280-3,D2366N)</v>
          </cell>
          <cell r="N11" t="str">
            <v>48 일</v>
          </cell>
        </row>
        <row r="12">
          <cell r="A12">
            <v>9</v>
          </cell>
          <cell r="B12" t="str">
            <v>고양영업소　　</v>
          </cell>
          <cell r="C12" t="str">
            <v>0398061518</v>
          </cell>
          <cell r="D12" t="str">
            <v>S55V  00314</v>
          </cell>
          <cell r="E12" t="str">
            <v>신원당중기</v>
          </cell>
          <cell r="F12" t="str">
            <v>곽경란</v>
          </cell>
          <cell r="G12" t="str">
            <v>980430</v>
          </cell>
          <cell r="H12" t="str">
            <v>980625</v>
          </cell>
          <cell r="I12">
            <v>135</v>
          </cell>
          <cell r="J12" t="str">
            <v>일부탁송</v>
          </cell>
          <cell r="K12" t="str">
            <v>김성섭</v>
          </cell>
          <cell r="L12" t="str">
            <v>2471-9040</v>
          </cell>
          <cell r="M12" t="str">
            <v>FILTER;AIR</v>
          </cell>
          <cell r="N12" t="str">
            <v>29 일</v>
          </cell>
        </row>
        <row r="13">
          <cell r="A13">
            <v>10</v>
          </cell>
          <cell r="B13" t="str">
            <v>서울남부지점　　　　</v>
          </cell>
          <cell r="C13" t="str">
            <v>0398061686</v>
          </cell>
          <cell r="D13" t="str">
            <v>S290LV00174</v>
          </cell>
          <cell r="E13" t="str">
            <v>（주）영신토건　　　</v>
          </cell>
          <cell r="F13" t="str">
            <v>유진각　　</v>
          </cell>
          <cell r="G13" t="str">
            <v>970829</v>
          </cell>
          <cell r="H13" t="str">
            <v>980629</v>
          </cell>
          <cell r="I13">
            <v>1750</v>
          </cell>
          <cell r="J13" t="str">
            <v>접수상태</v>
          </cell>
          <cell r="K13" t="str">
            <v>장희진</v>
          </cell>
          <cell r="L13" t="str">
            <v>2401-1206</v>
          </cell>
          <cell r="M13" t="str">
            <v>MOTOR;TRAVEL(=2401-9140)</v>
          </cell>
          <cell r="N13" t="str">
            <v>25 일</v>
          </cell>
        </row>
        <row r="14">
          <cell r="A14">
            <v>11</v>
          </cell>
          <cell r="B14" t="str">
            <v>서울북부지점　　　　</v>
          </cell>
          <cell r="C14" t="str">
            <v>0398041048</v>
          </cell>
          <cell r="D14" t="str">
            <v>S200W300310</v>
          </cell>
          <cell r="E14" t="str">
            <v>서울동산중기　　　　</v>
          </cell>
          <cell r="F14" t="str">
            <v>김영례　　</v>
          </cell>
          <cell r="G14" t="str">
            <v>960930</v>
          </cell>
          <cell r="H14" t="str">
            <v>980414</v>
          </cell>
          <cell r="I14">
            <v>2450</v>
          </cell>
          <cell r="J14" t="str">
            <v>접수상태</v>
          </cell>
          <cell r="K14" t="str">
            <v>고금식</v>
          </cell>
          <cell r="L14" t="str">
            <v>2202-9407-02</v>
          </cell>
          <cell r="M14" t="str">
            <v>OIL COOLER</v>
          </cell>
          <cell r="N14" t="str">
            <v>101 일</v>
          </cell>
        </row>
        <row r="15">
          <cell r="A15">
            <v>12</v>
          </cell>
          <cell r="B15" t="str">
            <v>구리영업소　　　　　</v>
          </cell>
          <cell r="C15" t="str">
            <v>0398040315</v>
          </cell>
          <cell r="D15" t="str">
            <v>S130W300636</v>
          </cell>
          <cell r="E15" t="str">
            <v>대우중기</v>
          </cell>
          <cell r="F15" t="str">
            <v>이신구</v>
          </cell>
          <cell r="G15" t="str">
            <v>950711</v>
          </cell>
          <cell r="H15" t="str">
            <v>980406</v>
          </cell>
          <cell r="I15">
            <v>4300</v>
          </cell>
          <cell r="J15" t="str">
            <v>접수상태</v>
          </cell>
          <cell r="K15" t="str">
            <v>이동규</v>
          </cell>
          <cell r="L15" t="str">
            <v>2704-1319C</v>
          </cell>
          <cell r="M15" t="str">
            <v>BUCKET(STD 0.5M3)</v>
          </cell>
          <cell r="N15" t="str">
            <v>109 일</v>
          </cell>
        </row>
        <row r="16">
          <cell r="A16">
            <v>13</v>
          </cell>
          <cell r="B16" t="str">
            <v>구리영업소　　　　　</v>
          </cell>
          <cell r="C16" t="str">
            <v>0398061589</v>
          </cell>
          <cell r="D16" t="str">
            <v>S130W302174</v>
          </cell>
          <cell r="E16" t="str">
            <v>명산건설기계　　　　</v>
          </cell>
          <cell r="F16" t="str">
            <v>박숙자　　</v>
          </cell>
          <cell r="G16" t="str">
            <v>961231</v>
          </cell>
          <cell r="H16" t="str">
            <v>980625</v>
          </cell>
          <cell r="I16">
            <v>2730</v>
          </cell>
          <cell r="J16" t="str">
            <v>접수상태</v>
          </cell>
          <cell r="K16" t="str">
            <v>이동규</v>
          </cell>
          <cell r="L16" t="str">
            <v>2211-9010AX</v>
          </cell>
          <cell r="M16" t="str">
            <v>AXLE;REAR</v>
          </cell>
          <cell r="N16" t="str">
            <v>29 일</v>
          </cell>
        </row>
        <row r="17">
          <cell r="A17">
            <v>14</v>
          </cell>
          <cell r="B17" t="str">
            <v>인천지점　　　　　　</v>
          </cell>
          <cell r="C17" t="str">
            <v>0397122216</v>
          </cell>
          <cell r="D17" t="str">
            <v>S130W301530</v>
          </cell>
          <cell r="E17" t="str">
            <v>중앙건기　　　　　　</v>
          </cell>
          <cell r="F17" t="str">
            <v>권지수　　</v>
          </cell>
          <cell r="G17" t="str">
            <v>960531</v>
          </cell>
          <cell r="H17" t="str">
            <v>971230</v>
          </cell>
          <cell r="I17">
            <v>3685</v>
          </cell>
          <cell r="J17" t="str">
            <v>접수상태</v>
          </cell>
          <cell r="K17" t="str">
            <v>송승헌</v>
          </cell>
          <cell r="L17" t="str">
            <v>2211-9010B</v>
          </cell>
          <cell r="M17" t="str">
            <v>AXLE;REAR        Z.F</v>
          </cell>
          <cell r="N17" t="str">
            <v>206 일</v>
          </cell>
        </row>
        <row r="18">
          <cell r="A18">
            <v>15</v>
          </cell>
          <cell r="B18" t="str">
            <v>인천지점　　　　　　</v>
          </cell>
          <cell r="C18" t="str">
            <v>0398051892</v>
          </cell>
          <cell r="D18" t="str">
            <v>S130W300153</v>
          </cell>
          <cell r="E18" t="str">
            <v>조광중기　　　　　　</v>
          </cell>
          <cell r="F18" t="str">
            <v>지대우　　</v>
          </cell>
          <cell r="G18" t="str">
            <v>940930</v>
          </cell>
          <cell r="H18" t="str">
            <v>980530</v>
          </cell>
          <cell r="I18">
            <v>580</v>
          </cell>
          <cell r="J18" t="str">
            <v>탁송완료</v>
          </cell>
          <cell r="K18" t="str">
            <v>송승헌</v>
          </cell>
          <cell r="L18" t="str">
            <v>2440-9233</v>
          </cell>
          <cell r="M18" t="str">
            <v>BUCKET CYL ASSY</v>
          </cell>
          <cell r="N18" t="str">
            <v>55 일</v>
          </cell>
        </row>
        <row r="19">
          <cell r="A19">
            <v>16</v>
          </cell>
          <cell r="B19" t="str">
            <v>인천지점　　　　　　</v>
          </cell>
          <cell r="C19" t="str">
            <v>0398051939</v>
          </cell>
          <cell r="D19" t="str">
            <v>S130W301892</v>
          </cell>
          <cell r="E19" t="str">
            <v>한내건설기계　　　　</v>
          </cell>
          <cell r="F19" t="str">
            <v>김용준　　</v>
          </cell>
          <cell r="G19" t="str">
            <v>961031</v>
          </cell>
          <cell r="H19" t="str">
            <v>980527</v>
          </cell>
          <cell r="I19">
            <v>2458</v>
          </cell>
          <cell r="J19" t="str">
            <v>접수상태</v>
          </cell>
          <cell r="K19" t="str">
            <v>김영덕</v>
          </cell>
          <cell r="L19">
            <v>0</v>
          </cell>
          <cell r="M19">
            <v>0</v>
          </cell>
          <cell r="N19" t="str">
            <v>58 일</v>
          </cell>
        </row>
        <row r="20">
          <cell r="A20">
            <v>17</v>
          </cell>
          <cell r="B20" t="str">
            <v>인천지점　　　　　　</v>
          </cell>
          <cell r="C20" t="str">
            <v>0398061438</v>
          </cell>
          <cell r="D20" t="str">
            <v>S200W300762</v>
          </cell>
          <cell r="E20" t="str">
            <v>한일중기　　　　　　</v>
          </cell>
          <cell r="F20" t="str">
            <v>박정운</v>
          </cell>
          <cell r="G20" t="str">
            <v>980415</v>
          </cell>
          <cell r="H20" t="str">
            <v>980619</v>
          </cell>
          <cell r="I20">
            <v>286</v>
          </cell>
          <cell r="J20" t="str">
            <v>전체예약</v>
          </cell>
          <cell r="K20" t="str">
            <v>김영덕</v>
          </cell>
          <cell r="L20" t="str">
            <v>53C252-1</v>
          </cell>
          <cell r="M20" t="str">
            <v>SPINDLE PIPE ASS'Y</v>
          </cell>
          <cell r="N20" t="str">
            <v>35 일</v>
          </cell>
        </row>
        <row r="21">
          <cell r="A21">
            <v>18</v>
          </cell>
          <cell r="B21" t="str">
            <v>수원（경기남）</v>
          </cell>
          <cell r="C21" t="str">
            <v>0397021805</v>
          </cell>
          <cell r="D21" t="str">
            <v>S2803B05208</v>
          </cell>
          <cell r="E21" t="str">
            <v>진신중기　　　　　　</v>
          </cell>
          <cell r="F21" t="str">
            <v>박순순　　</v>
          </cell>
          <cell r="G21" t="str">
            <v>950930</v>
          </cell>
          <cell r="H21" t="str">
            <v>970226</v>
          </cell>
          <cell r="I21">
            <v>5400</v>
          </cell>
          <cell r="J21" t="str">
            <v>부품미소요</v>
          </cell>
          <cell r="K21">
            <v>0</v>
          </cell>
          <cell r="L21">
            <v>0</v>
          </cell>
          <cell r="M21">
            <v>0</v>
          </cell>
          <cell r="N21" t="str">
            <v>513 일</v>
          </cell>
        </row>
        <row r="22">
          <cell r="A22">
            <v>19</v>
          </cell>
          <cell r="B22" t="str">
            <v>수원（경기남）</v>
          </cell>
          <cell r="C22" t="str">
            <v>0397091020</v>
          </cell>
          <cell r="D22" t="str">
            <v>S55V  10099</v>
          </cell>
          <cell r="E22" t="str">
            <v>우신건기　　　　　　</v>
          </cell>
          <cell r="F22" t="str">
            <v>이관학　　</v>
          </cell>
          <cell r="G22" t="str">
            <v>970704</v>
          </cell>
          <cell r="H22" t="str">
            <v>970909</v>
          </cell>
          <cell r="I22">
            <v>520</v>
          </cell>
          <cell r="J22" t="str">
            <v>일부탁송</v>
          </cell>
          <cell r="K22">
            <v>0</v>
          </cell>
          <cell r="L22" t="str">
            <v>2197-1759</v>
          </cell>
          <cell r="M22" t="str">
            <v>LATCH;BRACKET</v>
          </cell>
          <cell r="N22" t="str">
            <v>318 일</v>
          </cell>
        </row>
        <row r="23">
          <cell r="A23">
            <v>20</v>
          </cell>
          <cell r="B23" t="str">
            <v>수원（경기남）</v>
          </cell>
          <cell r="C23" t="str">
            <v>0397101986</v>
          </cell>
          <cell r="D23" t="str">
            <v>S2803B05686</v>
          </cell>
          <cell r="E23" t="str">
            <v>대산개발　　　　　　</v>
          </cell>
          <cell r="F23" t="str">
            <v>이갑진　　</v>
          </cell>
          <cell r="G23" t="str">
            <v>960831</v>
          </cell>
          <cell r="H23" t="str">
            <v>971022</v>
          </cell>
          <cell r="I23">
            <v>2100</v>
          </cell>
          <cell r="J23" t="str">
            <v>접수상태</v>
          </cell>
          <cell r="K23">
            <v>0</v>
          </cell>
          <cell r="L23" t="str">
            <v>65.05500-6007</v>
          </cell>
          <cell r="M23" t="str">
            <v>O/C &amp;FILTER ASSY</v>
          </cell>
          <cell r="N23" t="str">
            <v>275 일</v>
          </cell>
        </row>
        <row r="24">
          <cell r="A24">
            <v>21</v>
          </cell>
          <cell r="B24" t="str">
            <v>수원（경기남）</v>
          </cell>
          <cell r="C24" t="str">
            <v>0398061473</v>
          </cell>
          <cell r="D24" t="str">
            <v>S290LV00139</v>
          </cell>
          <cell r="E24" t="str">
            <v>（주）진흥　　　　　</v>
          </cell>
          <cell r="F24" t="str">
            <v>김정웅　　</v>
          </cell>
          <cell r="G24" t="str">
            <v>970830</v>
          </cell>
          <cell r="H24" t="str">
            <v>980624</v>
          </cell>
          <cell r="I24">
            <v>1980</v>
          </cell>
          <cell r="J24" t="str">
            <v>접수상태</v>
          </cell>
          <cell r="K24" t="str">
            <v>윤광섭</v>
          </cell>
          <cell r="L24" t="str">
            <v>2ELA-A522A</v>
          </cell>
          <cell r="M24" t="str">
            <v>TRACK SPRING ASS'Y</v>
          </cell>
          <cell r="N24" t="str">
            <v>30 일</v>
          </cell>
        </row>
        <row r="25">
          <cell r="A25">
            <v>22</v>
          </cell>
          <cell r="B25" t="str">
            <v>수원（경기남）</v>
          </cell>
          <cell r="C25" t="str">
            <v>0398061747</v>
          </cell>
          <cell r="D25" t="str">
            <v>S130WV00282</v>
          </cell>
          <cell r="E25" t="str">
            <v>정우종합중기　　　　</v>
          </cell>
          <cell r="F25" t="str">
            <v>우재식　</v>
          </cell>
          <cell r="G25" t="str">
            <v>971231</v>
          </cell>
          <cell r="H25" t="str">
            <v>980627</v>
          </cell>
          <cell r="I25">
            <v>1110</v>
          </cell>
          <cell r="J25" t="str">
            <v>접수상태</v>
          </cell>
          <cell r="K25" t="str">
            <v>윤광섭</v>
          </cell>
          <cell r="L25" t="str">
            <v>2420-1188</v>
          </cell>
          <cell r="M25" t="str">
            <v>OVER LOAD RELIEF V/V</v>
          </cell>
          <cell r="N25" t="str">
            <v>27 일</v>
          </cell>
        </row>
        <row r="26">
          <cell r="A26">
            <v>23</v>
          </cell>
          <cell r="B26" t="str">
            <v>평택영업소　　　　　</v>
          </cell>
          <cell r="C26" t="str">
            <v>0397110311</v>
          </cell>
          <cell r="D26" t="str">
            <v>S130W300221</v>
          </cell>
          <cell r="E26" t="str">
            <v>대동건설기계　　　　</v>
          </cell>
          <cell r="F26" t="str">
            <v>황병복　　</v>
          </cell>
          <cell r="G26" t="str">
            <v>950331</v>
          </cell>
          <cell r="H26" t="str">
            <v>971106</v>
          </cell>
          <cell r="I26">
            <v>221</v>
          </cell>
          <cell r="J26" t="str">
            <v>접수상태</v>
          </cell>
          <cell r="K26" t="str">
            <v>김선호</v>
          </cell>
          <cell r="L26">
            <v>0</v>
          </cell>
          <cell r="M26">
            <v>0</v>
          </cell>
          <cell r="N26" t="str">
            <v>260 일</v>
          </cell>
        </row>
        <row r="27">
          <cell r="A27">
            <v>24</v>
          </cell>
          <cell r="B27" t="str">
            <v>평택영업소　　　　　</v>
          </cell>
          <cell r="C27" t="str">
            <v>0397110317</v>
          </cell>
          <cell r="D27" t="str">
            <v>SL50  20327</v>
          </cell>
          <cell r="E27" t="str">
            <v>백현건기　　　　　　</v>
          </cell>
          <cell r="F27" t="str">
            <v>허유복　　</v>
          </cell>
          <cell r="G27" t="str">
            <v>970331</v>
          </cell>
          <cell r="H27" t="str">
            <v>971106</v>
          </cell>
          <cell r="I27">
            <v>1318</v>
          </cell>
          <cell r="J27" t="str">
            <v>접수상태</v>
          </cell>
          <cell r="K27" t="str">
            <v>김선호</v>
          </cell>
          <cell r="L27">
            <v>0</v>
          </cell>
          <cell r="M27">
            <v>0</v>
          </cell>
          <cell r="N27" t="str">
            <v>260 일</v>
          </cell>
        </row>
        <row r="28">
          <cell r="A28">
            <v>25</v>
          </cell>
          <cell r="B28" t="str">
            <v>평택영업소　　　　　</v>
          </cell>
          <cell r="C28" t="str">
            <v>0397110320</v>
          </cell>
          <cell r="D28" t="str">
            <v>SL50  20219</v>
          </cell>
          <cell r="E28" t="str">
            <v>의경중기　　　　　　</v>
          </cell>
          <cell r="F28" t="str">
            <v>김중현　　</v>
          </cell>
          <cell r="G28" t="str">
            <v>961125</v>
          </cell>
          <cell r="H28" t="str">
            <v>971106</v>
          </cell>
          <cell r="I28">
            <v>1165</v>
          </cell>
          <cell r="J28" t="str">
            <v>접수상태</v>
          </cell>
          <cell r="K28" t="str">
            <v>김선호</v>
          </cell>
          <cell r="L28">
            <v>0</v>
          </cell>
          <cell r="M28">
            <v>0</v>
          </cell>
          <cell r="N28" t="str">
            <v>260 일</v>
          </cell>
        </row>
        <row r="29">
          <cell r="A29">
            <v>26</v>
          </cell>
          <cell r="B29" t="str">
            <v>평택영업소　　　　　</v>
          </cell>
          <cell r="C29" t="str">
            <v>0397110323</v>
          </cell>
          <cell r="D29" t="str">
            <v>SL50  20065</v>
          </cell>
          <cell r="E29" t="str">
            <v>의경중기　　　　　　</v>
          </cell>
          <cell r="F29" t="str">
            <v>신대희　　</v>
          </cell>
          <cell r="G29" t="str">
            <v>960731</v>
          </cell>
          <cell r="H29" t="str">
            <v>971106</v>
          </cell>
          <cell r="I29">
            <v>1742</v>
          </cell>
          <cell r="J29" t="str">
            <v>접수상태</v>
          </cell>
          <cell r="K29" t="str">
            <v>김선호</v>
          </cell>
          <cell r="L29">
            <v>0</v>
          </cell>
          <cell r="M29">
            <v>0</v>
          </cell>
          <cell r="N29" t="str">
            <v>260 일</v>
          </cell>
        </row>
        <row r="30">
          <cell r="A30">
            <v>27</v>
          </cell>
          <cell r="B30" t="str">
            <v>평택영업소　　　　　</v>
          </cell>
          <cell r="C30" t="str">
            <v>0398021439</v>
          </cell>
          <cell r="D30" t="str">
            <v>S130W302471</v>
          </cell>
          <cell r="E30" t="str">
            <v>홍진중기　　　　　　</v>
          </cell>
          <cell r="F30" t="str">
            <v>최남용　　</v>
          </cell>
          <cell r="G30" t="str">
            <v>970331</v>
          </cell>
          <cell r="H30" t="str">
            <v>980219</v>
          </cell>
          <cell r="I30">
            <v>1602</v>
          </cell>
          <cell r="J30" t="str">
            <v>접수상태</v>
          </cell>
          <cell r="K30" t="str">
            <v>김선호</v>
          </cell>
          <cell r="L30">
            <v>0</v>
          </cell>
          <cell r="M30">
            <v>0</v>
          </cell>
          <cell r="N30" t="str">
            <v>155 일</v>
          </cell>
        </row>
        <row r="31">
          <cell r="A31">
            <v>28</v>
          </cell>
          <cell r="B31" t="str">
            <v>평택영업소　　　　　</v>
          </cell>
          <cell r="C31" t="str">
            <v>0398051340</v>
          </cell>
          <cell r="D31" t="str">
            <v>S130W302471</v>
          </cell>
          <cell r="E31" t="str">
            <v>홍진중기　　　　　　</v>
          </cell>
          <cell r="F31" t="str">
            <v>최남용　　</v>
          </cell>
          <cell r="G31" t="str">
            <v>970331</v>
          </cell>
          <cell r="H31" t="str">
            <v>980523</v>
          </cell>
          <cell r="I31">
            <v>2268</v>
          </cell>
          <cell r="J31" t="str">
            <v>접수상태</v>
          </cell>
          <cell r="K31" t="str">
            <v>김선호</v>
          </cell>
          <cell r="L31" t="str">
            <v>2123-2024</v>
          </cell>
          <cell r="M31" t="str">
            <v>PIN</v>
          </cell>
          <cell r="N31" t="str">
            <v>62 일</v>
          </cell>
        </row>
        <row r="32">
          <cell r="A32">
            <v>29</v>
          </cell>
          <cell r="B32" t="str">
            <v>평택영업소　　　　　</v>
          </cell>
          <cell r="C32" t="str">
            <v>0398051520</v>
          </cell>
          <cell r="D32" t="str">
            <v>S400L300201</v>
          </cell>
          <cell r="E32" t="str">
            <v>주）한일개발　　　　</v>
          </cell>
          <cell r="F32" t="str">
            <v>김재진　　</v>
          </cell>
          <cell r="G32" t="str">
            <v>970331</v>
          </cell>
          <cell r="H32" t="str">
            <v>980526</v>
          </cell>
          <cell r="I32">
            <v>2598</v>
          </cell>
          <cell r="J32" t="str">
            <v>접수상태</v>
          </cell>
          <cell r="K32" t="str">
            <v>김철용</v>
          </cell>
          <cell r="L32" t="str">
            <v>2109-9047A</v>
          </cell>
          <cell r="M32" t="str">
            <v>BEARING;SWING(NEW)</v>
          </cell>
          <cell r="N32" t="str">
            <v>59 일</v>
          </cell>
        </row>
        <row r="33">
          <cell r="A33">
            <v>30</v>
          </cell>
          <cell r="B33" t="str">
            <v>평택영업소　　　　　</v>
          </cell>
          <cell r="C33" t="str">
            <v>0398061077</v>
          </cell>
          <cell r="D33" t="str">
            <v>S290LV00413</v>
          </cell>
          <cell r="E33" t="str">
            <v>백현건기</v>
          </cell>
          <cell r="F33" t="str">
            <v>서종천</v>
          </cell>
          <cell r="G33" t="str">
            <v>971130</v>
          </cell>
          <cell r="H33" t="str">
            <v>980618</v>
          </cell>
          <cell r="I33">
            <v>503</v>
          </cell>
          <cell r="J33" t="str">
            <v>탁송완료</v>
          </cell>
          <cell r="K33" t="str">
            <v>김선호</v>
          </cell>
          <cell r="L33" t="str">
            <v>HYDEZS46A</v>
          </cell>
          <cell r="M33" t="str">
            <v>EQUIVIS ZS46</v>
          </cell>
          <cell r="N33" t="str">
            <v>36 일</v>
          </cell>
        </row>
        <row r="34">
          <cell r="A34">
            <v>31</v>
          </cell>
          <cell r="B34" t="str">
            <v>평택영업소　　　　　</v>
          </cell>
          <cell r="C34" t="str">
            <v>0398061766</v>
          </cell>
          <cell r="D34" t="str">
            <v>SL50  11351</v>
          </cell>
          <cell r="E34" t="str">
            <v>백현건기　　　　　　</v>
          </cell>
          <cell r="F34" t="str">
            <v>차윤호　　</v>
          </cell>
          <cell r="G34" t="str">
            <v>970630</v>
          </cell>
          <cell r="H34" t="str">
            <v>980629</v>
          </cell>
          <cell r="I34">
            <v>1657</v>
          </cell>
          <cell r="J34" t="str">
            <v>접수상태</v>
          </cell>
          <cell r="K34" t="str">
            <v>김철용</v>
          </cell>
          <cell r="L34" t="str">
            <v>2401-9132</v>
          </cell>
          <cell r="M34" t="str">
            <v>PUMP;MAIN  (UCHIDA)</v>
          </cell>
          <cell r="N34" t="str">
            <v>25 일</v>
          </cell>
        </row>
        <row r="35">
          <cell r="A35">
            <v>32</v>
          </cell>
          <cell r="B35" t="str">
            <v>안산영업소　　</v>
          </cell>
          <cell r="C35" t="str">
            <v>0398042127</v>
          </cell>
          <cell r="D35" t="str">
            <v>S130W302105</v>
          </cell>
          <cell r="E35" t="str">
            <v>진선중기</v>
          </cell>
          <cell r="F35" t="str">
            <v>박용일</v>
          </cell>
          <cell r="G35" t="str">
            <v>961227</v>
          </cell>
          <cell r="H35" t="str">
            <v>980429</v>
          </cell>
          <cell r="I35">
            <v>2100</v>
          </cell>
          <cell r="J35" t="str">
            <v>접수상태</v>
          </cell>
          <cell r="K35" t="str">
            <v>장주순</v>
          </cell>
          <cell r="L35" t="str">
            <v>4472 219 050</v>
          </cell>
          <cell r="M35" t="str">
            <v>4472 239 002</v>
          </cell>
          <cell r="N35" t="str">
            <v>86 일</v>
          </cell>
        </row>
        <row r="36">
          <cell r="A36">
            <v>33</v>
          </cell>
          <cell r="B36" t="str">
            <v>안산영업소　　</v>
          </cell>
          <cell r="C36" t="str">
            <v>0398061776</v>
          </cell>
          <cell r="D36" t="str">
            <v>S200W300701</v>
          </cell>
          <cell r="E36" t="str">
            <v>쌍용건설중기　　　　</v>
          </cell>
          <cell r="F36" t="str">
            <v>박종익　　</v>
          </cell>
          <cell r="G36" t="str">
            <v>970630</v>
          </cell>
          <cell r="H36" t="str">
            <v>980630</v>
          </cell>
          <cell r="I36">
            <v>1550</v>
          </cell>
          <cell r="J36" t="str">
            <v>전체예약</v>
          </cell>
          <cell r="K36" t="str">
            <v>박상기</v>
          </cell>
          <cell r="L36" t="str">
            <v>2440-9146C</v>
          </cell>
          <cell r="M36" t="str">
            <v>CYLINDER;ARM</v>
          </cell>
          <cell r="N36" t="str">
            <v>24 일</v>
          </cell>
        </row>
        <row r="37">
          <cell r="A37">
            <v>34</v>
          </cell>
          <cell r="B37" t="str">
            <v>강원지점　　　　　　</v>
          </cell>
          <cell r="C37" t="str">
            <v>0397072434</v>
          </cell>
          <cell r="D37" t="str">
            <v>S2803B06427</v>
          </cell>
          <cell r="E37" t="str">
            <v>주）정선레미콘　　　</v>
          </cell>
          <cell r="F37" t="str">
            <v>이진석　　</v>
          </cell>
          <cell r="G37" t="str">
            <v>970627</v>
          </cell>
          <cell r="H37" t="str">
            <v>970725</v>
          </cell>
          <cell r="I37">
            <v>337</v>
          </cell>
          <cell r="J37" t="str">
            <v>부품미소요</v>
          </cell>
          <cell r="K37">
            <v>0</v>
          </cell>
          <cell r="L37">
            <v>0</v>
          </cell>
          <cell r="M37">
            <v>0</v>
          </cell>
          <cell r="N37" t="str">
            <v>364 일</v>
          </cell>
        </row>
        <row r="38">
          <cell r="A38">
            <v>35</v>
          </cell>
          <cell r="B38" t="str">
            <v>강원지점　　　　　　</v>
          </cell>
          <cell r="C38" t="str">
            <v>0397081866</v>
          </cell>
          <cell r="D38" t="str">
            <v>S2803B06063</v>
          </cell>
          <cell r="E38" t="str">
            <v>동산중기　　　　　　</v>
          </cell>
          <cell r="F38" t="str">
            <v>김혜선　　</v>
          </cell>
          <cell r="G38" t="str">
            <v>970130</v>
          </cell>
          <cell r="H38" t="str">
            <v>970820</v>
          </cell>
          <cell r="I38">
            <v>1112</v>
          </cell>
          <cell r="J38" t="str">
            <v>탁송완료</v>
          </cell>
          <cell r="K38">
            <v>0</v>
          </cell>
          <cell r="L38" t="str">
            <v>HYDEZS46A</v>
          </cell>
          <cell r="M38" t="str">
            <v>EQUIVIS ZS46</v>
          </cell>
          <cell r="N38" t="str">
            <v>338 일</v>
          </cell>
        </row>
        <row r="39">
          <cell r="A39">
            <v>36</v>
          </cell>
          <cell r="B39" t="str">
            <v>강원지점　　　　　　</v>
          </cell>
          <cell r="C39" t="str">
            <v>0397100772</v>
          </cell>
          <cell r="D39" t="str">
            <v>S2803B05756</v>
          </cell>
          <cell r="E39" t="str">
            <v>조광중기　　　　　　</v>
          </cell>
          <cell r="F39" t="str">
            <v>윤재균　　</v>
          </cell>
          <cell r="G39" t="str">
            <v>960924</v>
          </cell>
          <cell r="H39" t="str">
            <v>971008</v>
          </cell>
          <cell r="I39">
            <v>2003</v>
          </cell>
          <cell r="J39" t="str">
            <v>탁송완료</v>
          </cell>
          <cell r="K39">
            <v>0</v>
          </cell>
          <cell r="L39" t="str">
            <v>2440-9138C</v>
          </cell>
          <cell r="M39" t="str">
            <v>CYLINDER;ARM</v>
          </cell>
          <cell r="N39" t="str">
            <v>289 일</v>
          </cell>
        </row>
        <row r="40">
          <cell r="A40">
            <v>37</v>
          </cell>
          <cell r="B40" t="str">
            <v>강원지점　　　　　　</v>
          </cell>
          <cell r="C40" t="str">
            <v>0397102008</v>
          </cell>
          <cell r="D40" t="str">
            <v>S130-200926</v>
          </cell>
          <cell r="E40" t="str">
            <v>한성건설기계　　　　</v>
          </cell>
          <cell r="F40" t="str">
            <v>윤영순　　</v>
          </cell>
          <cell r="G40" t="str">
            <v>970430</v>
          </cell>
          <cell r="H40" t="str">
            <v>971022</v>
          </cell>
          <cell r="I40">
            <v>676</v>
          </cell>
          <cell r="J40" t="str">
            <v>탁송완료</v>
          </cell>
          <cell r="K40">
            <v>0</v>
          </cell>
          <cell r="L40" t="str">
            <v>HYDEZS46A</v>
          </cell>
          <cell r="M40" t="str">
            <v>EQUIVIS ZS46</v>
          </cell>
          <cell r="N40" t="str">
            <v>275 일</v>
          </cell>
        </row>
        <row r="41">
          <cell r="A41">
            <v>38</v>
          </cell>
          <cell r="B41" t="str">
            <v>강원지점　　　　　　</v>
          </cell>
          <cell r="C41" t="str">
            <v>0397102768</v>
          </cell>
          <cell r="D41" t="str">
            <v>S200W300439</v>
          </cell>
          <cell r="E41" t="str">
            <v>강릉중장비　　　　　</v>
          </cell>
          <cell r="F41" t="str">
            <v>정용수　　</v>
          </cell>
          <cell r="G41" t="str">
            <v>961230</v>
          </cell>
          <cell r="H41" t="str">
            <v>971029</v>
          </cell>
          <cell r="I41">
            <v>992</v>
          </cell>
          <cell r="J41" t="str">
            <v>탁송완료</v>
          </cell>
          <cell r="K41">
            <v>0</v>
          </cell>
          <cell r="L41" t="str">
            <v>2210-9410AX</v>
          </cell>
          <cell r="M41" t="str">
            <v>T/MISSION(Z.F)</v>
          </cell>
          <cell r="N41" t="str">
            <v>268 일</v>
          </cell>
        </row>
        <row r="42">
          <cell r="A42">
            <v>39</v>
          </cell>
          <cell r="B42" t="str">
            <v>강원지점　　　　　　</v>
          </cell>
          <cell r="C42" t="str">
            <v>0397110094</v>
          </cell>
          <cell r="D42" t="str">
            <v>S130W302249</v>
          </cell>
          <cell r="E42" t="str">
            <v>영동중기　　　　　　</v>
          </cell>
          <cell r="F42" t="str">
            <v>엄정호　　</v>
          </cell>
          <cell r="G42" t="str">
            <v>970129</v>
          </cell>
          <cell r="H42" t="str">
            <v>971104</v>
          </cell>
          <cell r="I42">
            <v>1087</v>
          </cell>
          <cell r="J42" t="str">
            <v>탁송완료</v>
          </cell>
          <cell r="K42" t="str">
            <v>이찬남</v>
          </cell>
          <cell r="L42" t="str">
            <v>AFB004</v>
          </cell>
          <cell r="M42" t="str">
            <v>AF-COOLANT(4L)</v>
          </cell>
          <cell r="N42" t="str">
            <v>262 일</v>
          </cell>
        </row>
        <row r="43">
          <cell r="A43">
            <v>40</v>
          </cell>
          <cell r="B43" t="str">
            <v>강원지점　　　　　　</v>
          </cell>
          <cell r="C43" t="str">
            <v>0398040678</v>
          </cell>
          <cell r="D43" t="str">
            <v>S170W300392</v>
          </cell>
          <cell r="E43" t="str">
            <v>동산중기　　　　　　</v>
          </cell>
          <cell r="F43" t="str">
            <v>최상규</v>
          </cell>
          <cell r="G43" t="str">
            <v>980131</v>
          </cell>
          <cell r="H43" t="str">
            <v>980410</v>
          </cell>
          <cell r="I43">
            <v>763</v>
          </cell>
          <cell r="J43" t="str">
            <v>탁송완료</v>
          </cell>
          <cell r="K43" t="str">
            <v>이찬남</v>
          </cell>
          <cell r="L43" t="str">
            <v>276.24.620.01</v>
          </cell>
          <cell r="M43" t="str">
            <v>CYLINDER;STEERING   CHC</v>
          </cell>
          <cell r="N43" t="str">
            <v>105 일</v>
          </cell>
        </row>
        <row r="44">
          <cell r="A44">
            <v>41</v>
          </cell>
          <cell r="B44" t="str">
            <v>강원지점　　　　　　</v>
          </cell>
          <cell r="C44" t="str">
            <v>0398040985</v>
          </cell>
          <cell r="D44" t="str">
            <v>S290LV00013</v>
          </cell>
          <cell r="E44" t="str">
            <v>동산중기　　　　　　</v>
          </cell>
          <cell r="F44" t="str">
            <v>라영철　　</v>
          </cell>
          <cell r="G44" t="str">
            <v>970731</v>
          </cell>
          <cell r="H44" t="str">
            <v>980414</v>
          </cell>
          <cell r="I44">
            <v>1710</v>
          </cell>
          <cell r="J44" t="str">
            <v>탁송완료</v>
          </cell>
          <cell r="K44" t="str">
            <v>이찬남</v>
          </cell>
          <cell r="L44" t="str">
            <v>2123-2217A</v>
          </cell>
          <cell r="M44" t="str">
            <v>PIN</v>
          </cell>
          <cell r="N44" t="str">
            <v>101 일</v>
          </cell>
        </row>
        <row r="45">
          <cell r="A45">
            <v>42</v>
          </cell>
          <cell r="B45" t="str">
            <v>강원지점　　　　　　</v>
          </cell>
          <cell r="C45" t="str">
            <v>0398050189</v>
          </cell>
          <cell r="D45" t="str">
            <v>SL50  20400</v>
          </cell>
          <cell r="E45" t="str">
            <v>대성중기　　　　　　</v>
          </cell>
          <cell r="F45" t="str">
            <v>조호창　　</v>
          </cell>
          <cell r="G45" t="str">
            <v>970531</v>
          </cell>
          <cell r="H45" t="str">
            <v>980506</v>
          </cell>
          <cell r="I45">
            <v>1990</v>
          </cell>
          <cell r="J45" t="str">
            <v>접수상태</v>
          </cell>
          <cell r="K45" t="str">
            <v>홍석주</v>
          </cell>
          <cell r="L45" t="str">
            <v>ELFEF-DC24</v>
          </cell>
          <cell r="M45" t="str">
            <v>E/G  ASSY(S50)</v>
          </cell>
          <cell r="N45" t="str">
            <v>79 일</v>
          </cell>
        </row>
        <row r="46">
          <cell r="A46">
            <v>43</v>
          </cell>
          <cell r="B46" t="str">
            <v>강원지점　　　　　　</v>
          </cell>
          <cell r="C46" t="str">
            <v>0398051773</v>
          </cell>
          <cell r="D46" t="str">
            <v>S130WV00375</v>
          </cell>
          <cell r="E46" t="str">
            <v>조광중기　　　　　　</v>
          </cell>
          <cell r="F46" t="str">
            <v>정차섭</v>
          </cell>
          <cell r="G46" t="str">
            <v>980228</v>
          </cell>
          <cell r="H46" t="str">
            <v>980528</v>
          </cell>
          <cell r="I46">
            <v>804</v>
          </cell>
          <cell r="J46" t="str">
            <v>탁송완료</v>
          </cell>
          <cell r="K46" t="str">
            <v>홍석주</v>
          </cell>
          <cell r="L46" t="str">
            <v>2502-9007</v>
          </cell>
          <cell r="M46" t="str">
            <v>ALTERNATOR (=2502-6011)</v>
          </cell>
          <cell r="N46" t="str">
            <v>57 일</v>
          </cell>
        </row>
        <row r="47">
          <cell r="A47">
            <v>44</v>
          </cell>
          <cell r="B47" t="str">
            <v>강원지점　　　　　　</v>
          </cell>
          <cell r="C47" t="str">
            <v>0398051882</v>
          </cell>
          <cell r="D47" t="str">
            <v>S2803B06548</v>
          </cell>
          <cell r="E47" t="str">
            <v>영동중기　　　　　　</v>
          </cell>
          <cell r="F47" t="str">
            <v>오금자　　</v>
          </cell>
          <cell r="G47" t="str">
            <v>970531</v>
          </cell>
          <cell r="H47" t="str">
            <v>980529</v>
          </cell>
          <cell r="I47">
            <v>1780</v>
          </cell>
          <cell r="J47" t="str">
            <v>탁송완료</v>
          </cell>
          <cell r="K47" t="str">
            <v>이찬남</v>
          </cell>
          <cell r="L47" t="str">
            <v>2622-1301M</v>
          </cell>
          <cell r="M47" t="str">
            <v>2ELF-A6036B(2ELF-A6006N)</v>
          </cell>
          <cell r="N47" t="str">
            <v>56 일</v>
          </cell>
        </row>
        <row r="48">
          <cell r="A48">
            <v>45</v>
          </cell>
          <cell r="B48" t="str">
            <v>강원지점　　　　　　</v>
          </cell>
          <cell r="C48" t="str">
            <v>0398061283</v>
          </cell>
          <cell r="D48" t="str">
            <v>S2803B06189</v>
          </cell>
          <cell r="E48" t="str">
            <v>양우건기　　　　　　</v>
          </cell>
          <cell r="F48" t="str">
            <v>엄철용　　</v>
          </cell>
          <cell r="G48" t="str">
            <v>970228</v>
          </cell>
          <cell r="H48" t="str">
            <v>980622</v>
          </cell>
          <cell r="I48">
            <v>3630</v>
          </cell>
          <cell r="J48" t="str">
            <v>탁송완료</v>
          </cell>
          <cell r="K48" t="str">
            <v>김동섭</v>
          </cell>
          <cell r="L48" t="str">
            <v>2701-1403</v>
          </cell>
          <cell r="M48" t="str">
            <v>ARM ASS`Y STD(3.1M)</v>
          </cell>
          <cell r="N48" t="str">
            <v>32 일</v>
          </cell>
        </row>
        <row r="49">
          <cell r="A49">
            <v>46</v>
          </cell>
          <cell r="B49" t="str">
            <v>강원지점　　　　　　</v>
          </cell>
          <cell r="C49" t="str">
            <v>0398061824</v>
          </cell>
          <cell r="D49" t="str">
            <v>S290LV00075</v>
          </cell>
          <cell r="E49" t="str">
            <v>일양중기　　　　　　</v>
          </cell>
          <cell r="F49" t="str">
            <v>강정원　　</v>
          </cell>
          <cell r="G49" t="str">
            <v>970731</v>
          </cell>
          <cell r="H49" t="str">
            <v>980630</v>
          </cell>
          <cell r="I49">
            <v>1840</v>
          </cell>
          <cell r="J49" t="str">
            <v>탁송완료</v>
          </cell>
          <cell r="K49" t="str">
            <v>김동섭</v>
          </cell>
          <cell r="L49" t="str">
            <v>2114-1059D232</v>
          </cell>
          <cell r="M49" t="str">
            <v>SHIM</v>
          </cell>
          <cell r="N49" t="str">
            <v>24 일</v>
          </cell>
        </row>
        <row r="50">
          <cell r="A50">
            <v>47</v>
          </cell>
          <cell r="B50" t="str">
            <v>강원지점　　　　　　</v>
          </cell>
          <cell r="C50" t="str">
            <v>0398061829</v>
          </cell>
          <cell r="D50" t="str">
            <v>S290LV00075</v>
          </cell>
          <cell r="E50" t="str">
            <v>일양중기　　　　　　</v>
          </cell>
          <cell r="F50" t="str">
            <v>강정원　　</v>
          </cell>
          <cell r="G50" t="str">
            <v>970731</v>
          </cell>
          <cell r="H50" t="str">
            <v>980630</v>
          </cell>
          <cell r="I50">
            <v>2100</v>
          </cell>
          <cell r="J50" t="str">
            <v>탁송완료</v>
          </cell>
          <cell r="K50" t="str">
            <v>김동섭</v>
          </cell>
          <cell r="L50" t="str">
            <v>2470-2074C</v>
          </cell>
          <cell r="M50" t="str">
            <v>FUEL TANK(=E)</v>
          </cell>
          <cell r="N50" t="str">
            <v>24 일</v>
          </cell>
        </row>
        <row r="51">
          <cell r="A51">
            <v>48</v>
          </cell>
          <cell r="B51" t="str">
            <v>강원지점　　　　　　</v>
          </cell>
          <cell r="C51" t="str">
            <v>0398061830</v>
          </cell>
          <cell r="D51" t="str">
            <v>S290LV00075</v>
          </cell>
          <cell r="E51" t="str">
            <v>일양중기　　　　　　</v>
          </cell>
          <cell r="F51" t="str">
            <v>강정원　　</v>
          </cell>
          <cell r="G51" t="str">
            <v>970731</v>
          </cell>
          <cell r="H51" t="str">
            <v>980630</v>
          </cell>
          <cell r="I51">
            <v>2100</v>
          </cell>
          <cell r="J51" t="str">
            <v>접수상태</v>
          </cell>
          <cell r="K51" t="str">
            <v>김동섭</v>
          </cell>
          <cell r="L51" t="str">
            <v>2401-1206</v>
          </cell>
          <cell r="M51" t="str">
            <v>MOTOR;TRAVEL(=2401-9140)</v>
          </cell>
          <cell r="N51" t="str">
            <v>24 일</v>
          </cell>
        </row>
        <row r="52">
          <cell r="A52">
            <v>49</v>
          </cell>
          <cell r="B52" t="str">
            <v>강원지점　　　　　　</v>
          </cell>
          <cell r="C52" t="str">
            <v>0398070264</v>
          </cell>
          <cell r="D52" t="str">
            <v>S290LV00295</v>
          </cell>
          <cell r="E52" t="str">
            <v>강릉중장비　　　　　</v>
          </cell>
          <cell r="F52" t="str">
            <v>최형근</v>
          </cell>
          <cell r="G52" t="str">
            <v>971229</v>
          </cell>
          <cell r="H52" t="str">
            <v>980707</v>
          </cell>
          <cell r="I52">
            <v>1869</v>
          </cell>
          <cell r="J52" t="str">
            <v>탁송완료</v>
          </cell>
          <cell r="K52" t="str">
            <v>김동섭</v>
          </cell>
          <cell r="L52" t="str">
            <v>2270-9401B</v>
          </cell>
          <cell r="M52" t="str">
            <v>LOWER ROLLER</v>
          </cell>
          <cell r="N52" t="str">
            <v>17 일</v>
          </cell>
        </row>
        <row r="53">
          <cell r="A53">
            <v>50</v>
          </cell>
          <cell r="B53" t="str">
            <v>강원지점　　　　　　</v>
          </cell>
          <cell r="C53" t="str">
            <v>0398070266</v>
          </cell>
          <cell r="D53" t="str">
            <v>S290LV00161</v>
          </cell>
          <cell r="E53" t="str">
            <v>동산중기　　　　　　</v>
          </cell>
          <cell r="F53" t="str">
            <v>라영갑　　</v>
          </cell>
          <cell r="G53" t="str">
            <v>970831</v>
          </cell>
          <cell r="H53" t="str">
            <v>980707</v>
          </cell>
          <cell r="I53">
            <v>1611</v>
          </cell>
          <cell r="J53" t="str">
            <v>탁송완료</v>
          </cell>
          <cell r="K53" t="str">
            <v>김동섭</v>
          </cell>
          <cell r="L53" t="str">
            <v>2270-9401B</v>
          </cell>
          <cell r="M53" t="str">
            <v>LOWER ROLLER</v>
          </cell>
          <cell r="N53" t="str">
            <v>17 일</v>
          </cell>
        </row>
        <row r="54">
          <cell r="A54">
            <v>51</v>
          </cell>
          <cell r="B54" t="str">
            <v>강원지점　　　　　　</v>
          </cell>
          <cell r="C54" t="str">
            <v>0398070331</v>
          </cell>
          <cell r="D54" t="str">
            <v>S290LV00306</v>
          </cell>
          <cell r="E54" t="str">
            <v>대성건기　　　　　　</v>
          </cell>
          <cell r="F54" t="str">
            <v>박종민</v>
          </cell>
          <cell r="G54" t="str">
            <v>971031</v>
          </cell>
          <cell r="H54" t="str">
            <v>980707</v>
          </cell>
          <cell r="I54">
            <v>1820</v>
          </cell>
          <cell r="J54" t="str">
            <v>탁송완료</v>
          </cell>
          <cell r="K54" t="str">
            <v>홍석주</v>
          </cell>
          <cell r="L54" t="str">
            <v>2114-1059D177</v>
          </cell>
          <cell r="M54" t="str">
            <v>SHIM</v>
          </cell>
          <cell r="N54" t="str">
            <v>17 일</v>
          </cell>
        </row>
        <row r="55">
          <cell r="A55">
            <v>52</v>
          </cell>
          <cell r="B55" t="str">
            <v>동해영업소　　　　　</v>
          </cell>
          <cell r="C55" t="str">
            <v>0397110702</v>
          </cell>
          <cell r="D55" t="str">
            <v>S170W300325</v>
          </cell>
          <cell r="E55" t="str">
            <v>조동중기　　　　　　</v>
          </cell>
          <cell r="F55" t="str">
            <v>유진해　　</v>
          </cell>
          <cell r="G55" t="str">
            <v>961130</v>
          </cell>
          <cell r="H55" t="str">
            <v>971107</v>
          </cell>
          <cell r="I55">
            <v>1904</v>
          </cell>
          <cell r="J55" t="str">
            <v>탁송완료</v>
          </cell>
          <cell r="K55" t="str">
            <v>김영성</v>
          </cell>
          <cell r="L55" t="str">
            <v>2203-1056</v>
          </cell>
          <cell r="M55" t="str">
            <v>2203-1056B      MUFFLER</v>
          </cell>
          <cell r="N55" t="str">
            <v>259 일</v>
          </cell>
        </row>
        <row r="56">
          <cell r="A56">
            <v>53</v>
          </cell>
          <cell r="B56" t="str">
            <v>대전지점　　　　　　</v>
          </cell>
          <cell r="C56" t="str">
            <v>0397020293</v>
          </cell>
          <cell r="D56" t="str">
            <v>S130W302183</v>
          </cell>
          <cell r="E56" t="str">
            <v>예성중기　　　　　　</v>
          </cell>
          <cell r="F56" t="str">
            <v>김봉훈　　</v>
          </cell>
          <cell r="G56" t="str">
            <v>961230</v>
          </cell>
          <cell r="H56" t="str">
            <v>970205</v>
          </cell>
          <cell r="I56">
            <v>152</v>
          </cell>
          <cell r="J56" t="str">
            <v>전체예약</v>
          </cell>
          <cell r="K56">
            <v>0</v>
          </cell>
          <cell r="L56" t="str">
            <v>2420-9359P</v>
          </cell>
          <cell r="M56" t="str">
            <v>REMOCON V/V(LH)&gt;9543</v>
          </cell>
          <cell r="N56" t="str">
            <v>534 일</v>
          </cell>
        </row>
        <row r="57">
          <cell r="A57">
            <v>54</v>
          </cell>
          <cell r="B57" t="str">
            <v>대전지점　　　　　　</v>
          </cell>
          <cell r="C57" t="str">
            <v>0397072226</v>
          </cell>
          <cell r="D57" t="str">
            <v>SL50  09883</v>
          </cell>
          <cell r="E57" t="str">
            <v>반포중기　　　　　　</v>
          </cell>
          <cell r="F57" t="str">
            <v>김원배　　</v>
          </cell>
          <cell r="G57" t="str">
            <v>960813</v>
          </cell>
          <cell r="H57" t="str">
            <v>970723</v>
          </cell>
          <cell r="I57">
            <v>1850</v>
          </cell>
          <cell r="J57" t="str">
            <v>탁송완료</v>
          </cell>
          <cell r="K57">
            <v>0</v>
          </cell>
          <cell r="L57" t="str">
            <v>2107-1015</v>
          </cell>
          <cell r="M57" t="str">
            <v>IDLE PULLEY ASSY</v>
          </cell>
          <cell r="N57" t="str">
            <v>366 일</v>
          </cell>
        </row>
        <row r="58">
          <cell r="A58">
            <v>55</v>
          </cell>
          <cell r="B58" t="str">
            <v>공주영업소　　　　　</v>
          </cell>
          <cell r="C58" t="str">
            <v>0398061811</v>
          </cell>
          <cell r="D58" t="str">
            <v>S130W302921</v>
          </cell>
          <cell r="E58" t="str">
            <v>대안건기　　　　　　</v>
          </cell>
          <cell r="F58" t="str">
            <v>백생현　　</v>
          </cell>
          <cell r="G58" t="str">
            <v>970630</v>
          </cell>
          <cell r="H58" t="str">
            <v>980628</v>
          </cell>
          <cell r="I58">
            <v>1878</v>
          </cell>
          <cell r="J58" t="str">
            <v>접수상태</v>
          </cell>
          <cell r="K58" t="str">
            <v>김진석</v>
          </cell>
          <cell r="L58" t="str">
            <v>2440-9129</v>
          </cell>
          <cell r="M58" t="str">
            <v>CYL;BOOM(R)(=6298)</v>
          </cell>
          <cell r="N58" t="str">
            <v>26 일</v>
          </cell>
        </row>
        <row r="59">
          <cell r="A59">
            <v>56</v>
          </cell>
          <cell r="B59" t="str">
            <v>공주영업소　　　　　</v>
          </cell>
          <cell r="C59" t="str">
            <v>0398070231</v>
          </cell>
          <cell r="D59" t="str">
            <v>S220L301555</v>
          </cell>
          <cell r="E59" t="str">
            <v>대안건기　　　　　　</v>
          </cell>
          <cell r="F59" t="str">
            <v>김명호　　</v>
          </cell>
          <cell r="G59" t="str">
            <v>970430</v>
          </cell>
          <cell r="H59" t="str">
            <v>980707</v>
          </cell>
          <cell r="I59">
            <v>1740</v>
          </cell>
          <cell r="J59" t="str">
            <v>일부탁송</v>
          </cell>
          <cell r="K59" t="str">
            <v>안차웅</v>
          </cell>
          <cell r="L59" t="str">
            <v>S0718061</v>
          </cell>
          <cell r="M59" t="str">
            <v>BOLT</v>
          </cell>
          <cell r="N59" t="str">
            <v>17 일</v>
          </cell>
        </row>
        <row r="60">
          <cell r="A60">
            <v>57</v>
          </cell>
          <cell r="B60" t="str">
            <v>옥천Ｐ／Ｔ　　　　　</v>
          </cell>
          <cell r="C60" t="str">
            <v>0398060482</v>
          </cell>
          <cell r="D60" t="str">
            <v>S55V  00053</v>
          </cell>
          <cell r="E60" t="str">
            <v>통일중기　　　　　　</v>
          </cell>
          <cell r="F60" t="str">
            <v>이기순　　</v>
          </cell>
          <cell r="G60" t="str">
            <v>970831</v>
          </cell>
          <cell r="H60" t="str">
            <v>980609</v>
          </cell>
          <cell r="I60">
            <v>1352</v>
          </cell>
          <cell r="J60" t="str">
            <v>탁송완료</v>
          </cell>
          <cell r="K60" t="str">
            <v>김현하</v>
          </cell>
          <cell r="L60" t="str">
            <v>2420-6090</v>
          </cell>
          <cell r="M60" t="str">
            <v>BYPASS VALVE</v>
          </cell>
          <cell r="N60" t="str">
            <v>45 일</v>
          </cell>
        </row>
        <row r="61">
          <cell r="A61">
            <v>58</v>
          </cell>
          <cell r="B61" t="str">
            <v>천안지점　　　　　　</v>
          </cell>
          <cell r="C61" t="str">
            <v>0398050241</v>
          </cell>
          <cell r="D61" t="str">
            <v>S55V  00197</v>
          </cell>
          <cell r="E61" t="str">
            <v>양우건설기계</v>
          </cell>
          <cell r="F61" t="str">
            <v>이광무</v>
          </cell>
          <cell r="G61" t="str">
            <v>980131</v>
          </cell>
          <cell r="H61" t="str">
            <v>980507</v>
          </cell>
          <cell r="I61">
            <v>681</v>
          </cell>
          <cell r="J61" t="str">
            <v>전체예약</v>
          </cell>
          <cell r="K61" t="str">
            <v>이해영</v>
          </cell>
          <cell r="L61" t="str">
            <v>HYDEZS46A</v>
          </cell>
          <cell r="M61" t="str">
            <v>EQUIVIS ZS46</v>
          </cell>
          <cell r="N61" t="str">
            <v>78 일</v>
          </cell>
        </row>
        <row r="62">
          <cell r="A62">
            <v>59</v>
          </cell>
          <cell r="B62" t="str">
            <v>서산지점　　　　　　</v>
          </cell>
          <cell r="C62" t="str">
            <v>0398051995</v>
          </cell>
          <cell r="D62" t="str">
            <v>S130WV00291</v>
          </cell>
          <cell r="E62">
            <v>0</v>
          </cell>
          <cell r="F62">
            <v>0</v>
          </cell>
          <cell r="G62" t="str">
            <v>971130</v>
          </cell>
          <cell r="H62" t="str">
            <v>980530</v>
          </cell>
          <cell r="I62">
            <v>897</v>
          </cell>
          <cell r="J62" t="str">
            <v>접수상태</v>
          </cell>
          <cell r="K62">
            <v>0</v>
          </cell>
          <cell r="L62" t="str">
            <v>41301-01620</v>
          </cell>
          <cell r="M62" t="str">
            <v>LOCK ASSY;E/G COVER(S030</v>
          </cell>
          <cell r="N62" t="str">
            <v>55 일</v>
          </cell>
        </row>
        <row r="63">
          <cell r="A63">
            <v>60</v>
          </cell>
          <cell r="B63" t="str">
            <v>대천영업소　　　　　</v>
          </cell>
          <cell r="C63" t="str">
            <v>0398051985</v>
          </cell>
          <cell r="D63" t="str">
            <v>S220V 00014</v>
          </cell>
          <cell r="E63" t="str">
            <v>천하건기　　　　　　</v>
          </cell>
          <cell r="F63" t="str">
            <v>김홍태</v>
          </cell>
          <cell r="G63" t="str">
            <v>971031</v>
          </cell>
          <cell r="H63" t="str">
            <v>980531</v>
          </cell>
          <cell r="I63">
            <v>842</v>
          </cell>
          <cell r="J63" t="str">
            <v>탁송완료</v>
          </cell>
          <cell r="K63" t="str">
            <v>주영길</v>
          </cell>
          <cell r="L63" t="str">
            <v>2440-9234</v>
          </cell>
          <cell r="M63" t="str">
            <v>BOOM CYL(L)</v>
          </cell>
          <cell r="N63" t="str">
            <v>54 일</v>
          </cell>
        </row>
        <row r="64">
          <cell r="A64">
            <v>61</v>
          </cell>
          <cell r="B64" t="str">
            <v>대천영업소　　　　　</v>
          </cell>
          <cell r="C64" t="str">
            <v>0398061555</v>
          </cell>
          <cell r="D64" t="str">
            <v>S290LV00078</v>
          </cell>
          <cell r="E64" t="str">
            <v>삼삼중기건설　　　　</v>
          </cell>
          <cell r="F64" t="str">
            <v>최병상　　</v>
          </cell>
          <cell r="G64" t="str">
            <v>970731</v>
          </cell>
          <cell r="H64" t="str">
            <v>980626</v>
          </cell>
          <cell r="I64">
            <v>1500</v>
          </cell>
          <cell r="J64" t="str">
            <v>접수상태</v>
          </cell>
          <cell r="K64" t="str">
            <v>이기동</v>
          </cell>
          <cell r="L64" t="str">
            <v>2401-1206X</v>
          </cell>
          <cell r="M64" t="str">
            <v>MOTOR;TRAVEL</v>
          </cell>
          <cell r="N64" t="str">
            <v>28 일</v>
          </cell>
        </row>
        <row r="65">
          <cell r="A65">
            <v>62</v>
          </cell>
          <cell r="B65" t="str">
            <v>대천영업소　　　　　</v>
          </cell>
          <cell r="C65" t="str">
            <v>0398070284</v>
          </cell>
          <cell r="D65" t="str">
            <v>S290LV00136</v>
          </cell>
          <cell r="E65" t="str">
            <v>삼삼중기건설　　　　</v>
          </cell>
          <cell r="F65" t="str">
            <v>이기준　　</v>
          </cell>
          <cell r="G65" t="str">
            <v>970830</v>
          </cell>
          <cell r="H65" t="str">
            <v>980707</v>
          </cell>
          <cell r="I65">
            <v>1420</v>
          </cell>
          <cell r="J65" t="str">
            <v>접수상태</v>
          </cell>
          <cell r="K65" t="str">
            <v>양명모</v>
          </cell>
          <cell r="L65" t="str">
            <v>2401-1206X</v>
          </cell>
          <cell r="M65" t="str">
            <v>MOTOR;TRAVEL</v>
          </cell>
          <cell r="N65" t="str">
            <v>17 일</v>
          </cell>
        </row>
        <row r="66">
          <cell r="A66">
            <v>63</v>
          </cell>
          <cell r="B66" t="str">
            <v>청주지점　　　　　　</v>
          </cell>
          <cell r="C66" t="str">
            <v>0398041601</v>
          </cell>
          <cell r="D66" t="str">
            <v>S55V  00081</v>
          </cell>
          <cell r="E66" t="str">
            <v>이월농업협동조합　　</v>
          </cell>
          <cell r="F66" t="str">
            <v>최무정　　</v>
          </cell>
          <cell r="G66" t="str">
            <v>970924</v>
          </cell>
          <cell r="H66" t="str">
            <v>980422</v>
          </cell>
          <cell r="I66">
            <v>826</v>
          </cell>
          <cell r="J66" t="str">
            <v>탁송완료</v>
          </cell>
          <cell r="K66" t="str">
            <v>황동곤</v>
          </cell>
          <cell r="L66" t="str">
            <v>2203-1691</v>
          </cell>
          <cell r="M66" t="str">
            <v>MUFFLER</v>
          </cell>
          <cell r="N66" t="str">
            <v>93 일</v>
          </cell>
        </row>
        <row r="67">
          <cell r="A67">
            <v>64</v>
          </cell>
          <cell r="B67" t="str">
            <v>청주지점　　　　　　</v>
          </cell>
          <cell r="C67" t="str">
            <v>0398041617</v>
          </cell>
          <cell r="D67" t="str">
            <v>S55V  10276</v>
          </cell>
          <cell r="E67" t="str">
            <v>원국중기　　　　　　</v>
          </cell>
          <cell r="F67" t="str">
            <v>손현철　　</v>
          </cell>
          <cell r="G67" t="str">
            <v>970830</v>
          </cell>
          <cell r="H67" t="str">
            <v>980420</v>
          </cell>
          <cell r="I67">
            <v>1183</v>
          </cell>
          <cell r="J67" t="str">
            <v>탁송완료</v>
          </cell>
          <cell r="K67" t="str">
            <v>황동곤</v>
          </cell>
          <cell r="L67" t="str">
            <v>2203-1691</v>
          </cell>
          <cell r="M67" t="str">
            <v>MUFFLER</v>
          </cell>
          <cell r="N67" t="str">
            <v>95 일</v>
          </cell>
        </row>
        <row r="68">
          <cell r="A68">
            <v>65</v>
          </cell>
          <cell r="B68" t="str">
            <v>청주지점　　　　　　</v>
          </cell>
          <cell r="C68" t="str">
            <v>0398070294</v>
          </cell>
          <cell r="D68" t="str">
            <v>S80W3 00086</v>
          </cell>
          <cell r="E68" t="str">
            <v>삼광건설중기　　　　</v>
          </cell>
          <cell r="F68" t="str">
            <v>전영근　　</v>
          </cell>
          <cell r="G68" t="str">
            <v>971017</v>
          </cell>
          <cell r="H68" t="str">
            <v>980707</v>
          </cell>
          <cell r="I68">
            <v>1410</v>
          </cell>
          <cell r="J68" t="str">
            <v>접수상태</v>
          </cell>
          <cell r="K68" t="str">
            <v>홍정표</v>
          </cell>
          <cell r="L68" t="str">
            <v>2426-1169A</v>
          </cell>
          <cell r="M68" t="str">
            <v>VALVE;CONTROL ASS'Y</v>
          </cell>
          <cell r="N68" t="str">
            <v>17 일</v>
          </cell>
        </row>
        <row r="69">
          <cell r="A69">
            <v>66</v>
          </cell>
          <cell r="B69" t="str">
            <v>청주지점　　　　　　</v>
          </cell>
          <cell r="C69" t="str">
            <v>0398070372</v>
          </cell>
          <cell r="D69" t="str">
            <v>S55V  10678</v>
          </cell>
          <cell r="E69" t="str">
            <v>충북건기　　　　　　</v>
          </cell>
          <cell r="F69" t="str">
            <v>이중희</v>
          </cell>
          <cell r="G69" t="str">
            <v>971125</v>
          </cell>
          <cell r="H69" t="str">
            <v>980707</v>
          </cell>
          <cell r="I69">
            <v>840</v>
          </cell>
          <cell r="J69" t="str">
            <v>탁송완료</v>
          </cell>
          <cell r="K69" t="str">
            <v>연규홍</v>
          </cell>
          <cell r="L69" t="str">
            <v>2182-1657A</v>
          </cell>
          <cell r="M69" t="str">
            <v>PIPE(NEW;100801~       )</v>
          </cell>
          <cell r="N69" t="str">
            <v>17 일</v>
          </cell>
        </row>
        <row r="70">
          <cell r="A70">
            <v>67</v>
          </cell>
          <cell r="B70" t="str">
            <v>청주지점　　　　　　</v>
          </cell>
          <cell r="C70" t="str">
            <v>0398070375</v>
          </cell>
          <cell r="D70" t="str">
            <v>S55V  00048</v>
          </cell>
          <cell r="E70" t="str">
            <v>화진중기　　　　　　</v>
          </cell>
          <cell r="F70" t="str">
            <v>구봉회　　</v>
          </cell>
          <cell r="G70" t="str">
            <v>970731</v>
          </cell>
          <cell r="H70" t="str">
            <v>980707</v>
          </cell>
          <cell r="I70">
            <v>1620</v>
          </cell>
          <cell r="J70" t="str">
            <v>탁송완료</v>
          </cell>
          <cell r="K70" t="str">
            <v>연규홍</v>
          </cell>
          <cell r="L70" t="str">
            <v>2182-1657A</v>
          </cell>
          <cell r="M70" t="str">
            <v>PIPE(NEW;100801~       )</v>
          </cell>
          <cell r="N70" t="str">
            <v>17 일</v>
          </cell>
        </row>
        <row r="71">
          <cell r="A71">
            <v>68</v>
          </cell>
          <cell r="B71" t="str">
            <v>충주영업소　　　　　</v>
          </cell>
          <cell r="C71" t="str">
            <v>0398051216</v>
          </cell>
          <cell r="D71" t="str">
            <v>S290LV00309</v>
          </cell>
          <cell r="E71" t="str">
            <v>선양중기　　　　　　</v>
          </cell>
          <cell r="F71" t="str">
            <v>강부국</v>
          </cell>
          <cell r="G71" t="str">
            <v>971031</v>
          </cell>
          <cell r="H71" t="str">
            <v>980521</v>
          </cell>
          <cell r="I71">
            <v>972</v>
          </cell>
          <cell r="J71" t="str">
            <v>접수상태</v>
          </cell>
          <cell r="K71" t="str">
            <v>한재룡</v>
          </cell>
          <cell r="L71" t="str">
            <v>2401-1206</v>
          </cell>
          <cell r="M71" t="str">
            <v>MOTOR;TRAVEL(=2401-9140)</v>
          </cell>
          <cell r="N71" t="str">
            <v>64 일</v>
          </cell>
        </row>
        <row r="72">
          <cell r="A72">
            <v>69</v>
          </cell>
          <cell r="B72" t="str">
            <v>원주지점　　　　　　</v>
          </cell>
          <cell r="C72" t="str">
            <v>0398061761</v>
          </cell>
          <cell r="D72" t="str">
            <v>S290LV00093</v>
          </cell>
          <cell r="E72" t="str">
            <v>조동중기　　　　　　</v>
          </cell>
          <cell r="F72" t="str">
            <v>이붕식　　</v>
          </cell>
          <cell r="G72" t="str">
            <v>970731</v>
          </cell>
          <cell r="H72" t="str">
            <v>980629</v>
          </cell>
          <cell r="I72">
            <v>1769</v>
          </cell>
          <cell r="J72" t="str">
            <v>탁송완료</v>
          </cell>
          <cell r="K72" t="str">
            <v>김남호</v>
          </cell>
          <cell r="L72" t="str">
            <v>2401-1206</v>
          </cell>
          <cell r="M72" t="str">
            <v>MOTOR;TRAVEL(=2401-9140)</v>
          </cell>
          <cell r="N72" t="str">
            <v>25 일</v>
          </cell>
        </row>
        <row r="73">
          <cell r="A73">
            <v>70</v>
          </cell>
          <cell r="B73" t="str">
            <v>광주지점　　　　　　</v>
          </cell>
          <cell r="C73" t="str">
            <v>0397062231</v>
          </cell>
          <cell r="D73" t="str">
            <v>SL450 00230</v>
          </cell>
          <cell r="E73" t="str">
            <v>건설중기　　　　　　</v>
          </cell>
          <cell r="F73" t="str">
            <v>최민주　　</v>
          </cell>
          <cell r="G73" t="str">
            <v>960831</v>
          </cell>
          <cell r="H73" t="str">
            <v>970624</v>
          </cell>
          <cell r="I73">
            <v>1270</v>
          </cell>
          <cell r="J73" t="str">
            <v>탁송완료</v>
          </cell>
          <cell r="K73">
            <v>0</v>
          </cell>
          <cell r="L73" t="str">
            <v>2ELE-M008</v>
          </cell>
          <cell r="M73" t="str">
            <v>B00M ASSY</v>
          </cell>
          <cell r="N73" t="str">
            <v>395 일</v>
          </cell>
        </row>
        <row r="74">
          <cell r="A74">
            <v>71</v>
          </cell>
          <cell r="B74" t="str">
            <v>광주지점　　　　　　</v>
          </cell>
          <cell r="C74" t="str">
            <v>0397122092</v>
          </cell>
          <cell r="D74" t="str">
            <v>S2803B05566</v>
          </cell>
          <cell r="E74" t="str">
            <v>창업중기　　　　　　</v>
          </cell>
          <cell r="F74" t="str">
            <v>최군환　　</v>
          </cell>
          <cell r="G74" t="str">
            <v>960630</v>
          </cell>
          <cell r="H74" t="str">
            <v>971228</v>
          </cell>
          <cell r="I74">
            <v>2899</v>
          </cell>
          <cell r="J74" t="str">
            <v>접수상태</v>
          </cell>
          <cell r="K74" t="str">
            <v>박준흠</v>
          </cell>
          <cell r="L74" t="str">
            <v>2401-9140</v>
          </cell>
          <cell r="M74" t="str">
            <v>TRAVEL DEVICE(=2401-1206</v>
          </cell>
          <cell r="N74" t="str">
            <v>208 일</v>
          </cell>
        </row>
        <row r="75">
          <cell r="A75">
            <v>72</v>
          </cell>
          <cell r="B75" t="str">
            <v>광주지점　　　　　　</v>
          </cell>
          <cell r="C75" t="str">
            <v>0398022102</v>
          </cell>
          <cell r="D75" t="str">
            <v>S290LV00158</v>
          </cell>
          <cell r="E75" t="str">
            <v>금화건기　　　　　　</v>
          </cell>
          <cell r="F75" t="str">
            <v>국오삼　　</v>
          </cell>
          <cell r="G75" t="str">
            <v>970827</v>
          </cell>
          <cell r="H75" t="str">
            <v>980228</v>
          </cell>
          <cell r="I75">
            <v>850</v>
          </cell>
          <cell r="J75" t="str">
            <v>접수상태</v>
          </cell>
          <cell r="K75" t="str">
            <v>장인백</v>
          </cell>
          <cell r="L75" t="str">
            <v>2401-9233</v>
          </cell>
          <cell r="M75" t="str">
            <v>PUMP</v>
          </cell>
          <cell r="N75" t="str">
            <v>146 일</v>
          </cell>
        </row>
        <row r="76">
          <cell r="A76">
            <v>73</v>
          </cell>
          <cell r="B76" t="str">
            <v>광주지점　　　　　　</v>
          </cell>
          <cell r="C76" t="str">
            <v>0398040890</v>
          </cell>
          <cell r="D76" t="str">
            <v>S50W3 00461</v>
          </cell>
          <cell r="E76" t="str">
            <v>동산중기　　　　　　</v>
          </cell>
          <cell r="F76" t="str">
            <v>박상철　　</v>
          </cell>
          <cell r="G76" t="str">
            <v>970831</v>
          </cell>
          <cell r="H76" t="str">
            <v>980413</v>
          </cell>
          <cell r="I76">
            <v>1456</v>
          </cell>
          <cell r="J76" t="str">
            <v>접수상태</v>
          </cell>
          <cell r="K76" t="str">
            <v>장인백</v>
          </cell>
          <cell r="L76" t="str">
            <v>0750 110 137</v>
          </cell>
          <cell r="M76" t="str">
            <v>SHAFT SEAL</v>
          </cell>
          <cell r="N76" t="str">
            <v>102 일</v>
          </cell>
        </row>
        <row r="77">
          <cell r="A77">
            <v>74</v>
          </cell>
          <cell r="B77" t="str">
            <v>광주지점　　　　　　</v>
          </cell>
          <cell r="C77" t="str">
            <v>0398061405</v>
          </cell>
          <cell r="D77" t="str">
            <v>S450-300044</v>
          </cell>
          <cell r="E77" t="str">
            <v>주）대덕산업　　　　</v>
          </cell>
          <cell r="F77" t="str">
            <v>김재복　　</v>
          </cell>
          <cell r="G77" t="str">
            <v>961031</v>
          </cell>
          <cell r="H77" t="str">
            <v>980624</v>
          </cell>
          <cell r="I77">
            <v>4492</v>
          </cell>
          <cell r="J77" t="str">
            <v>접수상태</v>
          </cell>
          <cell r="K77" t="str">
            <v>장인백</v>
          </cell>
          <cell r="L77" t="str">
            <v>2ELK-WW001</v>
          </cell>
          <cell r="M77" t="str">
            <v>MAIN FRAME;WELDMENT</v>
          </cell>
          <cell r="N77" t="str">
            <v>30 일</v>
          </cell>
        </row>
        <row r="78">
          <cell r="A78">
            <v>75</v>
          </cell>
          <cell r="B78" t="str">
            <v>광주지점　　　　　　</v>
          </cell>
          <cell r="C78" t="str">
            <v>0398070069</v>
          </cell>
          <cell r="D78" t="str">
            <v>S130WV00571</v>
          </cell>
          <cell r="E78" t="str">
            <v>호산중기　　　　　　</v>
          </cell>
          <cell r="F78" t="str">
            <v>이경숙</v>
          </cell>
          <cell r="G78" t="str">
            <v>980531</v>
          </cell>
          <cell r="H78" t="str">
            <v>980702</v>
          </cell>
          <cell r="I78">
            <v>65</v>
          </cell>
          <cell r="J78" t="str">
            <v>접수상태</v>
          </cell>
          <cell r="K78" t="str">
            <v>장인백</v>
          </cell>
          <cell r="L78" t="str">
            <v>2603-1432B</v>
          </cell>
          <cell r="M78" t="str">
            <v>CHASSIS FRAME</v>
          </cell>
          <cell r="N78" t="str">
            <v>22 일</v>
          </cell>
        </row>
        <row r="79">
          <cell r="A79">
            <v>76</v>
          </cell>
          <cell r="B79" t="str">
            <v>광주지점　　　　　　</v>
          </cell>
          <cell r="C79" t="str">
            <v>0398070144</v>
          </cell>
          <cell r="D79" t="str">
            <v>S55V  10153</v>
          </cell>
          <cell r="E79" t="str">
            <v>남도중기　　　　　　</v>
          </cell>
          <cell r="F79" t="str">
            <v>민인홍　　</v>
          </cell>
          <cell r="G79" t="str">
            <v>970722</v>
          </cell>
          <cell r="H79" t="str">
            <v>980704</v>
          </cell>
          <cell r="I79">
            <v>1335</v>
          </cell>
          <cell r="J79" t="str">
            <v>일부탁송</v>
          </cell>
          <cell r="K79" t="str">
            <v>장광일</v>
          </cell>
          <cell r="L79" t="str">
            <v>894250-1720</v>
          </cell>
          <cell r="M79" t="str">
            <v>VALVE;VENTILATIONISUZU</v>
          </cell>
          <cell r="N79" t="str">
            <v>20 일</v>
          </cell>
        </row>
        <row r="80">
          <cell r="A80">
            <v>77</v>
          </cell>
          <cell r="B80" t="str">
            <v>광주지점　　　　　　</v>
          </cell>
          <cell r="C80" t="str">
            <v>0398070361</v>
          </cell>
          <cell r="D80" t="str">
            <v>S55V  10114</v>
          </cell>
          <cell r="E80" t="str">
            <v>주암중기　　　　　　</v>
          </cell>
          <cell r="F80" t="str">
            <v>김석진　　</v>
          </cell>
          <cell r="G80" t="str">
            <v>970828</v>
          </cell>
          <cell r="H80" t="str">
            <v>980708</v>
          </cell>
          <cell r="I80">
            <v>1545</v>
          </cell>
          <cell r="J80" t="str">
            <v>접수상태</v>
          </cell>
          <cell r="K80" t="str">
            <v>장인백</v>
          </cell>
          <cell r="L80" t="str">
            <v>2420-9502P</v>
          </cell>
          <cell r="M80" t="str">
            <v>CONTROL;VALVE</v>
          </cell>
          <cell r="N80" t="str">
            <v>16 일</v>
          </cell>
        </row>
        <row r="81">
          <cell r="A81">
            <v>78</v>
          </cell>
          <cell r="B81" t="str">
            <v>광주지점　　　　　　</v>
          </cell>
          <cell r="C81" t="str">
            <v>0897120047</v>
          </cell>
          <cell r="D81" t="str">
            <v>MG300 00180</v>
          </cell>
          <cell r="E81" t="str">
            <v>（주）남부환경개발　</v>
          </cell>
          <cell r="F81" t="str">
            <v>김병준　　</v>
          </cell>
          <cell r="G81" t="str">
            <v>960919</v>
          </cell>
          <cell r="H81" t="str">
            <v>971228</v>
          </cell>
          <cell r="I81">
            <v>2110</v>
          </cell>
          <cell r="J81" t="str">
            <v>접수상태</v>
          </cell>
          <cell r="K81" t="str">
            <v>박준흠</v>
          </cell>
          <cell r="L81" t="str">
            <v>4440-6219</v>
          </cell>
          <cell r="M81" t="str">
            <v>BUCKET CYL;L/H</v>
          </cell>
          <cell r="N81" t="str">
            <v>208 일</v>
          </cell>
        </row>
        <row r="82">
          <cell r="A82">
            <v>79</v>
          </cell>
          <cell r="B82" t="str">
            <v>목포지점　　　　　　</v>
          </cell>
          <cell r="C82" t="str">
            <v>0397031627</v>
          </cell>
          <cell r="D82" t="str">
            <v>S130W301937</v>
          </cell>
          <cell r="E82" t="str">
            <v>금광중기　　　　　　</v>
          </cell>
          <cell r="F82" t="str">
            <v>최현관　　</v>
          </cell>
          <cell r="G82" t="str">
            <v>961029</v>
          </cell>
          <cell r="H82" t="str">
            <v>970319</v>
          </cell>
          <cell r="I82">
            <v>620</v>
          </cell>
          <cell r="J82" t="str">
            <v>부품미소요</v>
          </cell>
          <cell r="K82">
            <v>0</v>
          </cell>
          <cell r="L82">
            <v>0</v>
          </cell>
          <cell r="M82">
            <v>0</v>
          </cell>
          <cell r="N82" t="str">
            <v>492 일</v>
          </cell>
        </row>
        <row r="83">
          <cell r="A83">
            <v>80</v>
          </cell>
          <cell r="B83" t="str">
            <v>목포지점　　　　　　</v>
          </cell>
          <cell r="C83" t="str">
            <v>0397120998</v>
          </cell>
          <cell r="D83" t="str">
            <v>S2803B05397</v>
          </cell>
          <cell r="E83" t="str">
            <v>동서중기　　　　　　</v>
          </cell>
          <cell r="F83" t="str">
            <v>김성길　　</v>
          </cell>
          <cell r="G83" t="str">
            <v>960327</v>
          </cell>
          <cell r="H83" t="str">
            <v>971214</v>
          </cell>
          <cell r="I83">
            <v>3207</v>
          </cell>
          <cell r="J83" t="str">
            <v>접수상태</v>
          </cell>
          <cell r="K83" t="str">
            <v>이재남</v>
          </cell>
          <cell r="L83" t="str">
            <v>2ELH-WM008</v>
          </cell>
          <cell r="M83" t="str">
            <v>BOOM S280-3(607~,5364~)</v>
          </cell>
          <cell r="N83" t="str">
            <v>222 일</v>
          </cell>
        </row>
        <row r="84">
          <cell r="A84">
            <v>81</v>
          </cell>
          <cell r="B84" t="str">
            <v>목포지점　　　　　　</v>
          </cell>
          <cell r="C84" t="str">
            <v>0397120999</v>
          </cell>
          <cell r="D84" t="str">
            <v>S2803B05397</v>
          </cell>
          <cell r="E84" t="str">
            <v>동서중기　　　　　　</v>
          </cell>
          <cell r="F84" t="str">
            <v>김성길　　</v>
          </cell>
          <cell r="G84" t="str">
            <v>960327</v>
          </cell>
          <cell r="H84" t="str">
            <v>971214</v>
          </cell>
          <cell r="I84">
            <v>3207</v>
          </cell>
          <cell r="J84" t="str">
            <v>접수상태</v>
          </cell>
          <cell r="K84" t="str">
            <v>이재남</v>
          </cell>
          <cell r="L84" t="str">
            <v>S0521351</v>
          </cell>
          <cell r="M84" t="str">
            <v>BOLT</v>
          </cell>
          <cell r="N84" t="str">
            <v>222 일</v>
          </cell>
        </row>
        <row r="85">
          <cell r="A85">
            <v>82</v>
          </cell>
          <cell r="B85" t="str">
            <v>목포지점　　　　　　</v>
          </cell>
          <cell r="C85" t="str">
            <v>0398051432</v>
          </cell>
          <cell r="D85" t="str">
            <v>S130W302265</v>
          </cell>
          <cell r="E85" t="str">
            <v>서남건설기계　　　　</v>
          </cell>
          <cell r="F85" t="str">
            <v>김상화　　</v>
          </cell>
          <cell r="G85" t="str">
            <v>970127</v>
          </cell>
          <cell r="H85" t="str">
            <v>980524</v>
          </cell>
          <cell r="I85">
            <v>2340</v>
          </cell>
          <cell r="J85" t="str">
            <v>접수상태</v>
          </cell>
          <cell r="K85" t="str">
            <v>김방석</v>
          </cell>
          <cell r="L85" t="str">
            <v>H9310R9995-1</v>
          </cell>
          <cell r="M85" t="str">
            <v>GEAR PUMP(UCHIDA)</v>
          </cell>
          <cell r="N85" t="str">
            <v>61 일</v>
          </cell>
        </row>
        <row r="86">
          <cell r="A86">
            <v>83</v>
          </cell>
          <cell r="B86" t="str">
            <v>해남영업소　　　　　</v>
          </cell>
          <cell r="C86" t="str">
            <v>0398070102</v>
          </cell>
          <cell r="D86" t="str">
            <v>S130WV00130</v>
          </cell>
          <cell r="E86" t="str">
            <v>대우중기　　　　　　</v>
          </cell>
          <cell r="F86" t="str">
            <v>홍성도　　</v>
          </cell>
          <cell r="G86" t="str">
            <v>971022</v>
          </cell>
          <cell r="H86" t="str">
            <v>980703</v>
          </cell>
          <cell r="I86">
            <v>1400</v>
          </cell>
          <cell r="J86" t="str">
            <v>탁송완료</v>
          </cell>
          <cell r="K86" t="str">
            <v>심유보</v>
          </cell>
          <cell r="L86" t="str">
            <v>3537-396-36020</v>
          </cell>
          <cell r="M86" t="str">
            <v>V/V;O/LOA</v>
          </cell>
          <cell r="N86" t="str">
            <v>21 일</v>
          </cell>
        </row>
        <row r="87">
          <cell r="A87">
            <v>84</v>
          </cell>
          <cell r="B87" t="str">
            <v>순천지점　　　　　　</v>
          </cell>
          <cell r="C87" t="str">
            <v>0397112199</v>
          </cell>
          <cell r="D87" t="str">
            <v>S2803B05881</v>
          </cell>
          <cell r="E87" t="str">
            <v>대관석재　　　　　　</v>
          </cell>
          <cell r="F87" t="str">
            <v>곽기영　　</v>
          </cell>
          <cell r="G87" t="str">
            <v>961210</v>
          </cell>
          <cell r="H87" t="str">
            <v>971126</v>
          </cell>
          <cell r="I87">
            <v>1260</v>
          </cell>
          <cell r="J87" t="str">
            <v>탁송완료</v>
          </cell>
          <cell r="K87" t="str">
            <v>김도산</v>
          </cell>
          <cell r="L87" t="str">
            <v>2202-9033-01</v>
          </cell>
          <cell r="M87" t="str">
            <v>RADIATOR(1~6220)</v>
          </cell>
          <cell r="N87" t="str">
            <v>240 일</v>
          </cell>
        </row>
        <row r="88">
          <cell r="A88">
            <v>85</v>
          </cell>
          <cell r="B88" t="str">
            <v>순천지점　　　　　　</v>
          </cell>
          <cell r="C88" t="str">
            <v>0398010992</v>
          </cell>
          <cell r="D88" t="str">
            <v>S2803B05520</v>
          </cell>
          <cell r="E88" t="str">
            <v>건설중기　　　　　　</v>
          </cell>
          <cell r="F88" t="str">
            <v>송준표　　</v>
          </cell>
          <cell r="G88" t="str">
            <v>960523</v>
          </cell>
          <cell r="H88" t="str">
            <v>980117</v>
          </cell>
          <cell r="I88">
            <v>2877</v>
          </cell>
          <cell r="J88" t="str">
            <v>접수상태</v>
          </cell>
          <cell r="K88" t="str">
            <v>김도산</v>
          </cell>
          <cell r="L88" t="str">
            <v>2ELH-WM008</v>
          </cell>
          <cell r="M88" t="str">
            <v>BOOM S280-3(607~,5364~)</v>
          </cell>
          <cell r="N88" t="str">
            <v>188 일</v>
          </cell>
        </row>
        <row r="89">
          <cell r="A89">
            <v>86</v>
          </cell>
          <cell r="B89" t="str">
            <v>순천지점　　　　　　</v>
          </cell>
          <cell r="C89" t="str">
            <v>0398040527</v>
          </cell>
          <cell r="D89" t="str">
            <v>S170W300400</v>
          </cell>
          <cell r="E89" t="str">
            <v>제성중기　　　　　　</v>
          </cell>
          <cell r="F89" t="str">
            <v>이재성</v>
          </cell>
          <cell r="G89" t="str">
            <v>971031</v>
          </cell>
          <cell r="H89" t="str">
            <v>980408</v>
          </cell>
          <cell r="I89">
            <v>477</v>
          </cell>
          <cell r="J89" t="str">
            <v>탁송완료</v>
          </cell>
          <cell r="K89" t="str">
            <v>김도산</v>
          </cell>
          <cell r="L89" t="str">
            <v>HYDEZS46A</v>
          </cell>
          <cell r="M89" t="str">
            <v>EQUIVIS ZS46</v>
          </cell>
          <cell r="N89" t="str">
            <v>107 일</v>
          </cell>
        </row>
        <row r="90">
          <cell r="A90">
            <v>87</v>
          </cell>
          <cell r="B90" t="str">
            <v>순천지점　　　　　　</v>
          </cell>
          <cell r="C90" t="str">
            <v>0398040674</v>
          </cell>
          <cell r="D90" t="str">
            <v>S2803B05973</v>
          </cell>
          <cell r="E90" t="str">
            <v>합일건기　　　　　　</v>
          </cell>
          <cell r="F90" t="str">
            <v>서병배　　</v>
          </cell>
          <cell r="G90" t="str">
            <v>961130</v>
          </cell>
          <cell r="H90" t="str">
            <v>980409</v>
          </cell>
          <cell r="I90">
            <v>2114</v>
          </cell>
          <cell r="J90" t="str">
            <v>접수상태</v>
          </cell>
          <cell r="K90" t="str">
            <v>문봉남</v>
          </cell>
          <cell r="L90" t="str">
            <v>2622-1301M</v>
          </cell>
          <cell r="M90" t="str">
            <v>2ELF-A6036B(2ELF-A6006N)</v>
          </cell>
          <cell r="N90" t="str">
            <v>106 일</v>
          </cell>
        </row>
        <row r="91">
          <cell r="A91">
            <v>88</v>
          </cell>
          <cell r="B91" t="str">
            <v>순천지점　　　　　　</v>
          </cell>
          <cell r="C91" t="str">
            <v>0398051287</v>
          </cell>
          <cell r="D91" t="str">
            <v>S55V  10328</v>
          </cell>
          <cell r="E91" t="str">
            <v>부광중기　　　　　　</v>
          </cell>
          <cell r="F91" t="str">
            <v>이향복　　</v>
          </cell>
          <cell r="G91" t="str">
            <v>970831</v>
          </cell>
          <cell r="H91" t="str">
            <v>980522</v>
          </cell>
          <cell r="I91">
            <v>1392</v>
          </cell>
          <cell r="J91" t="str">
            <v>탁송완료</v>
          </cell>
          <cell r="K91" t="str">
            <v>김도산</v>
          </cell>
          <cell r="L91" t="str">
            <v>2180-1106AD1</v>
          </cell>
          <cell r="M91" t="str">
            <v>DUST SEAL</v>
          </cell>
          <cell r="N91" t="str">
            <v>63 일</v>
          </cell>
        </row>
        <row r="92">
          <cell r="A92">
            <v>89</v>
          </cell>
          <cell r="B92" t="str">
            <v>순천지점　　　　　　</v>
          </cell>
          <cell r="C92" t="str">
            <v>0398061160</v>
          </cell>
          <cell r="D92" t="str">
            <v>S2803B06421</v>
          </cell>
          <cell r="E92" t="str">
            <v>서광중기　　　　　　</v>
          </cell>
          <cell r="F92" t="str">
            <v>손영주　　</v>
          </cell>
          <cell r="G92" t="str">
            <v>970429</v>
          </cell>
          <cell r="H92" t="str">
            <v>980620</v>
          </cell>
          <cell r="I92">
            <v>1803</v>
          </cell>
          <cell r="J92" t="str">
            <v>탁송완료</v>
          </cell>
          <cell r="K92" t="str">
            <v>김도산</v>
          </cell>
          <cell r="L92" t="str">
            <v>2701-1403</v>
          </cell>
          <cell r="M92" t="str">
            <v>ARM ASS`Y STD(3.1M)</v>
          </cell>
          <cell r="N92" t="str">
            <v>34 일</v>
          </cell>
        </row>
        <row r="93">
          <cell r="A93">
            <v>90</v>
          </cell>
          <cell r="B93" t="str">
            <v>순천지점　　　　　　</v>
          </cell>
          <cell r="C93" t="str">
            <v>0398061162</v>
          </cell>
          <cell r="D93" t="str">
            <v>S170W300401</v>
          </cell>
          <cell r="E93" t="str">
            <v>합일건기　　　　　　</v>
          </cell>
          <cell r="F93" t="str">
            <v>강귀자　　</v>
          </cell>
          <cell r="G93" t="str">
            <v>971027</v>
          </cell>
          <cell r="H93" t="str">
            <v>980620</v>
          </cell>
          <cell r="I93">
            <v>1131</v>
          </cell>
          <cell r="J93" t="str">
            <v>탁송완료</v>
          </cell>
          <cell r="K93" t="str">
            <v>김도산</v>
          </cell>
          <cell r="L93" t="str">
            <v>2701-4010C</v>
          </cell>
          <cell r="M93" t="str">
            <v>ARM (2.6M)</v>
          </cell>
          <cell r="N93" t="str">
            <v>34 일</v>
          </cell>
        </row>
        <row r="94">
          <cell r="A94">
            <v>91</v>
          </cell>
          <cell r="B94" t="str">
            <v>순천지점　　　　　　</v>
          </cell>
          <cell r="C94" t="str">
            <v>0398070156</v>
          </cell>
          <cell r="D94" t="str">
            <v>S170W300395</v>
          </cell>
          <cell r="E94" t="str">
            <v>금화건기　　　　　　</v>
          </cell>
          <cell r="F94" t="str">
            <v>한정호　　</v>
          </cell>
          <cell r="G94" t="str">
            <v>970930</v>
          </cell>
          <cell r="H94" t="str">
            <v>980706</v>
          </cell>
          <cell r="I94">
            <v>1499</v>
          </cell>
          <cell r="J94" t="str">
            <v>탁송완료</v>
          </cell>
          <cell r="K94" t="str">
            <v>박성순</v>
          </cell>
          <cell r="L94" t="str">
            <v>2180-1106AD3</v>
          </cell>
          <cell r="M94" t="str">
            <v>DUST SEAL(=1106D3)</v>
          </cell>
          <cell r="N94" t="str">
            <v>18 일</v>
          </cell>
        </row>
        <row r="95">
          <cell r="A95">
            <v>92</v>
          </cell>
          <cell r="B95" t="str">
            <v>남원영업소　　　　　</v>
          </cell>
          <cell r="C95" t="str">
            <v>0398051113</v>
          </cell>
          <cell r="D95" t="str">
            <v>S2803B06482</v>
          </cell>
          <cell r="E95" t="str">
            <v>남신종합중기　　　　</v>
          </cell>
          <cell r="F95" t="str">
            <v>김봉수　　</v>
          </cell>
          <cell r="G95" t="str">
            <v>970530</v>
          </cell>
          <cell r="H95" t="str">
            <v>980520</v>
          </cell>
          <cell r="I95">
            <v>1847</v>
          </cell>
          <cell r="J95" t="str">
            <v>탁송완료</v>
          </cell>
          <cell r="K95" t="str">
            <v>장영욱</v>
          </cell>
          <cell r="L95" t="str">
            <v>2401-1206X</v>
          </cell>
          <cell r="M95" t="str">
            <v>MOTOR;TRAVEL</v>
          </cell>
          <cell r="N95" t="str">
            <v>65 일</v>
          </cell>
        </row>
        <row r="96">
          <cell r="A96">
            <v>93</v>
          </cell>
          <cell r="B96" t="str">
            <v>남원영업소　　　　　</v>
          </cell>
          <cell r="C96" t="str">
            <v>0398061099</v>
          </cell>
          <cell r="D96" t="str">
            <v>S290LV00427</v>
          </cell>
          <cell r="E96" t="str">
            <v>남신종합중기　　　　</v>
          </cell>
          <cell r="F96" t="str">
            <v>박재근</v>
          </cell>
          <cell r="G96" t="str">
            <v>971130</v>
          </cell>
          <cell r="H96" t="str">
            <v>980619</v>
          </cell>
          <cell r="I96">
            <v>1154</v>
          </cell>
          <cell r="J96" t="str">
            <v>접수상태</v>
          </cell>
          <cell r="K96" t="str">
            <v>장영욱</v>
          </cell>
          <cell r="L96" t="str">
            <v>2401-1206X</v>
          </cell>
          <cell r="M96" t="str">
            <v>MOTOR;TRAVEL</v>
          </cell>
          <cell r="N96" t="str">
            <v>35 일</v>
          </cell>
        </row>
        <row r="97">
          <cell r="A97">
            <v>94</v>
          </cell>
          <cell r="B97" t="str">
            <v>정읍Ｐ／Ｔ　　　　　</v>
          </cell>
          <cell r="C97" t="str">
            <v>0398070074</v>
          </cell>
          <cell r="D97" t="str">
            <v>S450-300092</v>
          </cell>
          <cell r="E97" t="str">
            <v>합동중기　　　　　　</v>
          </cell>
          <cell r="F97" t="str">
            <v>양종옥　　</v>
          </cell>
          <cell r="G97" t="str">
            <v>970531</v>
          </cell>
          <cell r="H97" t="str">
            <v>980701</v>
          </cell>
          <cell r="I97">
            <v>1702</v>
          </cell>
          <cell r="J97" t="str">
            <v>일부탁송</v>
          </cell>
          <cell r="K97" t="str">
            <v>문태섭</v>
          </cell>
          <cell r="L97" t="str">
            <v>2ELK-WM008</v>
          </cell>
          <cell r="M97" t="str">
            <v>B00M ASSY</v>
          </cell>
          <cell r="N97" t="str">
            <v>23 일</v>
          </cell>
        </row>
        <row r="98">
          <cell r="A98">
            <v>95</v>
          </cell>
          <cell r="B98" t="str">
            <v>마산지게차　　　　　</v>
          </cell>
          <cell r="C98" t="str">
            <v>0897080003</v>
          </cell>
          <cell r="D98" t="str">
            <v>M400-300015</v>
          </cell>
          <cell r="E98" t="str">
            <v>삼성제지（주）　　　</v>
          </cell>
          <cell r="F98" t="str">
            <v>강대영　　</v>
          </cell>
          <cell r="G98" t="str">
            <v>970228</v>
          </cell>
          <cell r="H98" t="str">
            <v>970801</v>
          </cell>
          <cell r="I98">
            <v>1580</v>
          </cell>
          <cell r="J98" t="str">
            <v>탁송완료</v>
          </cell>
          <cell r="K98">
            <v>0</v>
          </cell>
          <cell r="L98" t="str">
            <v>4420-9475AP</v>
          </cell>
          <cell r="M98" t="str">
            <v>4420-9566      BRAKW V/V</v>
          </cell>
          <cell r="N98" t="str">
            <v>357 일</v>
          </cell>
        </row>
        <row r="99">
          <cell r="A99">
            <v>96</v>
          </cell>
          <cell r="B99" t="str">
            <v>제주판매　　　　　　</v>
          </cell>
          <cell r="C99" t="str">
            <v>0397090405</v>
          </cell>
          <cell r="D99" t="str">
            <v>SL50  20291</v>
          </cell>
          <cell r="E99" t="str">
            <v>제주중기　　　　　　</v>
          </cell>
          <cell r="F99" t="str">
            <v>고문자　　</v>
          </cell>
          <cell r="G99" t="str">
            <v>970228</v>
          </cell>
          <cell r="H99" t="str">
            <v>970903</v>
          </cell>
          <cell r="I99">
            <v>1016</v>
          </cell>
          <cell r="J99" t="str">
            <v>탁송완료</v>
          </cell>
          <cell r="K99">
            <v>0</v>
          </cell>
          <cell r="L99" t="str">
            <v>2401-9132</v>
          </cell>
          <cell r="M99" t="str">
            <v>PUMP;MAIN  (UCHIDA)</v>
          </cell>
          <cell r="N99" t="str">
            <v>324 일</v>
          </cell>
        </row>
        <row r="100">
          <cell r="A100">
            <v>97</v>
          </cell>
          <cell r="B100" t="str">
            <v>제주판매　　　　　　</v>
          </cell>
          <cell r="C100" t="str">
            <v>0397120212</v>
          </cell>
          <cell r="D100" t="str">
            <v>S280L300577</v>
          </cell>
          <cell r="E100" t="str">
            <v>동아기업사　　　　　</v>
          </cell>
          <cell r="F100" t="str">
            <v>고우방　　</v>
          </cell>
          <cell r="G100" t="str">
            <v>960229</v>
          </cell>
          <cell r="H100" t="str">
            <v>971202</v>
          </cell>
          <cell r="I100">
            <v>3670</v>
          </cell>
          <cell r="J100" t="str">
            <v>탁송완료</v>
          </cell>
          <cell r="K100" t="str">
            <v>김은수</v>
          </cell>
          <cell r="L100" t="str">
            <v>2ELF-M008X</v>
          </cell>
          <cell r="M100" t="str">
            <v>BOOM S280-3( ~606,~5363)</v>
          </cell>
          <cell r="N100" t="str">
            <v>234 일</v>
          </cell>
        </row>
        <row r="101">
          <cell r="A101">
            <v>98</v>
          </cell>
          <cell r="B101" t="str">
            <v>제주판매　　　　　　</v>
          </cell>
          <cell r="C101" t="str">
            <v>0397121040</v>
          </cell>
          <cell r="D101" t="str">
            <v>S170W300257</v>
          </cell>
          <cell r="E101" t="str">
            <v>한라중기　　　　　　</v>
          </cell>
          <cell r="F101" t="str">
            <v>강정림　　</v>
          </cell>
          <cell r="G101" t="str">
            <v>960630</v>
          </cell>
          <cell r="H101" t="str">
            <v>971213</v>
          </cell>
          <cell r="I101">
            <v>3012</v>
          </cell>
          <cell r="J101" t="str">
            <v>탁송완료</v>
          </cell>
          <cell r="K101" t="str">
            <v>현필오</v>
          </cell>
          <cell r="L101" t="str">
            <v>2EWG-WM008</v>
          </cell>
          <cell r="M101" t="str">
            <v>BOOM ASS`Y (S170W3)</v>
          </cell>
          <cell r="N101" t="str">
            <v>223 일</v>
          </cell>
        </row>
        <row r="102">
          <cell r="A102">
            <v>99</v>
          </cell>
          <cell r="B102" t="str">
            <v>제주판매　　　　　　</v>
          </cell>
          <cell r="C102" t="str">
            <v>0397121045</v>
          </cell>
          <cell r="D102" t="str">
            <v>S170W300199</v>
          </cell>
          <cell r="E102" t="str">
            <v>한라중기　　　　　　</v>
          </cell>
          <cell r="F102" t="str">
            <v>오한철　　</v>
          </cell>
          <cell r="G102" t="str">
            <v>960430</v>
          </cell>
          <cell r="H102" t="str">
            <v>971213</v>
          </cell>
          <cell r="I102">
            <v>3412</v>
          </cell>
          <cell r="J102" t="str">
            <v>탁송완료</v>
          </cell>
          <cell r="K102" t="str">
            <v>현필오</v>
          </cell>
          <cell r="L102" t="str">
            <v>2EWG-WM008</v>
          </cell>
          <cell r="M102" t="str">
            <v>BOOM ASS`Y (S170W3)</v>
          </cell>
          <cell r="N102" t="str">
            <v>223 일</v>
          </cell>
        </row>
        <row r="103">
          <cell r="A103">
            <v>100</v>
          </cell>
          <cell r="B103" t="str">
            <v>제주판매　　　　　　</v>
          </cell>
          <cell r="C103" t="str">
            <v>0398010189</v>
          </cell>
          <cell r="D103" t="str">
            <v>DH280 02193</v>
          </cell>
          <cell r="E103" t="str">
            <v>신풍건기　　　　　　</v>
          </cell>
          <cell r="F103" t="str">
            <v>이원일　　</v>
          </cell>
          <cell r="G103" t="str">
            <v>960731</v>
          </cell>
          <cell r="H103" t="str">
            <v>980107</v>
          </cell>
          <cell r="I103">
            <v>2966</v>
          </cell>
          <cell r="J103" t="str">
            <v>탁송완료</v>
          </cell>
          <cell r="K103" t="str">
            <v>현필오</v>
          </cell>
          <cell r="L103" t="str">
            <v>2ELF-M008</v>
          </cell>
          <cell r="M103" t="str">
            <v>BOOM S280-3(~606,~5363)</v>
          </cell>
          <cell r="N103" t="str">
            <v>198 일</v>
          </cell>
        </row>
        <row r="104">
          <cell r="A104">
            <v>101</v>
          </cell>
          <cell r="B104" t="str">
            <v>제주판매　　　　　　</v>
          </cell>
          <cell r="C104" t="str">
            <v>0398011422</v>
          </cell>
          <cell r="D104" t="str">
            <v>DH280 02193</v>
          </cell>
          <cell r="E104" t="str">
            <v>신풍건기　　　　　　</v>
          </cell>
          <cell r="F104" t="str">
            <v>이원일　　</v>
          </cell>
          <cell r="G104" t="str">
            <v>960731</v>
          </cell>
          <cell r="H104" t="str">
            <v>980122</v>
          </cell>
          <cell r="I104">
            <v>2999</v>
          </cell>
          <cell r="J104" t="str">
            <v>탁송완료</v>
          </cell>
          <cell r="K104" t="str">
            <v>현필오</v>
          </cell>
          <cell r="L104" t="str">
            <v>2123-1979</v>
          </cell>
          <cell r="M104" t="str">
            <v>PIN</v>
          </cell>
          <cell r="N104" t="str">
            <v>183 일</v>
          </cell>
        </row>
        <row r="105">
          <cell r="A105">
            <v>102</v>
          </cell>
          <cell r="B105" t="str">
            <v>제주판매　　　　　　</v>
          </cell>
          <cell r="C105" t="str">
            <v>0398011430</v>
          </cell>
          <cell r="D105" t="str">
            <v>DH280 02193</v>
          </cell>
          <cell r="E105" t="str">
            <v>신풍건기　　　　　　</v>
          </cell>
          <cell r="F105" t="str">
            <v>이원일　　</v>
          </cell>
          <cell r="G105" t="str">
            <v>960731</v>
          </cell>
          <cell r="H105" t="str">
            <v>980122</v>
          </cell>
          <cell r="I105">
            <v>2999</v>
          </cell>
          <cell r="J105" t="str">
            <v>탁송완료</v>
          </cell>
          <cell r="K105" t="str">
            <v>현필오</v>
          </cell>
          <cell r="L105" t="str">
            <v>S0565461</v>
          </cell>
          <cell r="M105" t="str">
            <v>BOLT M16X2.0X60</v>
          </cell>
          <cell r="N105" t="str">
            <v>183 일</v>
          </cell>
        </row>
        <row r="106">
          <cell r="A106">
            <v>103</v>
          </cell>
          <cell r="B106" t="str">
            <v>제주판매　　　　　　</v>
          </cell>
          <cell r="C106" t="str">
            <v>0398021215</v>
          </cell>
          <cell r="D106" t="str">
            <v>S170W300257</v>
          </cell>
          <cell r="E106" t="str">
            <v>한라중기　　　　　　</v>
          </cell>
          <cell r="F106" t="str">
            <v>강정림　　</v>
          </cell>
          <cell r="G106" t="str">
            <v>960630</v>
          </cell>
          <cell r="H106" t="str">
            <v>980216</v>
          </cell>
          <cell r="I106">
            <v>3920</v>
          </cell>
          <cell r="J106" t="str">
            <v>탁송완료</v>
          </cell>
          <cell r="K106" t="str">
            <v>김은수</v>
          </cell>
          <cell r="L106" t="str">
            <v>2211-9417X</v>
          </cell>
          <cell r="M106" t="str">
            <v>FRONT AXLE(CLARK HURTH)</v>
          </cell>
          <cell r="N106" t="str">
            <v>158 일</v>
          </cell>
        </row>
        <row r="107">
          <cell r="A107">
            <v>104</v>
          </cell>
          <cell r="B107" t="str">
            <v>제주판매　　　　　　</v>
          </cell>
          <cell r="C107" t="str">
            <v>0398021216</v>
          </cell>
          <cell r="D107" t="str">
            <v>S170W300199</v>
          </cell>
          <cell r="E107" t="str">
            <v>한라중기　　　　　　</v>
          </cell>
          <cell r="F107" t="str">
            <v>오한철　　</v>
          </cell>
          <cell r="G107" t="str">
            <v>960430</v>
          </cell>
          <cell r="H107" t="str">
            <v>980216</v>
          </cell>
          <cell r="I107">
            <v>3875</v>
          </cell>
          <cell r="J107" t="str">
            <v>탁송완료</v>
          </cell>
          <cell r="K107" t="str">
            <v>김은수</v>
          </cell>
          <cell r="L107" t="str">
            <v>2211-9417X</v>
          </cell>
          <cell r="M107" t="str">
            <v>FRONT AXLE(CLARK HURTH)</v>
          </cell>
          <cell r="N107" t="str">
            <v>158 일</v>
          </cell>
        </row>
        <row r="108">
          <cell r="A108">
            <v>105</v>
          </cell>
          <cell r="B108" t="str">
            <v>제주판매　　　　　　</v>
          </cell>
          <cell r="C108" t="str">
            <v>0398041324</v>
          </cell>
          <cell r="D108" t="str">
            <v>S220L320615</v>
          </cell>
          <cell r="E108" t="str">
            <v>제주중기　　　　　　</v>
          </cell>
          <cell r="F108" t="str">
            <v>송영민　　</v>
          </cell>
          <cell r="G108" t="str">
            <v>971031</v>
          </cell>
          <cell r="H108" t="str">
            <v>980420</v>
          </cell>
          <cell r="I108">
            <v>1093</v>
          </cell>
          <cell r="J108" t="str">
            <v>탁송완료</v>
          </cell>
          <cell r="K108" t="str">
            <v>김은수</v>
          </cell>
          <cell r="L108" t="str">
            <v>2624-1085B</v>
          </cell>
          <cell r="M108" t="str">
            <v>WEIGHT;COUNTER</v>
          </cell>
          <cell r="N108" t="str">
            <v>95 일</v>
          </cell>
        </row>
        <row r="109">
          <cell r="A109">
            <v>106</v>
          </cell>
          <cell r="B109" t="str">
            <v>제주판매　　　　　　</v>
          </cell>
          <cell r="C109" t="str">
            <v>0398041326</v>
          </cell>
          <cell r="D109" t="str">
            <v>S220L320616</v>
          </cell>
          <cell r="E109" t="str">
            <v>양성조　　　　　　　</v>
          </cell>
          <cell r="F109" t="str">
            <v>양성조　　</v>
          </cell>
          <cell r="G109" t="str">
            <v>970930</v>
          </cell>
          <cell r="H109" t="str">
            <v>980420</v>
          </cell>
          <cell r="I109">
            <v>1078</v>
          </cell>
          <cell r="J109" t="str">
            <v>탁송완료</v>
          </cell>
          <cell r="K109" t="str">
            <v>김은수</v>
          </cell>
          <cell r="L109" t="str">
            <v>2624-1085B</v>
          </cell>
          <cell r="M109" t="str">
            <v>WEIGHT;COUNTER</v>
          </cell>
          <cell r="N109" t="str">
            <v>95 일</v>
          </cell>
        </row>
        <row r="110">
          <cell r="A110">
            <v>107</v>
          </cell>
          <cell r="B110" t="str">
            <v>제주판매　　　　　　</v>
          </cell>
          <cell r="C110" t="str">
            <v>0398041499</v>
          </cell>
          <cell r="D110" t="str">
            <v>S130WV00192</v>
          </cell>
          <cell r="E110" t="str">
            <v>일성건기　　　　　　</v>
          </cell>
          <cell r="F110" t="str">
            <v>안무형</v>
          </cell>
          <cell r="G110" t="str">
            <v>971130</v>
          </cell>
          <cell r="H110" t="str">
            <v>980421</v>
          </cell>
          <cell r="I110">
            <v>905</v>
          </cell>
          <cell r="J110" t="str">
            <v>탁송완료</v>
          </cell>
          <cell r="K110" t="str">
            <v>현필오</v>
          </cell>
          <cell r="L110" t="str">
            <v>J95C1008KT</v>
          </cell>
          <cell r="M110" t="str">
            <v>JOY ROD&amp;PLUG SEAL KIT</v>
          </cell>
          <cell r="N110" t="str">
            <v>94 일</v>
          </cell>
        </row>
        <row r="111">
          <cell r="A111">
            <v>108</v>
          </cell>
          <cell r="B111" t="str">
            <v>제주판매　　　　　　</v>
          </cell>
          <cell r="C111" t="str">
            <v>0398041500</v>
          </cell>
          <cell r="D111" t="str">
            <v>S130W302579</v>
          </cell>
          <cell r="E111" t="str">
            <v>신풍건기　　　　　　</v>
          </cell>
          <cell r="F111" t="str">
            <v>박수열　　</v>
          </cell>
          <cell r="G111" t="str">
            <v>970430</v>
          </cell>
          <cell r="H111" t="str">
            <v>980421</v>
          </cell>
          <cell r="I111">
            <v>1896</v>
          </cell>
          <cell r="J111" t="str">
            <v>탁송완료</v>
          </cell>
          <cell r="K111" t="str">
            <v>현필오</v>
          </cell>
          <cell r="L111" t="str">
            <v>2420-9263AP</v>
          </cell>
          <cell r="M111" t="str">
            <v>BYPASS VALVE</v>
          </cell>
          <cell r="N111" t="str">
            <v>94 일</v>
          </cell>
        </row>
        <row r="112">
          <cell r="A112">
            <v>109</v>
          </cell>
          <cell r="B112" t="str">
            <v>제주판매　　　　　　</v>
          </cell>
          <cell r="C112" t="str">
            <v>0398042018</v>
          </cell>
          <cell r="D112" t="str">
            <v>S290LV00127</v>
          </cell>
          <cell r="E112" t="str">
            <v>한라중기　　　　　　</v>
          </cell>
          <cell r="F112" t="str">
            <v>한입섭　　</v>
          </cell>
          <cell r="G112" t="str">
            <v>970828</v>
          </cell>
          <cell r="H112" t="str">
            <v>980427</v>
          </cell>
          <cell r="I112">
            <v>1280</v>
          </cell>
          <cell r="J112" t="str">
            <v>탁송완료</v>
          </cell>
          <cell r="K112" t="str">
            <v>김은수</v>
          </cell>
          <cell r="L112" t="str">
            <v>2181-1126D14</v>
          </cell>
          <cell r="M112" t="str">
            <v>ADAPTER</v>
          </cell>
          <cell r="N112" t="str">
            <v>88 일</v>
          </cell>
        </row>
        <row r="113">
          <cell r="A113">
            <v>110</v>
          </cell>
          <cell r="B113" t="str">
            <v>제주판매　　　　　　</v>
          </cell>
          <cell r="C113" t="str">
            <v>0398042224</v>
          </cell>
          <cell r="D113" t="str">
            <v>S220L320486</v>
          </cell>
          <cell r="E113" t="str">
            <v>제주중기　　　　　　</v>
          </cell>
          <cell r="F113" t="str">
            <v>허용권　　</v>
          </cell>
          <cell r="G113" t="str">
            <v>970630</v>
          </cell>
          <cell r="H113" t="str">
            <v>980429</v>
          </cell>
          <cell r="I113">
            <v>1899</v>
          </cell>
          <cell r="J113" t="str">
            <v>탁송완료</v>
          </cell>
          <cell r="K113" t="str">
            <v>김은수</v>
          </cell>
          <cell r="L113" t="str">
            <v>65.05801-5159</v>
          </cell>
          <cell r="M113" t="str">
            <v>OIL PAN</v>
          </cell>
          <cell r="N113" t="str">
            <v>86 일</v>
          </cell>
        </row>
        <row r="114">
          <cell r="A114">
            <v>111</v>
          </cell>
          <cell r="B114" t="str">
            <v>제주판매　　　　　　</v>
          </cell>
          <cell r="C114" t="str">
            <v>0398050429</v>
          </cell>
          <cell r="D114" t="str">
            <v>SL50  11322</v>
          </cell>
          <cell r="E114" t="str">
            <v>제주건기　　　　　　</v>
          </cell>
          <cell r="F114" t="str">
            <v>강부철　　</v>
          </cell>
          <cell r="G114" t="str">
            <v>970630</v>
          </cell>
          <cell r="H114" t="str">
            <v>980508</v>
          </cell>
          <cell r="I114">
            <v>1769</v>
          </cell>
          <cell r="J114" t="str">
            <v>탁송완료</v>
          </cell>
          <cell r="K114" t="str">
            <v>현필오</v>
          </cell>
          <cell r="L114" t="str">
            <v>2184-1026D313</v>
          </cell>
          <cell r="M114" t="str">
            <v>HOSE</v>
          </cell>
          <cell r="N114" t="str">
            <v>77 일</v>
          </cell>
        </row>
        <row r="115">
          <cell r="A115">
            <v>112</v>
          </cell>
          <cell r="B115" t="str">
            <v>제주판매　　　　　　</v>
          </cell>
          <cell r="C115" t="str">
            <v>0398051612</v>
          </cell>
          <cell r="D115" t="str">
            <v>S220L301715</v>
          </cell>
          <cell r="E115" t="str">
            <v>한라중기　　　　　　</v>
          </cell>
          <cell r="F115" t="str">
            <v>오한철　　</v>
          </cell>
          <cell r="G115" t="str">
            <v>970630</v>
          </cell>
          <cell r="H115" t="str">
            <v>980526</v>
          </cell>
          <cell r="I115">
            <v>1809</v>
          </cell>
          <cell r="J115" t="str">
            <v>탁송완료</v>
          </cell>
          <cell r="K115" t="str">
            <v>현필오</v>
          </cell>
          <cell r="L115" t="str">
            <v>2EMK-WM008</v>
          </cell>
          <cell r="M115" t="str">
            <v>BOOM (220L3/200W3)</v>
          </cell>
          <cell r="N115" t="str">
            <v>59 일</v>
          </cell>
        </row>
        <row r="116">
          <cell r="A116">
            <v>113</v>
          </cell>
          <cell r="B116" t="str">
            <v>제주판매　　　　　　</v>
          </cell>
          <cell r="C116" t="str">
            <v>0398051754</v>
          </cell>
          <cell r="D116" t="str">
            <v>S220V 00051</v>
          </cell>
          <cell r="E116" t="str">
            <v>익성기업사　　　　　</v>
          </cell>
          <cell r="F116" t="str">
            <v>최광복</v>
          </cell>
          <cell r="G116" t="str">
            <v>971231</v>
          </cell>
          <cell r="H116" t="str">
            <v>980527</v>
          </cell>
          <cell r="I116">
            <v>841</v>
          </cell>
          <cell r="J116" t="str">
            <v>탁송완료</v>
          </cell>
          <cell r="K116" t="str">
            <v>현필오</v>
          </cell>
          <cell r="L116" t="str">
            <v>2621-3575B</v>
          </cell>
          <cell r="M116" t="str">
            <v>COVER;PRE-CLEANER</v>
          </cell>
          <cell r="N116" t="str">
            <v>58 일</v>
          </cell>
        </row>
        <row r="117">
          <cell r="A117">
            <v>114</v>
          </cell>
          <cell r="B117" t="str">
            <v>제주판매　　　　　　</v>
          </cell>
          <cell r="C117" t="str">
            <v>0398060021</v>
          </cell>
          <cell r="D117" t="str">
            <v>S290LV00304</v>
          </cell>
          <cell r="E117" t="str">
            <v>제주건기　　　　　　</v>
          </cell>
          <cell r="F117" t="str">
            <v>이승희　　</v>
          </cell>
          <cell r="G117" t="str">
            <v>971031</v>
          </cell>
          <cell r="H117" t="str">
            <v>980601</v>
          </cell>
          <cell r="I117">
            <v>1210</v>
          </cell>
          <cell r="J117" t="str">
            <v>탁송완료</v>
          </cell>
          <cell r="K117" t="str">
            <v>김은수</v>
          </cell>
          <cell r="L117" t="str">
            <v>2420-9053</v>
          </cell>
          <cell r="M117" t="str">
            <v>CONTROL VALVE</v>
          </cell>
          <cell r="N117" t="str">
            <v>53 일</v>
          </cell>
        </row>
        <row r="118">
          <cell r="A118">
            <v>115</v>
          </cell>
          <cell r="B118" t="str">
            <v>제주판매　　　　　　</v>
          </cell>
          <cell r="C118" t="str">
            <v>0398060171</v>
          </cell>
          <cell r="D118" t="str">
            <v>S130WV00192</v>
          </cell>
          <cell r="E118" t="str">
            <v>일성건기　　　　　　</v>
          </cell>
          <cell r="F118" t="str">
            <v>안무형</v>
          </cell>
          <cell r="G118" t="str">
            <v>971130</v>
          </cell>
          <cell r="H118" t="str">
            <v>980603</v>
          </cell>
          <cell r="I118">
            <v>1168</v>
          </cell>
          <cell r="J118" t="str">
            <v>탁송완료</v>
          </cell>
          <cell r="K118" t="str">
            <v>현필오</v>
          </cell>
          <cell r="L118" t="str">
            <v>2420-9516</v>
          </cell>
          <cell r="M118" t="str">
            <v>VALVE;REMO(V-MODEL)</v>
          </cell>
          <cell r="N118" t="str">
            <v>51 일</v>
          </cell>
        </row>
        <row r="119">
          <cell r="A119">
            <v>116</v>
          </cell>
          <cell r="B119" t="str">
            <v>제주판매　　　　　　</v>
          </cell>
          <cell r="C119" t="str">
            <v>0398061044</v>
          </cell>
          <cell r="D119" t="str">
            <v>S220L320486</v>
          </cell>
          <cell r="E119" t="str">
            <v>제주중기　　　　　　</v>
          </cell>
          <cell r="F119" t="str">
            <v>허용권　　</v>
          </cell>
          <cell r="G119" t="str">
            <v>970630</v>
          </cell>
          <cell r="H119" t="str">
            <v>980617</v>
          </cell>
          <cell r="I119">
            <v>1916</v>
          </cell>
          <cell r="J119" t="str">
            <v>탁송완료</v>
          </cell>
          <cell r="K119" t="str">
            <v>현필오</v>
          </cell>
          <cell r="L119" t="str">
            <v>2184-1191</v>
          </cell>
          <cell r="M119" t="str">
            <v>AIR HOSE</v>
          </cell>
          <cell r="N119" t="str">
            <v>37 일</v>
          </cell>
        </row>
        <row r="120">
          <cell r="A120">
            <v>117</v>
          </cell>
          <cell r="B120" t="str">
            <v>제주판매　　　　　　</v>
          </cell>
          <cell r="C120" t="str">
            <v>0398070194</v>
          </cell>
          <cell r="D120" t="str">
            <v>S55V  10175</v>
          </cell>
          <cell r="E120" t="str">
            <v>대신건기　　　　　　</v>
          </cell>
          <cell r="F120" t="str">
            <v>문유호　　</v>
          </cell>
          <cell r="G120" t="str">
            <v>970731</v>
          </cell>
          <cell r="H120" t="str">
            <v>980706</v>
          </cell>
          <cell r="I120">
            <v>1345</v>
          </cell>
          <cell r="J120" t="str">
            <v>탁송완료</v>
          </cell>
          <cell r="K120" t="str">
            <v>현필오</v>
          </cell>
          <cell r="L120" t="str">
            <v>2903-1201S</v>
          </cell>
          <cell r="M120" t="str">
            <v>GLASS;FOOT</v>
          </cell>
          <cell r="N120" t="str">
            <v>18 일</v>
          </cell>
        </row>
        <row r="121">
          <cell r="A121">
            <v>118</v>
          </cell>
          <cell r="B121" t="str">
            <v>제주판매　　　　　　</v>
          </cell>
          <cell r="C121" t="str">
            <v>0398070197</v>
          </cell>
          <cell r="D121" t="str">
            <v>S55V  10175</v>
          </cell>
          <cell r="E121" t="str">
            <v>대신건기　　　　　　</v>
          </cell>
          <cell r="F121" t="str">
            <v>문유호　　</v>
          </cell>
          <cell r="G121" t="str">
            <v>970731</v>
          </cell>
          <cell r="H121" t="str">
            <v>980706</v>
          </cell>
          <cell r="I121">
            <v>1345</v>
          </cell>
          <cell r="J121" t="str">
            <v>탁송완료</v>
          </cell>
          <cell r="K121" t="str">
            <v>현필오</v>
          </cell>
          <cell r="L121" t="str">
            <v>12002-03940</v>
          </cell>
          <cell r="M121" t="str">
            <v>HINGE        (DAEWOO CON</v>
          </cell>
          <cell r="N121" t="str">
            <v>18 일</v>
          </cell>
        </row>
        <row r="122">
          <cell r="A122">
            <v>119</v>
          </cell>
          <cell r="B122" t="str">
            <v>제주판매　　　　　　</v>
          </cell>
          <cell r="C122" t="str">
            <v>0398070199</v>
          </cell>
          <cell r="D122" t="str">
            <v>S290LV00456</v>
          </cell>
          <cell r="E122" t="str">
            <v>화성건기　　</v>
          </cell>
          <cell r="F122" t="str">
            <v>송창진</v>
          </cell>
          <cell r="G122" t="str">
            <v>971231</v>
          </cell>
          <cell r="H122" t="str">
            <v>980706</v>
          </cell>
          <cell r="I122">
            <v>1036</v>
          </cell>
          <cell r="J122" t="str">
            <v>탁송완료</v>
          </cell>
          <cell r="K122" t="str">
            <v>현필오</v>
          </cell>
          <cell r="L122" t="str">
            <v>2530-1606</v>
          </cell>
          <cell r="M122" t="str">
            <v>HARNESS;STEREO</v>
          </cell>
          <cell r="N122" t="str">
            <v>18 일</v>
          </cell>
        </row>
        <row r="123">
          <cell r="A123">
            <v>120</v>
          </cell>
          <cell r="B123" t="str">
            <v>제주판매　　　　　　</v>
          </cell>
          <cell r="C123" t="str">
            <v>0398070200</v>
          </cell>
          <cell r="D123" t="str">
            <v>S290LV00456</v>
          </cell>
          <cell r="E123" t="str">
            <v>화성건기　　</v>
          </cell>
          <cell r="F123" t="str">
            <v>송창진</v>
          </cell>
          <cell r="G123" t="str">
            <v>971231</v>
          </cell>
          <cell r="H123" t="str">
            <v>980706</v>
          </cell>
          <cell r="I123">
            <v>1036</v>
          </cell>
          <cell r="J123" t="str">
            <v>탁송완료</v>
          </cell>
          <cell r="K123" t="str">
            <v>현필오</v>
          </cell>
          <cell r="L123" t="str">
            <v>06.56190-0732</v>
          </cell>
          <cell r="M123" t="str">
            <v>SEAL RING(A30X36)</v>
          </cell>
          <cell r="N123" t="str">
            <v>18 일</v>
          </cell>
        </row>
        <row r="124">
          <cell r="A124">
            <v>121</v>
          </cell>
          <cell r="B124" t="str">
            <v>부산지점　　　　　　</v>
          </cell>
          <cell r="C124" t="str">
            <v>0397120042</v>
          </cell>
          <cell r="D124" t="str">
            <v>S2803B06154</v>
          </cell>
          <cell r="E124" t="str">
            <v>우신종합건설기계</v>
          </cell>
          <cell r="F124" t="str">
            <v>정광현</v>
          </cell>
          <cell r="G124" t="str">
            <v>970430</v>
          </cell>
          <cell r="H124" t="str">
            <v>971201</v>
          </cell>
          <cell r="I124">
            <v>1462</v>
          </cell>
          <cell r="J124" t="str">
            <v>탁송완료</v>
          </cell>
          <cell r="K124" t="str">
            <v>김정문</v>
          </cell>
          <cell r="L124" t="str">
            <v>2401-1206</v>
          </cell>
          <cell r="M124" t="str">
            <v>MOTOR;TRAVEL(=2401-9140)</v>
          </cell>
          <cell r="N124" t="str">
            <v>235 일</v>
          </cell>
        </row>
        <row r="125">
          <cell r="A125">
            <v>122</v>
          </cell>
          <cell r="B125" t="str">
            <v>부산지점　　　　　　</v>
          </cell>
          <cell r="C125" t="str">
            <v>0398051296</v>
          </cell>
          <cell r="D125" t="str">
            <v>S450-300113</v>
          </cell>
          <cell r="E125" t="str">
            <v>유산중기（주）　　　</v>
          </cell>
          <cell r="F125" t="str">
            <v>주성해　　</v>
          </cell>
          <cell r="G125" t="str">
            <v>970731</v>
          </cell>
          <cell r="H125" t="str">
            <v>980522</v>
          </cell>
          <cell r="I125">
            <v>1884</v>
          </cell>
          <cell r="J125" t="str">
            <v>탁송완료</v>
          </cell>
          <cell r="K125" t="str">
            <v>최우영</v>
          </cell>
          <cell r="L125" t="str">
            <v>2701-1499B</v>
          </cell>
          <cell r="M125" t="str">
            <v>ARM ASSY(STD;3.6M)</v>
          </cell>
          <cell r="N125" t="str">
            <v>63 일</v>
          </cell>
        </row>
        <row r="126">
          <cell r="A126">
            <v>123</v>
          </cell>
          <cell r="B126" t="str">
            <v>부산지점　　　　　　</v>
          </cell>
          <cell r="C126" t="str">
            <v>0398051854</v>
          </cell>
          <cell r="D126" t="str">
            <v>S290LV00191</v>
          </cell>
          <cell r="E126" t="str">
            <v>동진중기　　　　　　</v>
          </cell>
          <cell r="F126" t="str">
            <v>김월식　　</v>
          </cell>
          <cell r="G126" t="str">
            <v>970831</v>
          </cell>
          <cell r="H126" t="str">
            <v>980529</v>
          </cell>
          <cell r="I126">
            <v>1908</v>
          </cell>
          <cell r="J126" t="str">
            <v>탁송완료</v>
          </cell>
          <cell r="K126" t="str">
            <v>임창훈</v>
          </cell>
          <cell r="L126" t="str">
            <v>2ELP-WM008</v>
          </cell>
          <cell r="M126" t="str">
            <v>BOOM</v>
          </cell>
          <cell r="N126" t="str">
            <v>56 일</v>
          </cell>
        </row>
        <row r="127">
          <cell r="A127">
            <v>124</v>
          </cell>
          <cell r="B127" t="str">
            <v>부산서영업소　　　　</v>
          </cell>
          <cell r="C127" t="str">
            <v>0398060759</v>
          </cell>
          <cell r="D127" t="str">
            <v>S130W302047</v>
          </cell>
          <cell r="E127" t="str">
            <v>삼흥건기　　　　　　</v>
          </cell>
          <cell r="F127" t="str">
            <v>권기철　　</v>
          </cell>
          <cell r="G127" t="str">
            <v>961130</v>
          </cell>
          <cell r="H127" t="str">
            <v>980612</v>
          </cell>
          <cell r="I127">
            <v>2462</v>
          </cell>
          <cell r="J127" t="str">
            <v>접수상태</v>
          </cell>
          <cell r="K127" t="str">
            <v>정찬기</v>
          </cell>
          <cell r="L127" t="str">
            <v>2211-9010AX</v>
          </cell>
          <cell r="M127" t="str">
            <v>AXLE;REAR</v>
          </cell>
          <cell r="N127" t="str">
            <v>42 일</v>
          </cell>
        </row>
        <row r="128">
          <cell r="A128">
            <v>125</v>
          </cell>
          <cell r="B128" t="str">
            <v>부산서영업소　　　　</v>
          </cell>
          <cell r="C128" t="str">
            <v>0398060941</v>
          </cell>
          <cell r="D128" t="str">
            <v>S50W3 00514</v>
          </cell>
          <cell r="E128" t="str">
            <v>신한중기</v>
          </cell>
          <cell r="F128" t="str">
            <v>최상진</v>
          </cell>
          <cell r="G128" t="str">
            <v>971130</v>
          </cell>
          <cell r="H128" t="str">
            <v>980616</v>
          </cell>
          <cell r="I128">
            <v>847</v>
          </cell>
          <cell r="J128" t="str">
            <v>탁송완료</v>
          </cell>
          <cell r="K128" t="str">
            <v>정찬기</v>
          </cell>
          <cell r="L128" t="str">
            <v>2EWH-A6016H</v>
          </cell>
          <cell r="M128" t="str">
            <v>CABIN ASS'Y(AIR-CON)</v>
          </cell>
          <cell r="N128" t="str">
            <v>38 일</v>
          </cell>
        </row>
        <row r="129">
          <cell r="A129">
            <v>126</v>
          </cell>
          <cell r="B129" t="str">
            <v>부산서영업소　　　　</v>
          </cell>
          <cell r="C129" t="str">
            <v>0398061643</v>
          </cell>
          <cell r="D129" t="str">
            <v>S360-300035</v>
          </cell>
          <cell r="E129" t="str">
            <v>신원건기　　　　　　</v>
          </cell>
          <cell r="F129" t="str">
            <v>차일영</v>
          </cell>
          <cell r="G129" t="str">
            <v>980331</v>
          </cell>
          <cell r="H129" t="str">
            <v>980627</v>
          </cell>
          <cell r="I129">
            <v>753</v>
          </cell>
          <cell r="J129" t="str">
            <v>탁송완료</v>
          </cell>
          <cell r="K129" t="str">
            <v>정찬기</v>
          </cell>
          <cell r="L129" t="str">
            <v>2ELM-WM008</v>
          </cell>
          <cell r="M129" t="str">
            <v>BOOM ASSY</v>
          </cell>
          <cell r="N129" t="str">
            <v>27 일</v>
          </cell>
        </row>
        <row r="130">
          <cell r="A130">
            <v>127</v>
          </cell>
          <cell r="B130" t="str">
            <v>마산지점　　　　　　</v>
          </cell>
          <cell r="C130" t="str">
            <v>0398061672</v>
          </cell>
          <cell r="D130" t="str">
            <v>S290LV00208</v>
          </cell>
          <cell r="E130" t="str">
            <v>제일건기　　　　　　</v>
          </cell>
          <cell r="F130" t="str">
            <v>박선동　　</v>
          </cell>
          <cell r="G130" t="str">
            <v>970831</v>
          </cell>
          <cell r="H130" t="str">
            <v>980629</v>
          </cell>
          <cell r="I130">
            <v>1480</v>
          </cell>
          <cell r="J130" t="str">
            <v>탁송완료</v>
          </cell>
          <cell r="K130" t="str">
            <v>강철종</v>
          </cell>
          <cell r="L130" t="str">
            <v>HYDEZS46A</v>
          </cell>
          <cell r="M130" t="str">
            <v>EQUIVIS ZS46</v>
          </cell>
          <cell r="N130" t="str">
            <v>25 일</v>
          </cell>
        </row>
        <row r="131">
          <cell r="A131">
            <v>128</v>
          </cell>
          <cell r="B131" t="str">
            <v>마산지점　　　　　　</v>
          </cell>
          <cell r="C131" t="str">
            <v>0398070083</v>
          </cell>
          <cell r="D131" t="str">
            <v>S290LV00096</v>
          </cell>
          <cell r="E131" t="str">
            <v>제일종합중기　　　　</v>
          </cell>
          <cell r="F131" t="str">
            <v>김나영　　</v>
          </cell>
          <cell r="G131" t="str">
            <v>970731</v>
          </cell>
          <cell r="H131" t="str">
            <v>980703</v>
          </cell>
          <cell r="I131">
            <v>1850</v>
          </cell>
          <cell r="J131" t="str">
            <v>탁송완료</v>
          </cell>
          <cell r="K131" t="str">
            <v>송명백</v>
          </cell>
          <cell r="L131" t="str">
            <v>HYDEZS46A</v>
          </cell>
          <cell r="M131" t="str">
            <v>EQUIVIS ZS46</v>
          </cell>
          <cell r="N131" t="str">
            <v>21 일</v>
          </cell>
        </row>
        <row r="132">
          <cell r="A132">
            <v>129</v>
          </cell>
          <cell r="B132" t="str">
            <v>충무영업소　　　　　</v>
          </cell>
          <cell r="C132" t="str">
            <v>0398030554</v>
          </cell>
          <cell r="D132" t="str">
            <v>S450-300071</v>
          </cell>
          <cell r="E132" t="str">
            <v>（주）동성　　　　　</v>
          </cell>
          <cell r="F132" t="str">
            <v>김동성　　</v>
          </cell>
          <cell r="G132" t="str">
            <v>970331</v>
          </cell>
          <cell r="H132" t="str">
            <v>980303</v>
          </cell>
          <cell r="I132">
            <v>1500</v>
          </cell>
          <cell r="J132" t="str">
            <v>전체예약</v>
          </cell>
          <cell r="K132" t="str">
            <v>윤봉균</v>
          </cell>
          <cell r="L132" t="str">
            <v>3537-293</v>
          </cell>
          <cell r="M132" t="str">
            <v>RELIEF ASSY;S/W MOT TSB</v>
          </cell>
          <cell r="N132" t="str">
            <v>143 일</v>
          </cell>
        </row>
        <row r="133">
          <cell r="A133">
            <v>130</v>
          </cell>
          <cell r="B133" t="str">
            <v>진주지점　　　　　　</v>
          </cell>
          <cell r="C133" t="str">
            <v>0398060134</v>
          </cell>
          <cell r="D133" t="str">
            <v>S360-300013</v>
          </cell>
          <cell r="E133" t="str">
            <v>보광종합건설（주）　</v>
          </cell>
          <cell r="F133" t="str">
            <v>강정진　　</v>
          </cell>
          <cell r="G133" t="str">
            <v>970731</v>
          </cell>
          <cell r="H133" t="str">
            <v>980602</v>
          </cell>
          <cell r="I133">
            <v>1650</v>
          </cell>
          <cell r="J133" t="str">
            <v>탁송완료</v>
          </cell>
          <cell r="K133" t="str">
            <v>박정근</v>
          </cell>
          <cell r="L133" t="str">
            <v>2ELM-WM008</v>
          </cell>
          <cell r="M133" t="str">
            <v>BOOM ASSY</v>
          </cell>
          <cell r="N133" t="str">
            <v>52 일</v>
          </cell>
        </row>
        <row r="134">
          <cell r="A134">
            <v>131</v>
          </cell>
          <cell r="B134" t="str">
            <v>진주지점　　　　　　</v>
          </cell>
          <cell r="C134" t="str">
            <v>0398070459</v>
          </cell>
          <cell r="D134" t="str">
            <v>S130W302959</v>
          </cell>
          <cell r="E134" t="str">
            <v>합일건기　　　　　　</v>
          </cell>
          <cell r="F134" t="str">
            <v>김상범　　</v>
          </cell>
          <cell r="G134" t="str">
            <v>970930</v>
          </cell>
          <cell r="H134" t="str">
            <v>980709</v>
          </cell>
          <cell r="I134">
            <v>1913</v>
          </cell>
          <cell r="J134" t="str">
            <v>접수상태</v>
          </cell>
          <cell r="K134" t="str">
            <v>김갑영</v>
          </cell>
          <cell r="L134" t="str">
            <v>2426-1204</v>
          </cell>
          <cell r="M134" t="str">
            <v>CONT V/V ASS'Y</v>
          </cell>
          <cell r="N134" t="str">
            <v>15 일</v>
          </cell>
        </row>
        <row r="135">
          <cell r="A135">
            <v>132</v>
          </cell>
          <cell r="B135" t="str">
            <v>울산지점　　　　　　</v>
          </cell>
          <cell r="C135" t="str">
            <v>0398061251</v>
          </cell>
          <cell r="D135" t="str">
            <v>S130W303079</v>
          </cell>
          <cell r="E135" t="str">
            <v>태화종합중기　　　　</v>
          </cell>
          <cell r="F135" t="str">
            <v>박춘희　　</v>
          </cell>
          <cell r="G135" t="str">
            <v>970831</v>
          </cell>
          <cell r="H135" t="str">
            <v>980622</v>
          </cell>
          <cell r="I135">
            <v>1604</v>
          </cell>
          <cell r="J135" t="str">
            <v>접수상태</v>
          </cell>
          <cell r="K135" t="str">
            <v>권춘현</v>
          </cell>
          <cell r="L135" t="str">
            <v>2EWF-A6006K</v>
          </cell>
          <cell r="M135" t="str">
            <v>CABIN</v>
          </cell>
          <cell r="N135" t="str">
            <v>32 일</v>
          </cell>
        </row>
        <row r="136">
          <cell r="A136">
            <v>133</v>
          </cell>
          <cell r="B136" t="str">
            <v>울산지점　　　　　　</v>
          </cell>
          <cell r="C136" t="str">
            <v>0398070214</v>
          </cell>
          <cell r="D136" t="str">
            <v>S50W3 00427</v>
          </cell>
          <cell r="E136" t="str">
            <v>태화덤프　　　　　　</v>
          </cell>
          <cell r="F136" t="str">
            <v>금태현　　</v>
          </cell>
          <cell r="G136" t="str">
            <v>970531</v>
          </cell>
          <cell r="H136" t="str">
            <v>980706</v>
          </cell>
          <cell r="I136">
            <v>1897</v>
          </cell>
          <cell r="J136" t="str">
            <v>전체예약</v>
          </cell>
          <cell r="K136" t="str">
            <v>박차영</v>
          </cell>
          <cell r="L136" t="str">
            <v>2401-9155</v>
          </cell>
          <cell r="M136" t="str">
            <v>MAIN PUMP(UCHIDA)</v>
          </cell>
          <cell r="N136" t="str">
            <v>18 일</v>
          </cell>
        </row>
        <row r="137">
          <cell r="A137">
            <v>134</v>
          </cell>
          <cell r="B137" t="str">
            <v>대구지점　　　　　　</v>
          </cell>
          <cell r="C137" t="str">
            <v>0398070248</v>
          </cell>
          <cell r="D137" t="str">
            <v>S290LV00171</v>
          </cell>
          <cell r="E137" t="str">
            <v>주）성일산업　　　　</v>
          </cell>
          <cell r="F137" t="str">
            <v>임수택　　</v>
          </cell>
          <cell r="G137" t="str">
            <v>970831</v>
          </cell>
          <cell r="H137" t="str">
            <v>980707</v>
          </cell>
          <cell r="I137">
            <v>1670</v>
          </cell>
          <cell r="J137" t="str">
            <v>접수상태</v>
          </cell>
          <cell r="K137" t="str">
            <v>곽길보</v>
          </cell>
          <cell r="L137" t="str">
            <v>2401-1206</v>
          </cell>
          <cell r="M137" t="str">
            <v>MOTOR;TRAVEL(=2401-9140)</v>
          </cell>
          <cell r="N137" t="str">
            <v>17 일</v>
          </cell>
        </row>
        <row r="138">
          <cell r="A138">
            <v>135</v>
          </cell>
          <cell r="B138" t="str">
            <v>대구지점　　　　　　</v>
          </cell>
          <cell r="C138" t="str">
            <v>0398070370</v>
          </cell>
          <cell r="D138" t="str">
            <v>S130W302680</v>
          </cell>
          <cell r="E138" t="str">
            <v>서진종합중기　　　　</v>
          </cell>
          <cell r="F138" t="str">
            <v>곽이영　　</v>
          </cell>
          <cell r="G138" t="str">
            <v>970430</v>
          </cell>
          <cell r="H138" t="str">
            <v>980708</v>
          </cell>
          <cell r="I138">
            <v>2263</v>
          </cell>
          <cell r="J138" t="str">
            <v>접수상태</v>
          </cell>
          <cell r="K138" t="str">
            <v>박광학</v>
          </cell>
          <cell r="L138" t="str">
            <v>2211-9010AX</v>
          </cell>
          <cell r="M138" t="str">
            <v>AXLE;REAR</v>
          </cell>
          <cell r="N138" t="str">
            <v>16 일</v>
          </cell>
        </row>
        <row r="139">
          <cell r="A139">
            <v>136</v>
          </cell>
          <cell r="B139" t="str">
            <v>거창영업소　　　　　</v>
          </cell>
          <cell r="C139" t="str">
            <v>0397101419</v>
          </cell>
          <cell r="D139" t="str">
            <v>S2803B05268</v>
          </cell>
          <cell r="E139" t="str">
            <v>합천건기　　　　　　</v>
          </cell>
          <cell r="F139" t="str">
            <v>김민중　　</v>
          </cell>
          <cell r="G139" t="str">
            <v>951130</v>
          </cell>
          <cell r="H139" t="str">
            <v>971016</v>
          </cell>
          <cell r="I139">
            <v>3899</v>
          </cell>
          <cell r="J139" t="str">
            <v>탁송완료</v>
          </cell>
          <cell r="K139" t="str">
            <v>최용락</v>
          </cell>
          <cell r="L139" t="str">
            <v>2ELF-M008</v>
          </cell>
          <cell r="M139" t="str">
            <v>BOOM S280-3(~606,~5363)</v>
          </cell>
          <cell r="N139" t="str">
            <v>281 일</v>
          </cell>
        </row>
        <row r="140">
          <cell r="A140">
            <v>137</v>
          </cell>
          <cell r="B140" t="str">
            <v>거창영업소　　　　　</v>
          </cell>
          <cell r="C140" t="str">
            <v>0398051078</v>
          </cell>
          <cell r="D140" t="str">
            <v>S290LV00420</v>
          </cell>
          <cell r="E140" t="str">
            <v>진한기업　　　　　　</v>
          </cell>
          <cell r="F140" t="str">
            <v>김현희</v>
          </cell>
          <cell r="G140" t="str">
            <v>971211</v>
          </cell>
          <cell r="H140" t="str">
            <v>980518</v>
          </cell>
          <cell r="I140">
            <v>929</v>
          </cell>
          <cell r="J140" t="str">
            <v>접수상태</v>
          </cell>
          <cell r="K140" t="str">
            <v>최용락</v>
          </cell>
          <cell r="L140" t="str">
            <v>2401-1206X</v>
          </cell>
          <cell r="M140" t="str">
            <v>MOTOR;TRAVEL</v>
          </cell>
          <cell r="N140" t="str">
            <v>67 일</v>
          </cell>
        </row>
        <row r="141">
          <cell r="A141">
            <v>138</v>
          </cell>
          <cell r="B141" t="str">
            <v>구미지점　　　　　　</v>
          </cell>
          <cell r="C141" t="str">
            <v>0398070005</v>
          </cell>
          <cell r="D141" t="str">
            <v>S290LV00150</v>
          </cell>
          <cell r="E141" t="str">
            <v>우신건설중기　　　　</v>
          </cell>
          <cell r="F141" t="str">
            <v>서재석　　</v>
          </cell>
          <cell r="G141" t="str">
            <v>970831</v>
          </cell>
          <cell r="H141" t="str">
            <v>980701</v>
          </cell>
          <cell r="I141">
            <v>1720</v>
          </cell>
          <cell r="J141" t="str">
            <v>접수상태</v>
          </cell>
          <cell r="K141" t="str">
            <v>신헌출</v>
          </cell>
          <cell r="L141" t="str">
            <v>2401-1206</v>
          </cell>
          <cell r="M141" t="str">
            <v>MOTOR;TRAVEL(=2401-9140)</v>
          </cell>
          <cell r="N141" t="str">
            <v>23 일</v>
          </cell>
        </row>
        <row r="142">
          <cell r="A142">
            <v>139</v>
          </cell>
          <cell r="B142" t="str">
            <v>구미지점　　　　　　</v>
          </cell>
          <cell r="C142" t="str">
            <v>0398070332</v>
          </cell>
          <cell r="D142" t="str">
            <v>S200W300642</v>
          </cell>
          <cell r="E142" t="str">
            <v>경진종합중기　　　　</v>
          </cell>
          <cell r="F142" t="str">
            <v>성성봉　　</v>
          </cell>
          <cell r="G142" t="str">
            <v>970531</v>
          </cell>
          <cell r="H142" t="str">
            <v>980708</v>
          </cell>
          <cell r="I142">
            <v>2270</v>
          </cell>
          <cell r="J142" t="str">
            <v>접수상태</v>
          </cell>
          <cell r="K142" t="str">
            <v>신헌출</v>
          </cell>
          <cell r="L142" t="str">
            <v>EACEE</v>
          </cell>
          <cell r="M142" t="str">
            <v>E/G ASSY(S170W-3,S200W-3</v>
          </cell>
          <cell r="N142" t="str">
            <v>16 일</v>
          </cell>
        </row>
        <row r="143">
          <cell r="A143">
            <v>140</v>
          </cell>
          <cell r="B143" t="str">
            <v>구미지점　　　　　　</v>
          </cell>
          <cell r="C143" t="str">
            <v>0398070386</v>
          </cell>
          <cell r="D143" t="str">
            <v>S290LV00097</v>
          </cell>
          <cell r="E143" t="str">
            <v>청구종합중기　　　　</v>
          </cell>
          <cell r="F143" t="str">
            <v>이상석　　</v>
          </cell>
          <cell r="G143" t="str">
            <v>970731</v>
          </cell>
          <cell r="H143" t="str">
            <v>980708</v>
          </cell>
          <cell r="I143">
            <v>1800</v>
          </cell>
          <cell r="J143" t="str">
            <v>접수상태</v>
          </cell>
          <cell r="K143" t="str">
            <v>이경희</v>
          </cell>
          <cell r="L143" t="str">
            <v>2401-1206</v>
          </cell>
          <cell r="M143" t="str">
            <v>MOTOR;TRAVEL(=2401-9140)</v>
          </cell>
          <cell r="N143" t="str">
            <v>16 일</v>
          </cell>
        </row>
        <row r="144">
          <cell r="A144">
            <v>141</v>
          </cell>
          <cell r="B144" t="str">
            <v>구미지점　　　　　　</v>
          </cell>
          <cell r="C144" t="str">
            <v>0398070390</v>
          </cell>
          <cell r="D144" t="str">
            <v>S290LV00318</v>
          </cell>
          <cell r="E144" t="str">
            <v>대건종합중기　　　　</v>
          </cell>
          <cell r="F144" t="str">
            <v>김순규</v>
          </cell>
          <cell r="G144" t="str">
            <v>971031</v>
          </cell>
          <cell r="H144" t="str">
            <v>980708</v>
          </cell>
          <cell r="I144">
            <v>1250</v>
          </cell>
          <cell r="J144" t="str">
            <v>접수상태</v>
          </cell>
          <cell r="K144" t="str">
            <v>이경희</v>
          </cell>
          <cell r="L144" t="str">
            <v>2401-1206</v>
          </cell>
          <cell r="M144" t="str">
            <v>MOTOR;TRAVEL(=2401-9140)</v>
          </cell>
          <cell r="N144" t="str">
            <v>16 일</v>
          </cell>
        </row>
        <row r="145">
          <cell r="A145">
            <v>142</v>
          </cell>
          <cell r="B145" t="str">
            <v>상주영업소　　　　　</v>
          </cell>
          <cell r="C145" t="str">
            <v>0398061644</v>
          </cell>
          <cell r="D145" t="str">
            <v>S290LV00051</v>
          </cell>
          <cell r="E145" t="str">
            <v>중동기업　　　　　　</v>
          </cell>
          <cell r="F145" t="str">
            <v>김용한　　</v>
          </cell>
          <cell r="G145" t="str">
            <v>970731</v>
          </cell>
          <cell r="H145" t="str">
            <v>980627</v>
          </cell>
          <cell r="I145">
            <v>1500</v>
          </cell>
          <cell r="J145" t="str">
            <v>접수상태</v>
          </cell>
          <cell r="K145" t="str">
            <v>김중기</v>
          </cell>
          <cell r="L145" t="str">
            <v>2401-1206</v>
          </cell>
          <cell r="M145" t="str">
            <v>MOTOR;TRAVEL(=2401-9140)</v>
          </cell>
          <cell r="N145" t="str">
            <v>27 일</v>
          </cell>
        </row>
        <row r="146">
          <cell r="A146">
            <v>143</v>
          </cell>
          <cell r="B146" t="str">
            <v>상주영업소　　　　　</v>
          </cell>
          <cell r="C146" t="str">
            <v>0398070384</v>
          </cell>
          <cell r="D146" t="str">
            <v>S450-300156</v>
          </cell>
          <cell r="E146" t="str">
            <v>경북종합중기　　　　</v>
          </cell>
          <cell r="F146" t="str">
            <v>정현숙</v>
          </cell>
          <cell r="G146" t="str">
            <v>971130</v>
          </cell>
          <cell r="H146" t="str">
            <v>980708</v>
          </cell>
          <cell r="I146">
            <v>900</v>
          </cell>
          <cell r="J146" t="str">
            <v>일부탁송</v>
          </cell>
          <cell r="K146" t="str">
            <v>김중기</v>
          </cell>
          <cell r="L146" t="str">
            <v>2ELK-WM008</v>
          </cell>
          <cell r="M146" t="str">
            <v>B00M ASSY</v>
          </cell>
          <cell r="N146" t="str">
            <v>16 일</v>
          </cell>
        </row>
        <row r="147">
          <cell r="A147">
            <v>144</v>
          </cell>
          <cell r="B147" t="str">
            <v>포항지점　　　　　　</v>
          </cell>
          <cell r="C147" t="str">
            <v>0398041103</v>
          </cell>
          <cell r="D147" t="str">
            <v>S55V  10146</v>
          </cell>
          <cell r="E147" t="str">
            <v>제일종합건설기계　　</v>
          </cell>
          <cell r="F147" t="str">
            <v>김상국　　</v>
          </cell>
          <cell r="G147" t="str">
            <v>970731</v>
          </cell>
          <cell r="H147" t="str">
            <v>980414</v>
          </cell>
          <cell r="I147">
            <v>890</v>
          </cell>
          <cell r="J147" t="str">
            <v>접수상태</v>
          </cell>
          <cell r="K147" t="str">
            <v>이성룡</v>
          </cell>
          <cell r="L147">
            <v>0</v>
          </cell>
          <cell r="M147">
            <v>0</v>
          </cell>
          <cell r="N147" t="str">
            <v>101 일</v>
          </cell>
        </row>
        <row r="148">
          <cell r="A148">
            <v>145</v>
          </cell>
          <cell r="B148" t="str">
            <v>포항지점　　　　　　</v>
          </cell>
          <cell r="C148" t="str">
            <v>0398060753</v>
          </cell>
          <cell r="D148" t="str">
            <v>S55V  11035</v>
          </cell>
          <cell r="E148" t="str">
            <v>유창건설기계　　　　</v>
          </cell>
          <cell r="F148" t="str">
            <v>최병덕</v>
          </cell>
          <cell r="G148" t="str">
            <v>980430</v>
          </cell>
          <cell r="H148" t="str">
            <v>980612</v>
          </cell>
          <cell r="I148">
            <v>280</v>
          </cell>
          <cell r="J148" t="str">
            <v>탁송완료</v>
          </cell>
          <cell r="K148" t="str">
            <v>서덕진</v>
          </cell>
          <cell r="L148" t="str">
            <v>894442-2250</v>
          </cell>
          <cell r="M148" t="str">
            <v>HOLDER ASSY;NOZZLE</v>
          </cell>
          <cell r="N148" t="str">
            <v>42 일</v>
          </cell>
        </row>
        <row r="149">
          <cell r="A149">
            <v>146</v>
          </cell>
          <cell r="B149" t="str">
            <v>포항지점　　　　　　</v>
          </cell>
          <cell r="C149" t="str">
            <v>0398070310</v>
          </cell>
          <cell r="D149" t="str">
            <v>S290LV00526</v>
          </cell>
          <cell r="E149" t="str">
            <v>대림종합중기</v>
          </cell>
          <cell r="F149" t="str">
            <v>장경연</v>
          </cell>
          <cell r="G149" t="str">
            <v>980228</v>
          </cell>
          <cell r="H149" t="str">
            <v>980708</v>
          </cell>
          <cell r="I149">
            <v>1014</v>
          </cell>
          <cell r="J149" t="str">
            <v>탁송완료</v>
          </cell>
          <cell r="K149" t="str">
            <v>김진용</v>
          </cell>
          <cell r="L149" t="str">
            <v>2401-1206</v>
          </cell>
          <cell r="M149" t="str">
            <v>MOTOR;TRAVEL(=2401-9140)</v>
          </cell>
          <cell r="N149" t="str">
            <v>16 일</v>
          </cell>
        </row>
        <row r="150">
          <cell r="A150">
            <v>147</v>
          </cell>
          <cell r="B150" t="str">
            <v>안동지점　　　　　　</v>
          </cell>
          <cell r="C150" t="str">
            <v>0398061207</v>
          </cell>
          <cell r="D150" t="str">
            <v>S290LV00298</v>
          </cell>
          <cell r="E150" t="str">
            <v>안동건설기계　　　　</v>
          </cell>
          <cell r="F150" t="str">
            <v>김진업</v>
          </cell>
          <cell r="G150" t="str">
            <v>971031</v>
          </cell>
          <cell r="H150" t="str">
            <v>980622</v>
          </cell>
          <cell r="I150">
            <v>1650</v>
          </cell>
          <cell r="J150" t="str">
            <v>전체예약</v>
          </cell>
          <cell r="K150" t="str">
            <v>장호진</v>
          </cell>
          <cell r="L150" t="str">
            <v>2ELP-WM008</v>
          </cell>
          <cell r="M150" t="str">
            <v>BOOM</v>
          </cell>
          <cell r="N150" t="str">
            <v>32 일</v>
          </cell>
        </row>
        <row r="151">
          <cell r="A151">
            <v>148</v>
          </cell>
          <cell r="B151" t="str">
            <v>영주영업소　　　　　</v>
          </cell>
          <cell r="C151" t="str">
            <v>0398070349</v>
          </cell>
          <cell r="D151" t="str">
            <v>S2803B06613</v>
          </cell>
          <cell r="E151" t="str">
            <v>진신종합건기　　　　</v>
          </cell>
          <cell r="F151" t="str">
            <v>문은섭　　</v>
          </cell>
          <cell r="G151" t="str">
            <v>970630</v>
          </cell>
          <cell r="H151" t="str">
            <v>980708</v>
          </cell>
          <cell r="I151">
            <v>1876</v>
          </cell>
          <cell r="J151" t="str">
            <v>접수상태</v>
          </cell>
          <cell r="K151" t="str">
            <v>김경수</v>
          </cell>
          <cell r="L151" t="str">
            <v>2401-1206</v>
          </cell>
          <cell r="M151" t="str">
            <v>MOTOR;TRAVEL(=2401-9140)</v>
          </cell>
          <cell r="N151" t="str">
            <v>16 일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서울실적"/>
      <sheetName val="서울_정비"/>
      <sheetName val="서울_판금"/>
      <sheetName val="MH_생산"/>
    </sheetNames>
    <sheetDataSet>
      <sheetData sheetId="0" refreshError="1"/>
      <sheetData sheetId="1">
        <row r="2">
          <cell r="B2" t="str">
            <v>강두형　　</v>
          </cell>
          <cell r="C2">
            <v>11.7</v>
          </cell>
          <cell r="D2">
            <v>780.4</v>
          </cell>
          <cell r="E2">
            <v>792.1</v>
          </cell>
          <cell r="F2">
            <v>194400</v>
          </cell>
          <cell r="G2">
            <v>18694237</v>
          </cell>
          <cell r="H2">
            <v>18888637</v>
          </cell>
          <cell r="I2" t="str">
            <v>0677</v>
          </cell>
          <cell r="J2" t="str">
            <v>A8</v>
          </cell>
          <cell r="L2">
            <v>23954</v>
          </cell>
          <cell r="M2">
            <v>23954</v>
          </cell>
          <cell r="N2">
            <v>265203</v>
          </cell>
        </row>
        <row r="3">
          <cell r="B3" t="str">
            <v>강효중　　</v>
          </cell>
          <cell r="C3">
            <v>670.52</v>
          </cell>
          <cell r="D3">
            <v>41.15</v>
          </cell>
          <cell r="E3">
            <v>711.67</v>
          </cell>
          <cell r="F3">
            <v>10762667</v>
          </cell>
          <cell r="G3">
            <v>818408</v>
          </cell>
          <cell r="H3">
            <v>11581075</v>
          </cell>
          <cell r="I3" t="str">
            <v>0989</v>
          </cell>
          <cell r="J3" t="str">
            <v>A1</v>
          </cell>
          <cell r="L3">
            <v>19888</v>
          </cell>
          <cell r="M3">
            <v>19888</v>
          </cell>
          <cell r="N3">
            <v>15198648</v>
          </cell>
        </row>
        <row r="4">
          <cell r="B4" t="str">
            <v>권오달　　</v>
          </cell>
          <cell r="C4">
            <v>1</v>
          </cell>
          <cell r="D4">
            <v>336.4</v>
          </cell>
          <cell r="E4">
            <v>337.4</v>
          </cell>
          <cell r="F4">
            <v>16000</v>
          </cell>
          <cell r="G4">
            <v>8537594</v>
          </cell>
          <cell r="H4">
            <v>8553594</v>
          </cell>
          <cell r="I4" t="str">
            <v>0867</v>
          </cell>
          <cell r="J4" t="str">
            <v>A5</v>
          </cell>
          <cell r="L4">
            <v>25379</v>
          </cell>
          <cell r="M4">
            <v>25379</v>
          </cell>
          <cell r="N4">
            <v>22667</v>
          </cell>
        </row>
        <row r="5">
          <cell r="B5" t="str">
            <v>김규태　　</v>
          </cell>
          <cell r="C5">
            <v>512.4</v>
          </cell>
          <cell r="D5">
            <v>27.8</v>
          </cell>
          <cell r="E5">
            <v>540.20000000000005</v>
          </cell>
          <cell r="F5">
            <v>8220800</v>
          </cell>
          <cell r="G5">
            <v>590688</v>
          </cell>
          <cell r="H5">
            <v>8811488</v>
          </cell>
          <cell r="I5" t="str">
            <v>0062</v>
          </cell>
          <cell r="J5" t="str">
            <v>A1</v>
          </cell>
          <cell r="L5">
            <v>21247</v>
          </cell>
          <cell r="M5">
            <v>21247</v>
          </cell>
          <cell r="N5">
            <v>11614549</v>
          </cell>
        </row>
        <row r="6">
          <cell r="B6" t="str">
            <v>김기회　　</v>
          </cell>
          <cell r="C6">
            <v>10.6</v>
          </cell>
          <cell r="D6">
            <v>956.3</v>
          </cell>
          <cell r="E6">
            <v>966.9</v>
          </cell>
          <cell r="F6">
            <v>169600</v>
          </cell>
          <cell r="G6">
            <v>20733299</v>
          </cell>
          <cell r="H6">
            <v>20902899</v>
          </cell>
          <cell r="I6" t="str">
            <v>0266</v>
          </cell>
          <cell r="J6" t="str">
            <v>A6</v>
          </cell>
          <cell r="L6">
            <v>21680</v>
          </cell>
          <cell r="M6">
            <v>21680</v>
          </cell>
          <cell r="N6">
            <v>240270</v>
          </cell>
        </row>
        <row r="7">
          <cell r="B7" t="str">
            <v>김남수</v>
          </cell>
          <cell r="C7">
            <v>7.4</v>
          </cell>
          <cell r="D7">
            <v>866.65</v>
          </cell>
          <cell r="E7">
            <v>874.05</v>
          </cell>
          <cell r="F7">
            <v>118400</v>
          </cell>
          <cell r="G7">
            <v>19348486</v>
          </cell>
          <cell r="H7">
            <v>19466886</v>
          </cell>
          <cell r="I7" t="str">
            <v>1037</v>
          </cell>
          <cell r="J7" t="str">
            <v>A6</v>
          </cell>
          <cell r="L7">
            <v>22325</v>
          </cell>
          <cell r="M7">
            <v>22325</v>
          </cell>
          <cell r="N7">
            <v>167735</v>
          </cell>
        </row>
        <row r="8">
          <cell r="B8" t="str">
            <v>김대년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100000</v>
          </cell>
          <cell r="H8">
            <v>100000</v>
          </cell>
          <cell r="I8" t="str">
            <v>0005</v>
          </cell>
          <cell r="J8" t="str">
            <v>A5</v>
          </cell>
          <cell r="L8">
            <v>0</v>
          </cell>
          <cell r="M8">
            <v>20998</v>
          </cell>
          <cell r="N8">
            <v>0</v>
          </cell>
        </row>
        <row r="9">
          <cell r="B9" t="str">
            <v>김동철　　</v>
          </cell>
          <cell r="C9">
            <v>812.65</v>
          </cell>
          <cell r="D9">
            <v>40.5</v>
          </cell>
          <cell r="E9">
            <v>853.15</v>
          </cell>
          <cell r="F9">
            <v>13124000</v>
          </cell>
          <cell r="G9">
            <v>744634</v>
          </cell>
          <cell r="H9">
            <v>13868634</v>
          </cell>
          <cell r="I9" t="str">
            <v>1013</v>
          </cell>
          <cell r="J9" t="str">
            <v>A1</v>
          </cell>
          <cell r="L9">
            <v>18386</v>
          </cell>
          <cell r="M9">
            <v>18386</v>
          </cell>
          <cell r="N9">
            <v>18420303</v>
          </cell>
        </row>
        <row r="10">
          <cell r="B10" t="str">
            <v>김범석　　</v>
          </cell>
          <cell r="C10">
            <v>813.55</v>
          </cell>
          <cell r="D10">
            <v>89.5</v>
          </cell>
          <cell r="E10">
            <v>903.05</v>
          </cell>
          <cell r="F10">
            <v>13382400</v>
          </cell>
          <cell r="G10">
            <v>1999407</v>
          </cell>
          <cell r="H10">
            <v>15381807</v>
          </cell>
          <cell r="I10" t="str">
            <v>0777</v>
          </cell>
          <cell r="J10" t="str">
            <v>A3</v>
          </cell>
          <cell r="L10">
            <v>22339</v>
          </cell>
          <cell r="M10">
            <v>22339</v>
          </cell>
          <cell r="N10">
            <v>18440703</v>
          </cell>
        </row>
        <row r="11">
          <cell r="B11" t="str">
            <v>김병복　　</v>
          </cell>
          <cell r="C11">
            <v>16.899999999999999</v>
          </cell>
          <cell r="D11">
            <v>867.25</v>
          </cell>
          <cell r="E11">
            <v>884.15</v>
          </cell>
          <cell r="F11">
            <v>270400</v>
          </cell>
          <cell r="G11">
            <v>19959903</v>
          </cell>
          <cell r="H11">
            <v>20230303</v>
          </cell>
          <cell r="I11" t="str">
            <v>0763</v>
          </cell>
          <cell r="J11" t="str">
            <v>A7</v>
          </cell>
          <cell r="L11">
            <v>23015</v>
          </cell>
          <cell r="M11">
            <v>23015</v>
          </cell>
          <cell r="N11">
            <v>383072</v>
          </cell>
        </row>
        <row r="12">
          <cell r="B12" t="str">
            <v>김영열　　</v>
          </cell>
          <cell r="C12">
            <v>105.85</v>
          </cell>
          <cell r="D12">
            <v>734.95</v>
          </cell>
          <cell r="E12">
            <v>840.8</v>
          </cell>
          <cell r="F12">
            <v>1725600</v>
          </cell>
          <cell r="G12">
            <v>22507182</v>
          </cell>
          <cell r="H12">
            <v>24232782</v>
          </cell>
          <cell r="I12" t="str">
            <v>1028</v>
          </cell>
          <cell r="J12" t="str">
            <v>A8</v>
          </cell>
          <cell r="L12">
            <v>30624</v>
          </cell>
          <cell r="M12">
            <v>30624</v>
          </cell>
          <cell r="N12">
            <v>2399297</v>
          </cell>
        </row>
        <row r="13">
          <cell r="B13" t="str">
            <v>김용현　　</v>
          </cell>
          <cell r="C13">
            <v>8.4</v>
          </cell>
          <cell r="D13">
            <v>987.9</v>
          </cell>
          <cell r="E13">
            <v>996.3</v>
          </cell>
          <cell r="F13">
            <v>134400</v>
          </cell>
          <cell r="G13">
            <v>24302834</v>
          </cell>
          <cell r="H13">
            <v>24437234</v>
          </cell>
          <cell r="I13" t="str">
            <v>1043</v>
          </cell>
          <cell r="J13" t="str">
            <v>A7</v>
          </cell>
          <cell r="L13">
            <v>24600</v>
          </cell>
          <cell r="M13">
            <v>24600</v>
          </cell>
          <cell r="N13">
            <v>190402</v>
          </cell>
        </row>
        <row r="14">
          <cell r="B14" t="str">
            <v>김인겸</v>
          </cell>
          <cell r="C14">
            <v>1.3</v>
          </cell>
          <cell r="D14">
            <v>399.4</v>
          </cell>
          <cell r="E14">
            <v>400.7</v>
          </cell>
          <cell r="F14">
            <v>20800</v>
          </cell>
          <cell r="G14">
            <v>9828687</v>
          </cell>
          <cell r="H14">
            <v>9849487</v>
          </cell>
          <cell r="I14" t="str">
            <v>1101</v>
          </cell>
          <cell r="J14" t="str">
            <v>A6</v>
          </cell>
          <cell r="L14">
            <v>24608</v>
          </cell>
          <cell r="M14">
            <v>24608</v>
          </cell>
          <cell r="N14">
            <v>29467</v>
          </cell>
        </row>
        <row r="15">
          <cell r="B15" t="str">
            <v>김일기　　</v>
          </cell>
          <cell r="C15">
            <v>1.6</v>
          </cell>
          <cell r="D15">
            <v>851.95</v>
          </cell>
          <cell r="E15">
            <v>853.55</v>
          </cell>
          <cell r="F15">
            <v>25600</v>
          </cell>
          <cell r="G15">
            <v>18779349</v>
          </cell>
          <cell r="H15">
            <v>18804949</v>
          </cell>
          <cell r="I15" t="str">
            <v>0296</v>
          </cell>
          <cell r="J15" t="str">
            <v>A8</v>
          </cell>
          <cell r="L15">
            <v>22042</v>
          </cell>
          <cell r="M15">
            <v>22042</v>
          </cell>
          <cell r="N15">
            <v>36267</v>
          </cell>
        </row>
        <row r="16">
          <cell r="B16" t="str">
            <v>김형록　　</v>
          </cell>
          <cell r="C16">
            <v>787</v>
          </cell>
          <cell r="D16">
            <v>72.900000000000006</v>
          </cell>
          <cell r="E16">
            <v>859.9</v>
          </cell>
          <cell r="F16">
            <v>12742400</v>
          </cell>
          <cell r="G16">
            <v>1601360</v>
          </cell>
          <cell r="H16">
            <v>14343760</v>
          </cell>
          <cell r="I16" t="str">
            <v>1049</v>
          </cell>
          <cell r="J16" t="str">
            <v>A3</v>
          </cell>
          <cell r="L16">
            <v>21966</v>
          </cell>
          <cell r="M16">
            <v>21966</v>
          </cell>
          <cell r="N16">
            <v>17838895</v>
          </cell>
        </row>
        <row r="17">
          <cell r="B17" t="str">
            <v>김홍기　　</v>
          </cell>
          <cell r="C17">
            <v>17.3</v>
          </cell>
          <cell r="D17">
            <v>1146.6500000000001</v>
          </cell>
          <cell r="E17">
            <v>1163.95</v>
          </cell>
          <cell r="F17">
            <v>276800</v>
          </cell>
          <cell r="G17">
            <v>29776785</v>
          </cell>
          <cell r="H17">
            <v>30053585</v>
          </cell>
          <cell r="I17" t="str">
            <v>0972</v>
          </cell>
          <cell r="J17" t="str">
            <v>A6</v>
          </cell>
          <cell r="L17">
            <v>25968</v>
          </cell>
          <cell r="M17">
            <v>25968</v>
          </cell>
          <cell r="N17">
            <v>392138</v>
          </cell>
        </row>
        <row r="18">
          <cell r="B18" t="str">
            <v>김효덕　　</v>
          </cell>
          <cell r="C18">
            <v>733.1</v>
          </cell>
          <cell r="D18">
            <v>61.35</v>
          </cell>
          <cell r="E18">
            <v>794.45</v>
          </cell>
          <cell r="F18">
            <v>11793600</v>
          </cell>
          <cell r="G18">
            <v>1039552</v>
          </cell>
          <cell r="H18">
            <v>12833152</v>
          </cell>
          <cell r="I18" t="str">
            <v>0578</v>
          </cell>
          <cell r="J18" t="str">
            <v>A2</v>
          </cell>
          <cell r="L18">
            <v>16944</v>
          </cell>
          <cell r="M18">
            <v>16944</v>
          </cell>
          <cell r="N18">
            <v>16617146</v>
          </cell>
        </row>
        <row r="19">
          <cell r="B19" t="str">
            <v>김희원　　</v>
          </cell>
          <cell r="C19">
            <v>0.9</v>
          </cell>
          <cell r="D19">
            <v>971.45</v>
          </cell>
          <cell r="E19">
            <v>972.35</v>
          </cell>
          <cell r="F19">
            <v>14400</v>
          </cell>
          <cell r="G19">
            <v>17237143</v>
          </cell>
          <cell r="H19">
            <v>17251543</v>
          </cell>
          <cell r="I19" t="str">
            <v>1044</v>
          </cell>
          <cell r="J19" t="str">
            <v>A9</v>
          </cell>
          <cell r="L19">
            <v>17743</v>
          </cell>
          <cell r="M19">
            <v>17743</v>
          </cell>
          <cell r="N19">
            <v>20400</v>
          </cell>
        </row>
        <row r="20">
          <cell r="B20" t="str">
            <v>나정환　　</v>
          </cell>
          <cell r="C20">
            <v>1025.95</v>
          </cell>
          <cell r="D20">
            <v>60.5</v>
          </cell>
          <cell r="E20">
            <v>1086.45</v>
          </cell>
          <cell r="F20">
            <v>16492000</v>
          </cell>
          <cell r="G20">
            <v>1232765</v>
          </cell>
          <cell r="H20">
            <v>17724765</v>
          </cell>
          <cell r="I20" t="str">
            <v>0143</v>
          </cell>
          <cell r="J20" t="str">
            <v>A2</v>
          </cell>
          <cell r="L20">
            <v>20376</v>
          </cell>
          <cell r="M20">
            <v>20376</v>
          </cell>
          <cell r="N20">
            <v>23255165</v>
          </cell>
        </row>
        <row r="21">
          <cell r="B21" t="str">
            <v>노중근　　</v>
          </cell>
          <cell r="C21">
            <v>772.15</v>
          </cell>
          <cell r="D21">
            <v>15.7</v>
          </cell>
          <cell r="E21">
            <v>787.85</v>
          </cell>
          <cell r="F21">
            <v>12445600</v>
          </cell>
          <cell r="G21">
            <v>286480</v>
          </cell>
          <cell r="H21">
            <v>12732080</v>
          </cell>
          <cell r="I21" t="str">
            <v>0992</v>
          </cell>
          <cell r="J21" t="str">
            <v>A2</v>
          </cell>
          <cell r="L21">
            <v>18247</v>
          </cell>
          <cell r="M21">
            <v>18247</v>
          </cell>
          <cell r="N21">
            <v>17502291</v>
          </cell>
        </row>
        <row r="22">
          <cell r="B22" t="str">
            <v>문덕균　　</v>
          </cell>
          <cell r="C22">
            <v>0</v>
          </cell>
          <cell r="D22">
            <v>148.6</v>
          </cell>
          <cell r="E22">
            <v>148.6</v>
          </cell>
          <cell r="F22">
            <v>0</v>
          </cell>
          <cell r="G22">
            <v>3410806</v>
          </cell>
          <cell r="H22">
            <v>3410806</v>
          </cell>
          <cell r="I22" t="str">
            <v>0874</v>
          </cell>
          <cell r="J22" t="str">
            <v>A7</v>
          </cell>
          <cell r="L22">
            <v>22952</v>
          </cell>
          <cell r="M22">
            <v>22952</v>
          </cell>
          <cell r="N22">
            <v>0</v>
          </cell>
        </row>
        <row r="23">
          <cell r="B23" t="str">
            <v>민흥기</v>
          </cell>
          <cell r="C23">
            <v>12.8</v>
          </cell>
          <cell r="D23">
            <v>998.05</v>
          </cell>
          <cell r="E23">
            <v>1010.85</v>
          </cell>
          <cell r="F23">
            <v>204800</v>
          </cell>
          <cell r="G23">
            <v>24352001</v>
          </cell>
          <cell r="H23">
            <v>24556801</v>
          </cell>
          <cell r="I23" t="str">
            <v>1093</v>
          </cell>
          <cell r="J23" t="str">
            <v>A8</v>
          </cell>
          <cell r="L23">
            <v>24399</v>
          </cell>
          <cell r="M23">
            <v>24399</v>
          </cell>
          <cell r="N23">
            <v>290137</v>
          </cell>
        </row>
        <row r="24">
          <cell r="B24" t="str">
            <v>박경석　　</v>
          </cell>
          <cell r="C24">
            <v>5.7</v>
          </cell>
          <cell r="D24">
            <v>1082.75</v>
          </cell>
          <cell r="E24">
            <v>1088.45</v>
          </cell>
          <cell r="F24">
            <v>91200</v>
          </cell>
          <cell r="G24">
            <v>20211475</v>
          </cell>
          <cell r="H24">
            <v>20302675</v>
          </cell>
          <cell r="I24" t="str">
            <v>1045</v>
          </cell>
          <cell r="J24" t="str">
            <v>A9</v>
          </cell>
          <cell r="L24">
            <v>18666</v>
          </cell>
          <cell r="M24">
            <v>18666</v>
          </cell>
          <cell r="N24">
            <v>129202</v>
          </cell>
        </row>
        <row r="25">
          <cell r="B25" t="str">
            <v>박노범　　</v>
          </cell>
          <cell r="C25">
            <v>702.6</v>
          </cell>
          <cell r="D25">
            <v>12.5</v>
          </cell>
          <cell r="E25">
            <v>715.1</v>
          </cell>
          <cell r="F25">
            <v>11330400</v>
          </cell>
          <cell r="G25">
            <v>252250</v>
          </cell>
          <cell r="H25">
            <v>11582650</v>
          </cell>
          <cell r="I25" t="str">
            <v>0969</v>
          </cell>
          <cell r="J25" t="str">
            <v>A2</v>
          </cell>
          <cell r="L25">
            <v>20180</v>
          </cell>
          <cell r="M25">
            <v>20180</v>
          </cell>
          <cell r="N25">
            <v>15925804</v>
          </cell>
        </row>
        <row r="26">
          <cell r="B26" t="str">
            <v>박노연　　</v>
          </cell>
          <cell r="C26">
            <v>920.2</v>
          </cell>
          <cell r="D26">
            <v>63.1</v>
          </cell>
          <cell r="E26">
            <v>983.3</v>
          </cell>
          <cell r="F26">
            <v>14780800</v>
          </cell>
          <cell r="G26">
            <v>1537555</v>
          </cell>
          <cell r="H26">
            <v>16318355</v>
          </cell>
          <cell r="I26" t="str">
            <v>0968</v>
          </cell>
          <cell r="J26" t="str">
            <v>A4</v>
          </cell>
          <cell r="L26">
            <v>24366</v>
          </cell>
          <cell r="M26">
            <v>24366</v>
          </cell>
          <cell r="N26">
            <v>20858134</v>
          </cell>
        </row>
        <row r="27">
          <cell r="B27" t="str">
            <v>박연효　　</v>
          </cell>
          <cell r="C27">
            <v>28.1</v>
          </cell>
          <cell r="D27">
            <v>312.14999999999998</v>
          </cell>
          <cell r="E27">
            <v>340.25</v>
          </cell>
          <cell r="F27">
            <v>481600</v>
          </cell>
          <cell r="G27">
            <v>9243627</v>
          </cell>
          <cell r="H27">
            <v>9725227</v>
          </cell>
          <cell r="I27" t="str">
            <v>0591</v>
          </cell>
          <cell r="J27" t="str">
            <v>A8</v>
          </cell>
          <cell r="L27">
            <v>29612</v>
          </cell>
          <cell r="M27">
            <v>29612</v>
          </cell>
          <cell r="N27">
            <v>636941</v>
          </cell>
        </row>
        <row r="28">
          <cell r="B28" t="str">
            <v>박영진</v>
          </cell>
          <cell r="C28">
            <v>661.37</v>
          </cell>
          <cell r="D28">
            <v>35.9</v>
          </cell>
          <cell r="E28">
            <v>697.27</v>
          </cell>
          <cell r="F28">
            <v>10638667</v>
          </cell>
          <cell r="G28">
            <v>760583</v>
          </cell>
          <cell r="H28">
            <v>11399250</v>
          </cell>
          <cell r="I28" t="str">
            <v>1104</v>
          </cell>
          <cell r="J28" t="str">
            <v>A1</v>
          </cell>
          <cell r="L28">
            <v>21186</v>
          </cell>
          <cell r="M28">
            <v>21186</v>
          </cell>
          <cell r="N28">
            <v>14991245</v>
          </cell>
        </row>
        <row r="29">
          <cell r="B29" t="str">
            <v>박영천　　</v>
          </cell>
          <cell r="C29">
            <v>681.4</v>
          </cell>
          <cell r="D29">
            <v>33.5</v>
          </cell>
          <cell r="E29">
            <v>714.9</v>
          </cell>
          <cell r="F29">
            <v>10963200</v>
          </cell>
          <cell r="G29">
            <v>584465</v>
          </cell>
          <cell r="H29">
            <v>11547665</v>
          </cell>
          <cell r="I29" t="str">
            <v>0892</v>
          </cell>
          <cell r="J29" t="str">
            <v>A2</v>
          </cell>
          <cell r="L29">
            <v>17446</v>
          </cell>
          <cell r="M29">
            <v>17446</v>
          </cell>
          <cell r="N29">
            <v>15445264</v>
          </cell>
        </row>
        <row r="30">
          <cell r="B30" t="str">
            <v>박인표　　</v>
          </cell>
          <cell r="C30">
            <v>857.7</v>
          </cell>
          <cell r="D30">
            <v>63.6</v>
          </cell>
          <cell r="E30">
            <v>921.3</v>
          </cell>
          <cell r="F30">
            <v>13774400</v>
          </cell>
          <cell r="G30">
            <v>1284855</v>
          </cell>
          <cell r="H30">
            <v>15059255</v>
          </cell>
          <cell r="I30" t="str">
            <v>0774</v>
          </cell>
          <cell r="J30" t="str">
            <v>A3</v>
          </cell>
          <cell r="L30">
            <v>20202</v>
          </cell>
          <cell r="M30">
            <v>20202</v>
          </cell>
          <cell r="N30">
            <v>19441449</v>
          </cell>
        </row>
        <row r="31">
          <cell r="B31" t="str">
            <v>박종영　　</v>
          </cell>
          <cell r="C31">
            <v>25.3</v>
          </cell>
          <cell r="D31">
            <v>969.35</v>
          </cell>
          <cell r="E31">
            <v>994.65</v>
          </cell>
          <cell r="F31">
            <v>404800</v>
          </cell>
          <cell r="G31">
            <v>22508696</v>
          </cell>
          <cell r="H31">
            <v>22913496</v>
          </cell>
          <cell r="I31" t="str">
            <v>0768</v>
          </cell>
          <cell r="J31" t="str">
            <v>A8</v>
          </cell>
          <cell r="L31">
            <v>23220</v>
          </cell>
          <cell r="M31">
            <v>23220</v>
          </cell>
          <cell r="N31">
            <v>573474</v>
          </cell>
        </row>
        <row r="32">
          <cell r="B32" t="str">
            <v>방상민　　</v>
          </cell>
          <cell r="C32">
            <v>21.3</v>
          </cell>
          <cell r="D32">
            <v>844.95</v>
          </cell>
          <cell r="E32">
            <v>866.25</v>
          </cell>
          <cell r="F32">
            <v>340800</v>
          </cell>
          <cell r="G32">
            <v>19479610</v>
          </cell>
          <cell r="H32">
            <v>19820410</v>
          </cell>
          <cell r="I32" t="str">
            <v>1039</v>
          </cell>
          <cell r="J32" t="str">
            <v>A8</v>
          </cell>
          <cell r="L32">
            <v>23054</v>
          </cell>
          <cell r="M32">
            <v>23054</v>
          </cell>
          <cell r="N32">
            <v>482806</v>
          </cell>
        </row>
        <row r="33">
          <cell r="B33" t="str">
            <v>방승민　　</v>
          </cell>
          <cell r="C33">
            <v>8.9</v>
          </cell>
          <cell r="D33">
            <v>989.7</v>
          </cell>
          <cell r="E33">
            <v>998.6</v>
          </cell>
          <cell r="F33">
            <v>142400</v>
          </cell>
          <cell r="G33">
            <v>21263122</v>
          </cell>
          <cell r="H33">
            <v>21405522</v>
          </cell>
          <cell r="I33" t="str">
            <v>1041</v>
          </cell>
          <cell r="J33" t="str">
            <v>A5</v>
          </cell>
          <cell r="L33">
            <v>21484</v>
          </cell>
          <cell r="M33">
            <v>21484</v>
          </cell>
          <cell r="N33">
            <v>201736</v>
          </cell>
        </row>
        <row r="34">
          <cell r="B34" t="str">
            <v>배인수</v>
          </cell>
          <cell r="C34">
            <v>162.30000000000001</v>
          </cell>
          <cell r="D34">
            <v>13.8</v>
          </cell>
          <cell r="E34">
            <v>176.1</v>
          </cell>
          <cell r="F34">
            <v>2606400</v>
          </cell>
          <cell r="G34">
            <v>273940</v>
          </cell>
          <cell r="H34">
            <v>2880340</v>
          </cell>
          <cell r="I34" t="str">
            <v>1083</v>
          </cell>
          <cell r="J34" t="str">
            <v>A4</v>
          </cell>
          <cell r="L34">
            <v>19850</v>
          </cell>
          <cell r="M34">
            <v>19850</v>
          </cell>
          <cell r="N34">
            <v>3678847</v>
          </cell>
        </row>
        <row r="35">
          <cell r="B35" t="str">
            <v>백운현　　</v>
          </cell>
          <cell r="C35">
            <v>804.3</v>
          </cell>
          <cell r="D35">
            <v>55.7</v>
          </cell>
          <cell r="E35">
            <v>860</v>
          </cell>
          <cell r="F35">
            <v>12932800</v>
          </cell>
          <cell r="G35">
            <v>968656</v>
          </cell>
          <cell r="H35">
            <v>13901456</v>
          </cell>
          <cell r="I35" t="str">
            <v>0277</v>
          </cell>
          <cell r="J35" t="str">
            <v>A4</v>
          </cell>
          <cell r="L35">
            <v>17390</v>
          </cell>
          <cell r="M35">
            <v>17390</v>
          </cell>
          <cell r="N35">
            <v>18231033</v>
          </cell>
        </row>
        <row r="36">
          <cell r="B36" t="str">
            <v>서광희　　</v>
          </cell>
          <cell r="C36">
            <v>971.05</v>
          </cell>
          <cell r="D36">
            <v>58.6</v>
          </cell>
          <cell r="E36">
            <v>1029.6500000000001</v>
          </cell>
          <cell r="F36">
            <v>15690400</v>
          </cell>
          <cell r="G36">
            <v>1181155</v>
          </cell>
          <cell r="H36">
            <v>16871555</v>
          </cell>
          <cell r="I36" t="str">
            <v>0886</v>
          </cell>
          <cell r="J36" t="str">
            <v>A4</v>
          </cell>
          <cell r="L36">
            <v>20156</v>
          </cell>
          <cell r="M36">
            <v>20156</v>
          </cell>
          <cell r="N36">
            <v>22010749</v>
          </cell>
        </row>
        <row r="37">
          <cell r="B37" t="str">
            <v>선상기　　</v>
          </cell>
          <cell r="C37">
            <v>942.6</v>
          </cell>
          <cell r="D37">
            <v>107.1</v>
          </cell>
          <cell r="E37">
            <v>1049.7</v>
          </cell>
          <cell r="F37">
            <v>15148800</v>
          </cell>
          <cell r="G37">
            <v>2045503</v>
          </cell>
          <cell r="H37">
            <v>17194303</v>
          </cell>
          <cell r="I37" t="str">
            <v>1027</v>
          </cell>
          <cell r="J37" t="str">
            <v>A1</v>
          </cell>
          <cell r="L37">
            <v>19099</v>
          </cell>
          <cell r="M37">
            <v>19099</v>
          </cell>
          <cell r="N37">
            <v>21365874</v>
          </cell>
        </row>
        <row r="38">
          <cell r="B38" t="str">
            <v>소성환　　</v>
          </cell>
          <cell r="C38">
            <v>485.95</v>
          </cell>
          <cell r="D38">
            <v>46.05</v>
          </cell>
          <cell r="E38">
            <v>532</v>
          </cell>
          <cell r="F38">
            <v>7812000</v>
          </cell>
          <cell r="G38">
            <v>1047337</v>
          </cell>
          <cell r="H38">
            <v>8859337</v>
          </cell>
          <cell r="I38" t="str">
            <v>0680</v>
          </cell>
          <cell r="J38" t="str">
            <v>A1</v>
          </cell>
          <cell r="L38">
            <v>22743</v>
          </cell>
          <cell r="M38">
            <v>22743</v>
          </cell>
          <cell r="N38">
            <v>11015008</v>
          </cell>
        </row>
        <row r="39">
          <cell r="B39" t="str">
            <v>신동하　　</v>
          </cell>
          <cell r="C39">
            <v>272.10000000000002</v>
          </cell>
          <cell r="D39">
            <v>18.25</v>
          </cell>
          <cell r="E39">
            <v>290.35000000000002</v>
          </cell>
          <cell r="F39">
            <v>4371200</v>
          </cell>
          <cell r="G39">
            <v>386975</v>
          </cell>
          <cell r="H39">
            <v>4758175</v>
          </cell>
          <cell r="I39" t="str">
            <v>0883</v>
          </cell>
          <cell r="J39" t="str">
            <v>A2</v>
          </cell>
          <cell r="L39">
            <v>21204</v>
          </cell>
          <cell r="M39">
            <v>21204</v>
          </cell>
          <cell r="N39">
            <v>6167679</v>
          </cell>
        </row>
        <row r="40">
          <cell r="B40" t="str">
            <v>신현철</v>
          </cell>
          <cell r="C40">
            <v>7.1</v>
          </cell>
          <cell r="D40">
            <v>842.95</v>
          </cell>
          <cell r="E40">
            <v>850.05</v>
          </cell>
          <cell r="F40">
            <v>113600</v>
          </cell>
          <cell r="G40">
            <v>20621495</v>
          </cell>
          <cell r="H40">
            <v>20735095</v>
          </cell>
          <cell r="I40" t="str">
            <v>1103</v>
          </cell>
          <cell r="J40" t="str">
            <v>A5</v>
          </cell>
          <cell r="L40">
            <v>24463</v>
          </cell>
          <cell r="M40">
            <v>24463</v>
          </cell>
          <cell r="N40">
            <v>160935</v>
          </cell>
        </row>
        <row r="41">
          <cell r="B41" t="str">
            <v>안용철　　</v>
          </cell>
          <cell r="C41">
            <v>12.2</v>
          </cell>
          <cell r="D41">
            <v>646.95000000000005</v>
          </cell>
          <cell r="E41">
            <v>659.15</v>
          </cell>
          <cell r="F41">
            <v>195200</v>
          </cell>
          <cell r="G41">
            <v>14223888</v>
          </cell>
          <cell r="H41">
            <v>14419088</v>
          </cell>
          <cell r="I41" t="str">
            <v>0147</v>
          </cell>
          <cell r="J41" t="str">
            <v>A7</v>
          </cell>
          <cell r="L41">
            <v>21986</v>
          </cell>
          <cell r="M41">
            <v>21986</v>
          </cell>
          <cell r="N41">
            <v>276537</v>
          </cell>
        </row>
        <row r="42">
          <cell r="B42" t="str">
            <v>안우헌</v>
          </cell>
          <cell r="C42">
            <v>587.54999999999995</v>
          </cell>
          <cell r="D42">
            <v>71.349999999999994</v>
          </cell>
          <cell r="E42">
            <v>658.9</v>
          </cell>
          <cell r="F42">
            <v>9450400</v>
          </cell>
          <cell r="G42">
            <v>1340964</v>
          </cell>
          <cell r="H42">
            <v>10791364</v>
          </cell>
          <cell r="I42" t="str">
            <v>1100</v>
          </cell>
          <cell r="J42" t="str">
            <v>A3</v>
          </cell>
          <cell r="L42">
            <v>18794</v>
          </cell>
          <cell r="M42">
            <v>18794</v>
          </cell>
          <cell r="N42">
            <v>13317971</v>
          </cell>
        </row>
        <row r="43">
          <cell r="B43" t="str">
            <v>오승헌　　</v>
          </cell>
          <cell r="C43">
            <v>674.4</v>
          </cell>
          <cell r="D43">
            <v>103.6</v>
          </cell>
          <cell r="E43">
            <v>778</v>
          </cell>
          <cell r="F43">
            <v>11005600</v>
          </cell>
          <cell r="G43">
            <v>2361685</v>
          </cell>
          <cell r="H43">
            <v>13367285</v>
          </cell>
          <cell r="I43" t="str">
            <v>0954</v>
          </cell>
          <cell r="J43" t="str">
            <v>A3</v>
          </cell>
          <cell r="L43">
            <v>22796</v>
          </cell>
          <cell r="M43">
            <v>22796</v>
          </cell>
          <cell r="N43">
            <v>15286596</v>
          </cell>
        </row>
        <row r="44">
          <cell r="B44" t="str">
            <v>우재용</v>
          </cell>
          <cell r="C44">
            <v>2.1</v>
          </cell>
          <cell r="D44">
            <v>0</v>
          </cell>
          <cell r="E44">
            <v>2.1</v>
          </cell>
          <cell r="F44">
            <v>33600</v>
          </cell>
          <cell r="G44">
            <v>0</v>
          </cell>
          <cell r="H44">
            <v>33600</v>
          </cell>
          <cell r="I44" t="str">
            <v>0003</v>
          </cell>
          <cell r="J44" t="str">
            <v>A3</v>
          </cell>
          <cell r="L44">
            <v>0</v>
          </cell>
          <cell r="M44">
            <v>20998</v>
          </cell>
          <cell r="N44">
            <v>47601</v>
          </cell>
        </row>
        <row r="45">
          <cell r="B45" t="str">
            <v>유강희　　</v>
          </cell>
          <cell r="C45">
            <v>666.95</v>
          </cell>
          <cell r="D45">
            <v>163</v>
          </cell>
          <cell r="E45">
            <v>829.95</v>
          </cell>
          <cell r="F45">
            <v>10732000</v>
          </cell>
          <cell r="G45">
            <v>3383195</v>
          </cell>
          <cell r="H45">
            <v>14115195</v>
          </cell>
          <cell r="I45" t="str">
            <v>0813</v>
          </cell>
          <cell r="J45" t="str">
            <v>A4</v>
          </cell>
          <cell r="L45">
            <v>20755</v>
          </cell>
          <cell r="M45">
            <v>20755</v>
          </cell>
          <cell r="N45">
            <v>15117727</v>
          </cell>
        </row>
        <row r="46">
          <cell r="B46" t="str">
            <v>유성열　　</v>
          </cell>
          <cell r="C46">
            <v>8.3000000000000007</v>
          </cell>
          <cell r="D46">
            <v>987.5</v>
          </cell>
          <cell r="E46">
            <v>995.8</v>
          </cell>
          <cell r="F46">
            <v>132800</v>
          </cell>
          <cell r="G46">
            <v>23064812</v>
          </cell>
          <cell r="H46">
            <v>23197612</v>
          </cell>
          <cell r="I46" t="str">
            <v>0754</v>
          </cell>
          <cell r="J46" t="str">
            <v>A6</v>
          </cell>
          <cell r="L46">
            <v>23356</v>
          </cell>
          <cell r="M46">
            <v>23356</v>
          </cell>
          <cell r="N46">
            <v>188136</v>
          </cell>
        </row>
        <row r="47">
          <cell r="B47" t="str">
            <v>유정길　　</v>
          </cell>
          <cell r="C47">
            <v>6.2</v>
          </cell>
          <cell r="D47">
            <v>900.35</v>
          </cell>
          <cell r="E47">
            <v>906.55</v>
          </cell>
          <cell r="F47">
            <v>99200</v>
          </cell>
          <cell r="G47">
            <v>20203342</v>
          </cell>
          <cell r="H47">
            <v>20302542</v>
          </cell>
          <cell r="I47" t="str">
            <v>0209</v>
          </cell>
          <cell r="J47" t="str">
            <v>A5</v>
          </cell>
          <cell r="L47">
            <v>22439</v>
          </cell>
          <cell r="M47">
            <v>22439</v>
          </cell>
          <cell r="N47">
            <v>140535</v>
          </cell>
        </row>
        <row r="48">
          <cell r="B48" t="str">
            <v>윤동진　　</v>
          </cell>
          <cell r="C48">
            <v>13.7</v>
          </cell>
          <cell r="D48">
            <v>1474.45</v>
          </cell>
          <cell r="E48">
            <v>1488.15</v>
          </cell>
          <cell r="F48">
            <v>219200</v>
          </cell>
          <cell r="G48">
            <v>36152734</v>
          </cell>
          <cell r="H48">
            <v>36371934</v>
          </cell>
          <cell r="I48" t="str">
            <v>0882</v>
          </cell>
          <cell r="J48" t="str">
            <v>A5</v>
          </cell>
          <cell r="L48">
            <v>24519</v>
          </cell>
          <cell r="M48">
            <v>24519</v>
          </cell>
          <cell r="N48">
            <v>310537</v>
          </cell>
        </row>
        <row r="49">
          <cell r="B49" t="str">
            <v>윤영섭</v>
          </cell>
          <cell r="C49">
            <v>6.1</v>
          </cell>
          <cell r="D49">
            <v>608.70000000000005</v>
          </cell>
          <cell r="E49">
            <v>614.79999999999995</v>
          </cell>
          <cell r="F49">
            <v>104800</v>
          </cell>
          <cell r="G49">
            <v>14660932</v>
          </cell>
          <cell r="H49">
            <v>14765732</v>
          </cell>
          <cell r="I49" t="str">
            <v>1098</v>
          </cell>
          <cell r="J49" t="str">
            <v>A8</v>
          </cell>
          <cell r="L49">
            <v>24085</v>
          </cell>
          <cell r="M49">
            <v>24085</v>
          </cell>
          <cell r="N49">
            <v>138268</v>
          </cell>
        </row>
        <row r="50">
          <cell r="B50" t="str">
            <v>이경인　　</v>
          </cell>
          <cell r="C50">
            <v>10.199999999999999</v>
          </cell>
          <cell r="D50">
            <v>1173.8</v>
          </cell>
          <cell r="E50">
            <v>1184</v>
          </cell>
          <cell r="F50">
            <v>163200</v>
          </cell>
          <cell r="G50">
            <v>28824200</v>
          </cell>
          <cell r="H50">
            <v>28987400</v>
          </cell>
          <cell r="I50" t="str">
            <v>0991</v>
          </cell>
          <cell r="J50" t="str">
            <v>A5</v>
          </cell>
          <cell r="L50">
            <v>24556</v>
          </cell>
          <cell r="M50">
            <v>24556</v>
          </cell>
          <cell r="N50">
            <v>231203</v>
          </cell>
        </row>
        <row r="51">
          <cell r="B51" t="str">
            <v>이광영　　</v>
          </cell>
          <cell r="C51">
            <v>9.6999999999999993</v>
          </cell>
          <cell r="D51">
            <v>1304.05</v>
          </cell>
          <cell r="E51">
            <v>1313.75</v>
          </cell>
          <cell r="F51">
            <v>155200</v>
          </cell>
          <cell r="G51">
            <v>29769430</v>
          </cell>
          <cell r="H51">
            <v>29924630</v>
          </cell>
          <cell r="I51" t="str">
            <v>0494</v>
          </cell>
          <cell r="J51" t="str">
            <v>A7</v>
          </cell>
          <cell r="L51">
            <v>22828</v>
          </cell>
          <cell r="M51">
            <v>22828</v>
          </cell>
          <cell r="N51">
            <v>219869</v>
          </cell>
        </row>
        <row r="52">
          <cell r="B52" t="str">
            <v>이광재　　</v>
          </cell>
          <cell r="C52">
            <v>4.8</v>
          </cell>
          <cell r="D52">
            <v>491.25</v>
          </cell>
          <cell r="E52">
            <v>496.05</v>
          </cell>
          <cell r="F52">
            <v>76800</v>
          </cell>
          <cell r="G52">
            <v>9023269</v>
          </cell>
          <cell r="H52">
            <v>9100069</v>
          </cell>
          <cell r="I52" t="str">
            <v>0942</v>
          </cell>
          <cell r="J52" t="str">
            <v>A9</v>
          </cell>
          <cell r="L52">
            <v>18367</v>
          </cell>
          <cell r="M52">
            <v>18367</v>
          </cell>
          <cell r="N52">
            <v>108801</v>
          </cell>
        </row>
        <row r="53">
          <cell r="B53" t="str">
            <v>이기봉</v>
          </cell>
          <cell r="C53">
            <v>1.6</v>
          </cell>
          <cell r="D53">
            <v>1149.25</v>
          </cell>
          <cell r="E53">
            <v>1150.8499999999999</v>
          </cell>
          <cell r="F53">
            <v>25600</v>
          </cell>
          <cell r="G53">
            <v>21270117</v>
          </cell>
          <cell r="H53">
            <v>21295717</v>
          </cell>
          <cell r="I53" t="str">
            <v>1062</v>
          </cell>
          <cell r="J53" t="str">
            <v>A9</v>
          </cell>
          <cell r="L53">
            <v>18507</v>
          </cell>
          <cell r="M53">
            <v>18507</v>
          </cell>
          <cell r="N53">
            <v>36267</v>
          </cell>
        </row>
        <row r="54">
          <cell r="B54" t="str">
            <v>이대균　　</v>
          </cell>
          <cell r="C54">
            <v>18.8</v>
          </cell>
          <cell r="D54">
            <v>1243.45</v>
          </cell>
          <cell r="E54">
            <v>1262.25</v>
          </cell>
          <cell r="F54">
            <v>300800</v>
          </cell>
          <cell r="G54">
            <v>30831111</v>
          </cell>
          <cell r="H54">
            <v>31131911</v>
          </cell>
          <cell r="I54" t="str">
            <v>0855</v>
          </cell>
          <cell r="J54" t="str">
            <v>A6</v>
          </cell>
          <cell r="L54">
            <v>24794</v>
          </cell>
          <cell r="M54">
            <v>24794</v>
          </cell>
          <cell r="N54">
            <v>426139</v>
          </cell>
        </row>
        <row r="55">
          <cell r="B55" t="str">
            <v>이동민　　</v>
          </cell>
          <cell r="C55">
            <v>212.35</v>
          </cell>
          <cell r="D55">
            <v>46.9</v>
          </cell>
          <cell r="E55">
            <v>259.25</v>
          </cell>
          <cell r="F55">
            <v>3436000</v>
          </cell>
          <cell r="G55">
            <v>1185945</v>
          </cell>
          <cell r="H55">
            <v>4621945</v>
          </cell>
          <cell r="I55" t="str">
            <v>0798</v>
          </cell>
          <cell r="J55" t="str">
            <v>A4</v>
          </cell>
          <cell r="L55">
            <v>25286</v>
          </cell>
          <cell r="M55">
            <v>25286</v>
          </cell>
          <cell r="N55">
            <v>4813328</v>
          </cell>
        </row>
        <row r="56">
          <cell r="B56" t="str">
            <v>이동왕</v>
          </cell>
          <cell r="C56">
            <v>1.9</v>
          </cell>
          <cell r="D56">
            <v>0</v>
          </cell>
          <cell r="E56">
            <v>1.9</v>
          </cell>
          <cell r="F56">
            <v>30400</v>
          </cell>
          <cell r="G56">
            <v>0</v>
          </cell>
          <cell r="H56">
            <v>30400</v>
          </cell>
          <cell r="I56" t="str">
            <v>0001</v>
          </cell>
          <cell r="J56" t="str">
            <v>A1</v>
          </cell>
          <cell r="L56">
            <v>0</v>
          </cell>
          <cell r="M56">
            <v>20998</v>
          </cell>
          <cell r="N56">
            <v>43067</v>
          </cell>
        </row>
        <row r="57">
          <cell r="B57" t="str">
            <v>이상주</v>
          </cell>
          <cell r="C57">
            <v>4.8</v>
          </cell>
          <cell r="D57">
            <v>424.25</v>
          </cell>
          <cell r="E57">
            <v>429.05</v>
          </cell>
          <cell r="F57">
            <v>76800</v>
          </cell>
          <cell r="G57">
            <v>10032386</v>
          </cell>
          <cell r="H57">
            <v>10109186</v>
          </cell>
          <cell r="I57" t="str">
            <v>1097</v>
          </cell>
          <cell r="J57" t="str">
            <v>A7</v>
          </cell>
          <cell r="L57">
            <v>23647</v>
          </cell>
          <cell r="M57">
            <v>23647</v>
          </cell>
          <cell r="N57">
            <v>108801</v>
          </cell>
        </row>
        <row r="58">
          <cell r="B58" t="str">
            <v>이승종　　</v>
          </cell>
          <cell r="C58">
            <v>1.8</v>
          </cell>
          <cell r="D58">
            <v>1062.55</v>
          </cell>
          <cell r="E58">
            <v>1064.3499999999999</v>
          </cell>
          <cell r="F58">
            <v>28800</v>
          </cell>
          <cell r="G58">
            <v>17810696</v>
          </cell>
          <cell r="H58">
            <v>17839496</v>
          </cell>
          <cell r="I58" t="str">
            <v>0549</v>
          </cell>
          <cell r="J58" t="str">
            <v>A9</v>
          </cell>
          <cell r="L58">
            <v>16762</v>
          </cell>
          <cell r="M58">
            <v>16762</v>
          </cell>
          <cell r="N58">
            <v>40801</v>
          </cell>
        </row>
        <row r="59">
          <cell r="B59" t="str">
            <v>이영택　　</v>
          </cell>
          <cell r="C59">
            <v>1.6</v>
          </cell>
          <cell r="D59">
            <v>1003.8</v>
          </cell>
          <cell r="E59">
            <v>1005.4</v>
          </cell>
          <cell r="F59">
            <v>25600</v>
          </cell>
          <cell r="G59">
            <v>24491720</v>
          </cell>
          <cell r="H59">
            <v>24517320</v>
          </cell>
          <cell r="I59" t="str">
            <v>0780</v>
          </cell>
          <cell r="J59" t="str">
            <v>A8</v>
          </cell>
          <cell r="L59">
            <v>24399</v>
          </cell>
          <cell r="M59">
            <v>24399</v>
          </cell>
          <cell r="N59">
            <v>36267</v>
          </cell>
        </row>
        <row r="60">
          <cell r="B60" t="str">
            <v>이용태</v>
          </cell>
          <cell r="C60">
            <v>0</v>
          </cell>
          <cell r="D60">
            <v>0.45</v>
          </cell>
          <cell r="E60">
            <v>0.45</v>
          </cell>
          <cell r="F60">
            <v>0</v>
          </cell>
          <cell r="G60">
            <v>3300</v>
          </cell>
          <cell r="H60">
            <v>3300</v>
          </cell>
          <cell r="I60" t="str">
            <v>1095</v>
          </cell>
          <cell r="J60" t="str">
            <v>M1</v>
          </cell>
          <cell r="L60">
            <v>7333</v>
          </cell>
          <cell r="M60">
            <v>7333</v>
          </cell>
          <cell r="N60">
            <v>0</v>
          </cell>
        </row>
        <row r="61">
          <cell r="B61" t="str">
            <v>이용희</v>
          </cell>
          <cell r="C61">
            <v>0</v>
          </cell>
          <cell r="D61">
            <v>0.25</v>
          </cell>
          <cell r="E61">
            <v>0.25</v>
          </cell>
          <cell r="F61">
            <v>0</v>
          </cell>
          <cell r="G61">
            <v>5500</v>
          </cell>
          <cell r="H61">
            <v>5500</v>
          </cell>
          <cell r="I61" t="str">
            <v>1089</v>
          </cell>
          <cell r="J61" t="str">
            <v>M1</v>
          </cell>
          <cell r="L61">
            <v>22000</v>
          </cell>
          <cell r="M61">
            <v>22000</v>
          </cell>
          <cell r="N61">
            <v>0</v>
          </cell>
        </row>
        <row r="62">
          <cell r="B62" t="str">
            <v>이재산　　</v>
          </cell>
          <cell r="C62">
            <v>565.85</v>
          </cell>
          <cell r="D62">
            <v>33.5</v>
          </cell>
          <cell r="E62">
            <v>599.35</v>
          </cell>
          <cell r="F62">
            <v>9163200</v>
          </cell>
          <cell r="G62">
            <v>844745</v>
          </cell>
          <cell r="H62">
            <v>10007945</v>
          </cell>
          <cell r="I62" t="str">
            <v>0953</v>
          </cell>
          <cell r="J62" t="str">
            <v>A2</v>
          </cell>
          <cell r="L62">
            <v>25216</v>
          </cell>
          <cell r="M62">
            <v>25216</v>
          </cell>
          <cell r="N62">
            <v>12826098</v>
          </cell>
        </row>
        <row r="63">
          <cell r="B63" t="str">
            <v>이재성　　</v>
          </cell>
          <cell r="C63">
            <v>1052.4000000000001</v>
          </cell>
          <cell r="D63">
            <v>103.95</v>
          </cell>
          <cell r="E63">
            <v>1156.3499999999999</v>
          </cell>
          <cell r="F63">
            <v>16954400</v>
          </cell>
          <cell r="G63">
            <v>2448110</v>
          </cell>
          <cell r="H63">
            <v>19402510</v>
          </cell>
          <cell r="I63" t="str">
            <v>0769</v>
          </cell>
          <cell r="J63" t="str">
            <v>A3</v>
          </cell>
          <cell r="L63">
            <v>23550</v>
          </cell>
          <cell r="M63">
            <v>23550</v>
          </cell>
          <cell r="N63">
            <v>23854706</v>
          </cell>
        </row>
        <row r="64">
          <cell r="B64" t="str">
            <v>이재흥</v>
          </cell>
          <cell r="C64">
            <v>12.3</v>
          </cell>
          <cell r="D64">
            <v>1067.5</v>
          </cell>
          <cell r="E64">
            <v>1079.8</v>
          </cell>
          <cell r="F64">
            <v>196800</v>
          </cell>
          <cell r="G64">
            <v>25575930</v>
          </cell>
          <cell r="H64">
            <v>25772730</v>
          </cell>
          <cell r="I64" t="str">
            <v>0964</v>
          </cell>
          <cell r="J64" t="str">
            <v>A6</v>
          </cell>
          <cell r="L64">
            <v>23958</v>
          </cell>
          <cell r="M64">
            <v>23958</v>
          </cell>
          <cell r="N64">
            <v>278804</v>
          </cell>
        </row>
        <row r="65">
          <cell r="B65" t="str">
            <v>이종석　　</v>
          </cell>
          <cell r="C65">
            <v>662.2</v>
          </cell>
          <cell r="D65">
            <v>42.2</v>
          </cell>
          <cell r="E65">
            <v>704.4</v>
          </cell>
          <cell r="F65">
            <v>10604800</v>
          </cell>
          <cell r="G65">
            <v>885520</v>
          </cell>
          <cell r="H65">
            <v>11490320</v>
          </cell>
          <cell r="I65" t="str">
            <v>0375</v>
          </cell>
          <cell r="J65" t="str">
            <v>A4</v>
          </cell>
          <cell r="L65">
            <v>20983</v>
          </cell>
          <cell r="M65">
            <v>20983</v>
          </cell>
          <cell r="N65">
            <v>15010059</v>
          </cell>
        </row>
        <row r="66">
          <cell r="B66" t="str">
            <v>이종성　　</v>
          </cell>
          <cell r="C66">
            <v>761.75</v>
          </cell>
          <cell r="D66">
            <v>44.1</v>
          </cell>
          <cell r="E66">
            <v>805.85</v>
          </cell>
          <cell r="F66">
            <v>12260000</v>
          </cell>
          <cell r="G66">
            <v>939710</v>
          </cell>
          <cell r="H66">
            <v>13199710</v>
          </cell>
          <cell r="I66" t="str">
            <v>0726</v>
          </cell>
          <cell r="J66" t="str">
            <v>A4</v>
          </cell>
          <cell r="L66">
            <v>21308</v>
          </cell>
          <cell r="M66">
            <v>21308</v>
          </cell>
          <cell r="N66">
            <v>17266554</v>
          </cell>
        </row>
        <row r="67">
          <cell r="B67" t="str">
            <v>이주남　　</v>
          </cell>
          <cell r="C67">
            <v>3.05</v>
          </cell>
          <cell r="D67">
            <v>686.1</v>
          </cell>
          <cell r="E67">
            <v>689.15</v>
          </cell>
          <cell r="F67">
            <v>48800</v>
          </cell>
          <cell r="G67">
            <v>12893797</v>
          </cell>
          <cell r="H67">
            <v>12942597</v>
          </cell>
          <cell r="I67" t="str">
            <v>0590</v>
          </cell>
          <cell r="J67" t="str">
            <v>A9</v>
          </cell>
          <cell r="L67">
            <v>18792</v>
          </cell>
          <cell r="M67">
            <v>18792</v>
          </cell>
          <cell r="N67">
            <v>69134</v>
          </cell>
        </row>
        <row r="68">
          <cell r="B68" t="str">
            <v>이창민　　</v>
          </cell>
          <cell r="C68">
            <v>14.3</v>
          </cell>
          <cell r="D68">
            <v>859.7</v>
          </cell>
          <cell r="E68">
            <v>874</v>
          </cell>
          <cell r="F68">
            <v>228800</v>
          </cell>
          <cell r="G68">
            <v>20540165</v>
          </cell>
          <cell r="H68">
            <v>20768965</v>
          </cell>
          <cell r="I68" t="str">
            <v>1048</v>
          </cell>
          <cell r="J68" t="str">
            <v>M1</v>
          </cell>
          <cell r="L68">
            <v>23892</v>
          </cell>
          <cell r="M68">
            <v>23892</v>
          </cell>
          <cell r="N68">
            <v>324137</v>
          </cell>
        </row>
        <row r="69">
          <cell r="B69" t="str">
            <v>장민신　　</v>
          </cell>
          <cell r="C69">
            <v>0.2</v>
          </cell>
          <cell r="D69">
            <v>1158.3</v>
          </cell>
          <cell r="E69">
            <v>1158.5</v>
          </cell>
          <cell r="F69">
            <v>3200</v>
          </cell>
          <cell r="G69">
            <v>20523714</v>
          </cell>
          <cell r="H69">
            <v>20526914</v>
          </cell>
          <cell r="I69" t="str">
            <v>0638</v>
          </cell>
          <cell r="J69" t="str">
            <v>A9</v>
          </cell>
          <cell r="L69">
            <v>17718</v>
          </cell>
          <cell r="M69">
            <v>17718</v>
          </cell>
          <cell r="N69">
            <v>4533</v>
          </cell>
        </row>
        <row r="70">
          <cell r="B70" t="str">
            <v>장병철</v>
          </cell>
          <cell r="C70">
            <v>2.5</v>
          </cell>
          <cell r="D70">
            <v>523.1</v>
          </cell>
          <cell r="E70">
            <v>525.6</v>
          </cell>
          <cell r="F70">
            <v>40000</v>
          </cell>
          <cell r="G70">
            <v>11920074</v>
          </cell>
          <cell r="H70">
            <v>11960074</v>
          </cell>
          <cell r="I70" t="str">
            <v>1102</v>
          </cell>
          <cell r="J70" t="str">
            <v>A7</v>
          </cell>
          <cell r="L70">
            <v>22787</v>
          </cell>
          <cell r="M70">
            <v>22787</v>
          </cell>
          <cell r="N70">
            <v>56667</v>
          </cell>
        </row>
        <row r="71">
          <cell r="B71" t="str">
            <v>장상철　　</v>
          </cell>
          <cell r="C71">
            <v>425.85</v>
          </cell>
          <cell r="D71">
            <v>24</v>
          </cell>
          <cell r="E71">
            <v>449.85</v>
          </cell>
          <cell r="F71">
            <v>6868000</v>
          </cell>
          <cell r="G71">
            <v>487320</v>
          </cell>
          <cell r="H71">
            <v>7355320</v>
          </cell>
          <cell r="I71" t="str">
            <v>0557</v>
          </cell>
          <cell r="J71" t="str">
            <v>A2</v>
          </cell>
          <cell r="L71">
            <v>20305</v>
          </cell>
          <cell r="M71">
            <v>20305</v>
          </cell>
          <cell r="N71">
            <v>9652724</v>
          </cell>
        </row>
        <row r="72">
          <cell r="B72" t="str">
            <v>장순형　　</v>
          </cell>
          <cell r="C72">
            <v>809.1</v>
          </cell>
          <cell r="D72">
            <v>132.4</v>
          </cell>
          <cell r="E72">
            <v>941.5</v>
          </cell>
          <cell r="F72">
            <v>13081600</v>
          </cell>
          <cell r="G72">
            <v>2575488</v>
          </cell>
          <cell r="H72">
            <v>15657088</v>
          </cell>
          <cell r="I72" t="str">
            <v>0891</v>
          </cell>
          <cell r="J72" t="str">
            <v>A3</v>
          </cell>
          <cell r="L72">
            <v>19452</v>
          </cell>
          <cell r="M72">
            <v>19452</v>
          </cell>
          <cell r="N72">
            <v>18339835</v>
          </cell>
        </row>
        <row r="73">
          <cell r="B73" t="str">
            <v>전상필　　</v>
          </cell>
          <cell r="C73">
            <v>11.2</v>
          </cell>
          <cell r="D73">
            <v>988.45</v>
          </cell>
          <cell r="E73">
            <v>999.65</v>
          </cell>
          <cell r="F73">
            <v>179200</v>
          </cell>
          <cell r="G73">
            <v>21343277</v>
          </cell>
          <cell r="H73">
            <v>21522477</v>
          </cell>
          <cell r="I73" t="str">
            <v>0974</v>
          </cell>
          <cell r="J73" t="str">
            <v>A5</v>
          </cell>
          <cell r="L73">
            <v>21592</v>
          </cell>
          <cell r="M73">
            <v>21592</v>
          </cell>
          <cell r="N73">
            <v>253870</v>
          </cell>
        </row>
        <row r="74">
          <cell r="B74" t="str">
            <v>전원태　　</v>
          </cell>
          <cell r="C74">
            <v>173.71</v>
          </cell>
          <cell r="D74">
            <v>0.9</v>
          </cell>
          <cell r="E74">
            <v>174.61</v>
          </cell>
          <cell r="F74">
            <v>2800266</v>
          </cell>
          <cell r="G74">
            <v>23750</v>
          </cell>
          <cell r="H74">
            <v>2824016</v>
          </cell>
          <cell r="I74" t="str">
            <v>0899</v>
          </cell>
          <cell r="J74" t="str">
            <v>A3</v>
          </cell>
          <cell r="L74">
            <v>26388</v>
          </cell>
          <cell r="M74">
            <v>26388</v>
          </cell>
          <cell r="N74">
            <v>3937477</v>
          </cell>
        </row>
        <row r="75">
          <cell r="B75" t="str">
            <v>정동원　　</v>
          </cell>
          <cell r="C75">
            <v>5</v>
          </cell>
          <cell r="D75">
            <v>1125.0999999999999</v>
          </cell>
          <cell r="E75">
            <v>1130.0999999999999</v>
          </cell>
          <cell r="F75">
            <v>80000</v>
          </cell>
          <cell r="G75">
            <v>27904038</v>
          </cell>
          <cell r="H75">
            <v>27984038</v>
          </cell>
          <cell r="I75" t="str">
            <v>0713</v>
          </cell>
          <cell r="J75" t="str">
            <v>A7</v>
          </cell>
          <cell r="L75">
            <v>24801</v>
          </cell>
          <cell r="M75">
            <v>24801</v>
          </cell>
          <cell r="N75">
            <v>113335</v>
          </cell>
        </row>
        <row r="76">
          <cell r="B76" t="str">
            <v>정현중</v>
          </cell>
          <cell r="C76">
            <v>14.7</v>
          </cell>
          <cell r="D76">
            <v>807.85</v>
          </cell>
          <cell r="E76">
            <v>822.55</v>
          </cell>
          <cell r="F76">
            <v>235200</v>
          </cell>
          <cell r="G76">
            <v>19322088</v>
          </cell>
          <cell r="H76">
            <v>19557288</v>
          </cell>
          <cell r="I76" t="str">
            <v>1092</v>
          </cell>
          <cell r="J76" t="str">
            <v>A7</v>
          </cell>
          <cell r="L76">
            <v>23917</v>
          </cell>
          <cell r="M76">
            <v>23917</v>
          </cell>
          <cell r="N76">
            <v>333204</v>
          </cell>
        </row>
        <row r="77">
          <cell r="B77" t="str">
            <v>조일봉　　</v>
          </cell>
          <cell r="C77">
            <v>438.4</v>
          </cell>
          <cell r="D77">
            <v>49</v>
          </cell>
          <cell r="E77">
            <v>487.4</v>
          </cell>
          <cell r="F77">
            <v>7114400</v>
          </cell>
          <cell r="G77">
            <v>1040775</v>
          </cell>
          <cell r="H77">
            <v>8155175</v>
          </cell>
          <cell r="I77" t="str">
            <v>0230</v>
          </cell>
          <cell r="J77" t="str">
            <v>A3</v>
          </cell>
          <cell r="L77">
            <v>21240</v>
          </cell>
          <cell r="M77">
            <v>21240</v>
          </cell>
          <cell r="N77">
            <v>9937194</v>
          </cell>
        </row>
        <row r="78">
          <cell r="B78" t="str">
            <v>조창희</v>
          </cell>
          <cell r="C78">
            <v>0.55000000000000004</v>
          </cell>
          <cell r="D78">
            <v>0.15</v>
          </cell>
          <cell r="E78">
            <v>0.7</v>
          </cell>
          <cell r="F78">
            <v>8800</v>
          </cell>
          <cell r="G78">
            <v>3300</v>
          </cell>
          <cell r="H78">
            <v>12100</v>
          </cell>
          <cell r="I78" t="str">
            <v>1107</v>
          </cell>
          <cell r="J78" t="str">
            <v>M1</v>
          </cell>
          <cell r="L78">
            <v>22000</v>
          </cell>
          <cell r="M78">
            <v>22000</v>
          </cell>
          <cell r="N78">
            <v>12467</v>
          </cell>
        </row>
        <row r="79">
          <cell r="B79" t="str">
            <v>진혁구</v>
          </cell>
          <cell r="C79">
            <v>1.45</v>
          </cell>
          <cell r="D79">
            <v>746.2</v>
          </cell>
          <cell r="E79">
            <v>747.65</v>
          </cell>
          <cell r="F79">
            <v>23200</v>
          </cell>
          <cell r="G79">
            <v>13541477</v>
          </cell>
          <cell r="H79">
            <v>13564677</v>
          </cell>
          <cell r="I79" t="str">
            <v>1105</v>
          </cell>
          <cell r="J79" t="str">
            <v>A9</v>
          </cell>
          <cell r="L79">
            <v>18147</v>
          </cell>
          <cell r="M79">
            <v>18147</v>
          </cell>
          <cell r="N79">
            <v>32867</v>
          </cell>
        </row>
        <row r="80">
          <cell r="B80" t="str">
            <v>최진철</v>
          </cell>
          <cell r="C80">
            <v>19.2</v>
          </cell>
          <cell r="D80">
            <v>2</v>
          </cell>
          <cell r="E80">
            <v>21.2</v>
          </cell>
          <cell r="F80">
            <v>307200</v>
          </cell>
          <cell r="G80">
            <v>52000</v>
          </cell>
          <cell r="H80">
            <v>359200</v>
          </cell>
          <cell r="I80" t="str">
            <v>0002</v>
          </cell>
          <cell r="J80" t="str">
            <v>A2</v>
          </cell>
          <cell r="L80">
            <v>26000</v>
          </cell>
          <cell r="M80">
            <v>26000</v>
          </cell>
          <cell r="N80">
            <v>435206</v>
          </cell>
        </row>
        <row r="81">
          <cell r="B81" t="str">
            <v>한기환　　</v>
          </cell>
          <cell r="C81">
            <v>3.7</v>
          </cell>
          <cell r="D81">
            <v>1156.7</v>
          </cell>
          <cell r="E81">
            <v>1160.4000000000001</v>
          </cell>
          <cell r="F81">
            <v>59200</v>
          </cell>
          <cell r="G81">
            <v>21956656</v>
          </cell>
          <cell r="H81">
            <v>22015856</v>
          </cell>
          <cell r="I81" t="str">
            <v>0986</v>
          </cell>
          <cell r="J81" t="str">
            <v>A9</v>
          </cell>
          <cell r="L81">
            <v>18982</v>
          </cell>
          <cell r="M81">
            <v>18982</v>
          </cell>
          <cell r="N81">
            <v>83868</v>
          </cell>
        </row>
        <row r="82">
          <cell r="B82" t="str">
            <v>현진식</v>
          </cell>
          <cell r="C82">
            <v>330.7</v>
          </cell>
          <cell r="D82">
            <v>12.5</v>
          </cell>
          <cell r="E82">
            <v>343.2</v>
          </cell>
          <cell r="F82">
            <v>5340800</v>
          </cell>
          <cell r="G82">
            <v>265651</v>
          </cell>
          <cell r="H82">
            <v>5606451</v>
          </cell>
          <cell r="I82" t="str">
            <v>1099</v>
          </cell>
          <cell r="J82" t="str">
            <v>A1</v>
          </cell>
          <cell r="L82">
            <v>21252</v>
          </cell>
          <cell r="M82">
            <v>21252</v>
          </cell>
          <cell r="N82">
            <v>7495963</v>
          </cell>
        </row>
        <row r="83">
          <cell r="B83" t="str">
            <v>홍순태　　</v>
          </cell>
          <cell r="C83">
            <v>8.3000000000000007</v>
          </cell>
          <cell r="D83">
            <v>810.6</v>
          </cell>
          <cell r="E83">
            <v>818.9</v>
          </cell>
          <cell r="F83">
            <v>132800</v>
          </cell>
          <cell r="G83">
            <v>18994532</v>
          </cell>
          <cell r="H83">
            <v>19127332</v>
          </cell>
          <cell r="I83" t="str">
            <v>0718</v>
          </cell>
          <cell r="J83" t="str">
            <v>A6</v>
          </cell>
          <cell r="L83">
            <v>23432</v>
          </cell>
          <cell r="M83">
            <v>23432</v>
          </cell>
          <cell r="N83">
            <v>188136</v>
          </cell>
        </row>
        <row r="84">
          <cell r="B84" t="str">
            <v>홍영표</v>
          </cell>
          <cell r="C84">
            <v>25.6</v>
          </cell>
          <cell r="D84">
            <v>0</v>
          </cell>
          <cell r="E84">
            <v>25.6</v>
          </cell>
          <cell r="F84">
            <v>409600</v>
          </cell>
          <cell r="G84">
            <v>0</v>
          </cell>
          <cell r="H84">
            <v>409600</v>
          </cell>
          <cell r="I84" t="str">
            <v>0004</v>
          </cell>
          <cell r="J84" t="str">
            <v>A4</v>
          </cell>
          <cell r="L84">
            <v>0</v>
          </cell>
          <cell r="M84">
            <v>20998</v>
          </cell>
          <cell r="N84">
            <v>580274</v>
          </cell>
        </row>
        <row r="85">
          <cell r="B85" t="str">
            <v>황선남</v>
          </cell>
          <cell r="C85">
            <v>0</v>
          </cell>
          <cell r="D85">
            <v>1.5</v>
          </cell>
          <cell r="E85">
            <v>1.5</v>
          </cell>
          <cell r="F85">
            <v>0</v>
          </cell>
          <cell r="G85">
            <v>15000</v>
          </cell>
          <cell r="H85">
            <v>15000</v>
          </cell>
          <cell r="I85" t="str">
            <v>1094</v>
          </cell>
          <cell r="J85" t="str">
            <v>M1</v>
          </cell>
          <cell r="L85">
            <v>10000</v>
          </cell>
          <cell r="M85">
            <v>10000</v>
          </cell>
          <cell r="N85">
            <v>0</v>
          </cell>
        </row>
        <row r="86">
          <cell r="B86" t="str">
            <v>황토섭</v>
          </cell>
          <cell r="C86">
            <v>10.4</v>
          </cell>
          <cell r="D86">
            <v>905.05</v>
          </cell>
          <cell r="E86">
            <v>915.45</v>
          </cell>
          <cell r="F86">
            <v>166400</v>
          </cell>
          <cell r="G86">
            <v>20316955</v>
          </cell>
          <cell r="H86">
            <v>20483355</v>
          </cell>
          <cell r="I86" t="str">
            <v>1091</v>
          </cell>
          <cell r="J86" t="str">
            <v>A6</v>
          </cell>
          <cell r="L86">
            <v>22448</v>
          </cell>
          <cell r="M86">
            <v>22448</v>
          </cell>
          <cell r="N86">
            <v>235736</v>
          </cell>
        </row>
      </sheetData>
      <sheetData sheetId="2">
        <row r="2">
          <cell r="B2" t="str">
            <v>김경호</v>
          </cell>
          <cell r="C2">
            <v>0</v>
          </cell>
          <cell r="D2">
            <v>1916.6</v>
          </cell>
          <cell r="E2">
            <v>1916.6</v>
          </cell>
          <cell r="F2">
            <v>0</v>
          </cell>
          <cell r="G2">
            <v>30099428</v>
          </cell>
          <cell r="H2">
            <v>30099428</v>
          </cell>
          <cell r="I2" t="str">
            <v>1090</v>
          </cell>
          <cell r="J2" t="str">
            <v>C2</v>
          </cell>
          <cell r="L2">
            <v>15704</v>
          </cell>
          <cell r="M2">
            <v>15704</v>
          </cell>
          <cell r="N2">
            <v>0</v>
          </cell>
        </row>
        <row r="3">
          <cell r="B3" t="str">
            <v>김남규　　</v>
          </cell>
          <cell r="C3">
            <v>0</v>
          </cell>
          <cell r="D3">
            <v>2251.3000000000002</v>
          </cell>
          <cell r="E3">
            <v>2251.3000000000002</v>
          </cell>
          <cell r="F3">
            <v>0</v>
          </cell>
          <cell r="G3">
            <v>34012228</v>
          </cell>
          <cell r="H3">
            <v>34012228</v>
          </cell>
          <cell r="I3" t="str">
            <v>1042</v>
          </cell>
          <cell r="J3" t="str">
            <v>C1</v>
          </cell>
          <cell r="L3">
            <v>15107</v>
          </cell>
          <cell r="M3">
            <v>15107</v>
          </cell>
          <cell r="N3">
            <v>0</v>
          </cell>
        </row>
        <row r="4">
          <cell r="B4" t="str">
            <v>김옥구　　</v>
          </cell>
          <cell r="C4">
            <v>0</v>
          </cell>
          <cell r="D4">
            <v>2172.4</v>
          </cell>
          <cell r="E4">
            <v>2172.4</v>
          </cell>
          <cell r="F4">
            <v>0</v>
          </cell>
          <cell r="G4">
            <v>32826156</v>
          </cell>
          <cell r="H4">
            <v>32826156</v>
          </cell>
          <cell r="I4" t="str">
            <v>0947</v>
          </cell>
          <cell r="J4" t="str">
            <v>C2</v>
          </cell>
          <cell r="L4">
            <v>15110</v>
          </cell>
          <cell r="M4">
            <v>15110</v>
          </cell>
          <cell r="N4">
            <v>0</v>
          </cell>
        </row>
        <row r="5">
          <cell r="B5" t="str">
            <v>김재구　　</v>
          </cell>
          <cell r="C5">
            <v>27.4</v>
          </cell>
          <cell r="D5">
            <v>1926.4</v>
          </cell>
          <cell r="E5">
            <v>1953.8</v>
          </cell>
          <cell r="F5">
            <v>438400</v>
          </cell>
          <cell r="G5">
            <v>64469517</v>
          </cell>
          <cell r="H5">
            <v>64907917</v>
          </cell>
          <cell r="I5" t="str">
            <v>0644</v>
          </cell>
          <cell r="J5" t="str">
            <v>D1</v>
          </cell>
          <cell r="L5">
            <v>33466</v>
          </cell>
          <cell r="M5">
            <v>33466</v>
          </cell>
          <cell r="N5">
            <v>677781</v>
          </cell>
        </row>
        <row r="6">
          <cell r="B6" t="str">
            <v>김진득　　</v>
          </cell>
          <cell r="C6">
            <v>4.7</v>
          </cell>
          <cell r="D6">
            <v>1042.5999999999999</v>
          </cell>
          <cell r="E6">
            <v>1047.3</v>
          </cell>
          <cell r="F6">
            <v>75200</v>
          </cell>
          <cell r="G6">
            <v>37396681</v>
          </cell>
          <cell r="H6">
            <v>37471881</v>
          </cell>
          <cell r="I6" t="str">
            <v>0973</v>
          </cell>
          <cell r="J6" t="str">
            <v>D2</v>
          </cell>
          <cell r="L6">
            <v>35868</v>
          </cell>
          <cell r="M6">
            <v>35868</v>
          </cell>
          <cell r="N6">
            <v>116262</v>
          </cell>
        </row>
        <row r="7">
          <cell r="B7" t="str">
            <v>김홍영　　</v>
          </cell>
          <cell r="C7">
            <v>0.7</v>
          </cell>
          <cell r="D7">
            <v>1355</v>
          </cell>
          <cell r="E7">
            <v>1355.7</v>
          </cell>
          <cell r="F7">
            <v>11200</v>
          </cell>
          <cell r="G7">
            <v>51127194</v>
          </cell>
          <cell r="H7">
            <v>51138394</v>
          </cell>
          <cell r="I7" t="str">
            <v>0771</v>
          </cell>
          <cell r="J7" t="str">
            <v>D1</v>
          </cell>
          <cell r="L7">
            <v>37732</v>
          </cell>
          <cell r="M7">
            <v>37732</v>
          </cell>
          <cell r="N7">
            <v>17316</v>
          </cell>
        </row>
        <row r="8">
          <cell r="B8" t="str">
            <v>류지권　　</v>
          </cell>
          <cell r="C8">
            <v>9.8000000000000007</v>
          </cell>
          <cell r="D8">
            <v>1894.4</v>
          </cell>
          <cell r="E8">
            <v>1904.2</v>
          </cell>
          <cell r="F8">
            <v>168000</v>
          </cell>
          <cell r="G8">
            <v>68464825</v>
          </cell>
          <cell r="H8">
            <v>68632825</v>
          </cell>
          <cell r="I8" t="str">
            <v>0909</v>
          </cell>
          <cell r="J8" t="str">
            <v>D1</v>
          </cell>
          <cell r="L8">
            <v>36140</v>
          </cell>
          <cell r="M8">
            <v>36140</v>
          </cell>
          <cell r="N8">
            <v>242418</v>
          </cell>
        </row>
        <row r="9">
          <cell r="B9" t="str">
            <v>박선후　　</v>
          </cell>
          <cell r="C9">
            <v>11</v>
          </cell>
          <cell r="D9">
            <v>1269.55</v>
          </cell>
          <cell r="E9">
            <v>1280.55</v>
          </cell>
          <cell r="F9">
            <v>176000</v>
          </cell>
          <cell r="G9">
            <v>45137599</v>
          </cell>
          <cell r="H9">
            <v>45313599</v>
          </cell>
          <cell r="I9" t="str">
            <v>1038</v>
          </cell>
          <cell r="J9" t="str">
            <v>D2</v>
          </cell>
          <cell r="L9">
            <v>35554</v>
          </cell>
          <cell r="M9">
            <v>35554</v>
          </cell>
          <cell r="N9">
            <v>272102</v>
          </cell>
        </row>
        <row r="10">
          <cell r="B10" t="str">
            <v>신동웅　　</v>
          </cell>
          <cell r="C10">
            <v>11.8</v>
          </cell>
          <cell r="D10">
            <v>3210.3</v>
          </cell>
          <cell r="E10">
            <v>3222.1</v>
          </cell>
          <cell r="F10">
            <v>188800</v>
          </cell>
          <cell r="G10">
            <v>117770066</v>
          </cell>
          <cell r="H10">
            <v>117958866</v>
          </cell>
          <cell r="I10" t="str">
            <v>1002</v>
          </cell>
          <cell r="J10" t="str">
            <v>D2</v>
          </cell>
          <cell r="L10">
            <v>36685</v>
          </cell>
          <cell r="M10">
            <v>36685</v>
          </cell>
          <cell r="N10">
            <v>291891</v>
          </cell>
        </row>
        <row r="11">
          <cell r="B11" t="str">
            <v>신봉구　　</v>
          </cell>
          <cell r="C11">
            <v>13.7</v>
          </cell>
          <cell r="D11">
            <v>1629.9</v>
          </cell>
          <cell r="E11">
            <v>1643.6</v>
          </cell>
          <cell r="F11">
            <v>219200</v>
          </cell>
          <cell r="G11">
            <v>59474865</v>
          </cell>
          <cell r="H11">
            <v>59694065</v>
          </cell>
          <cell r="I11" t="str">
            <v>1033</v>
          </cell>
          <cell r="J11" t="str">
            <v>D2</v>
          </cell>
          <cell r="L11">
            <v>36489</v>
          </cell>
          <cell r="M11">
            <v>36489</v>
          </cell>
          <cell r="N11">
            <v>338891</v>
          </cell>
        </row>
        <row r="12">
          <cell r="B12" t="str">
            <v>신원희　　</v>
          </cell>
          <cell r="C12">
            <v>16.8</v>
          </cell>
          <cell r="D12">
            <v>1898</v>
          </cell>
          <cell r="E12">
            <v>1914.8</v>
          </cell>
          <cell r="F12">
            <v>268800</v>
          </cell>
          <cell r="G12">
            <v>69802023</v>
          </cell>
          <cell r="H12">
            <v>70070823</v>
          </cell>
          <cell r="I12" t="str">
            <v>0778</v>
          </cell>
          <cell r="J12" t="str">
            <v>D2</v>
          </cell>
          <cell r="L12">
            <v>36776</v>
          </cell>
          <cell r="M12">
            <v>36776</v>
          </cell>
          <cell r="N12">
            <v>415574</v>
          </cell>
        </row>
        <row r="13">
          <cell r="B13" t="str">
            <v>양병길　　</v>
          </cell>
          <cell r="C13">
            <v>4</v>
          </cell>
          <cell r="D13">
            <v>3590.5</v>
          </cell>
          <cell r="E13">
            <v>3594.5</v>
          </cell>
          <cell r="F13">
            <v>64000</v>
          </cell>
          <cell r="G13">
            <v>54908735</v>
          </cell>
          <cell r="H13">
            <v>54972735</v>
          </cell>
          <cell r="I13" t="str">
            <v>0888</v>
          </cell>
          <cell r="J13" t="str">
            <v>C1</v>
          </cell>
          <cell r="L13">
            <v>15292</v>
          </cell>
          <cell r="M13">
            <v>15292</v>
          </cell>
          <cell r="N13">
            <v>98946</v>
          </cell>
        </row>
        <row r="14">
          <cell r="B14" t="str">
            <v>유재숙　　</v>
          </cell>
          <cell r="C14">
            <v>0</v>
          </cell>
          <cell r="D14">
            <v>0.5</v>
          </cell>
          <cell r="E14">
            <v>0.5</v>
          </cell>
          <cell r="F14">
            <v>0</v>
          </cell>
          <cell r="G14">
            <v>5797</v>
          </cell>
          <cell r="H14">
            <v>5797</v>
          </cell>
          <cell r="I14" t="str">
            <v>0594</v>
          </cell>
          <cell r="J14" t="str">
            <v>D2</v>
          </cell>
          <cell r="L14">
            <v>11594</v>
          </cell>
          <cell r="M14">
            <v>11594</v>
          </cell>
          <cell r="N14">
            <v>0</v>
          </cell>
        </row>
        <row r="15">
          <cell r="B15" t="str">
            <v>윤  호</v>
          </cell>
          <cell r="C15">
            <v>12.1</v>
          </cell>
          <cell r="D15">
            <v>2121.75</v>
          </cell>
          <cell r="E15">
            <v>2133.85</v>
          </cell>
          <cell r="F15">
            <v>193600</v>
          </cell>
          <cell r="G15">
            <v>32513512</v>
          </cell>
          <cell r="H15">
            <v>32707112</v>
          </cell>
          <cell r="I15" t="str">
            <v>1108</v>
          </cell>
          <cell r="J15" t="str">
            <v>C2</v>
          </cell>
          <cell r="L15">
            <v>15323</v>
          </cell>
          <cell r="M15">
            <v>15323</v>
          </cell>
          <cell r="N15">
            <v>299312</v>
          </cell>
        </row>
        <row r="16">
          <cell r="B16" t="str">
            <v>이대영</v>
          </cell>
          <cell r="C16">
            <v>2.7</v>
          </cell>
          <cell r="D16">
            <v>2581.1</v>
          </cell>
          <cell r="E16">
            <v>2583.8000000000002</v>
          </cell>
          <cell r="F16">
            <v>43200</v>
          </cell>
          <cell r="G16">
            <v>41154414</v>
          </cell>
          <cell r="H16">
            <v>41197614</v>
          </cell>
          <cell r="I16" t="str">
            <v>0017</v>
          </cell>
          <cell r="J16" t="str">
            <v>C2</v>
          </cell>
          <cell r="L16">
            <v>15944</v>
          </cell>
          <cell r="M16">
            <v>15944</v>
          </cell>
          <cell r="N16">
            <v>66789</v>
          </cell>
        </row>
        <row r="17">
          <cell r="B17" t="str">
            <v>이범순　　</v>
          </cell>
          <cell r="C17">
            <v>3.6</v>
          </cell>
          <cell r="D17">
            <v>1901.6</v>
          </cell>
          <cell r="E17">
            <v>1905.2</v>
          </cell>
          <cell r="F17">
            <v>57600</v>
          </cell>
          <cell r="G17">
            <v>30400445</v>
          </cell>
          <cell r="H17">
            <v>30458045</v>
          </cell>
          <cell r="I17" t="str">
            <v>1032</v>
          </cell>
          <cell r="J17" t="str">
            <v>C1</v>
          </cell>
          <cell r="L17">
            <v>15986</v>
          </cell>
          <cell r="M17">
            <v>15986</v>
          </cell>
          <cell r="N17">
            <v>89052</v>
          </cell>
        </row>
        <row r="18">
          <cell r="B18" t="str">
            <v>이진상　　</v>
          </cell>
          <cell r="C18">
            <v>3.7</v>
          </cell>
          <cell r="D18">
            <v>2155.3000000000002</v>
          </cell>
          <cell r="E18">
            <v>2159</v>
          </cell>
          <cell r="F18">
            <v>59200</v>
          </cell>
          <cell r="G18">
            <v>34816474</v>
          </cell>
          <cell r="H18">
            <v>34875674</v>
          </cell>
          <cell r="I18" t="str">
            <v>0727</v>
          </cell>
          <cell r="J18" t="str">
            <v>C2</v>
          </cell>
          <cell r="L18">
            <v>16153</v>
          </cell>
          <cell r="M18">
            <v>16153</v>
          </cell>
          <cell r="N18">
            <v>91525</v>
          </cell>
        </row>
        <row r="19">
          <cell r="B19" t="str">
            <v>이희정　　</v>
          </cell>
          <cell r="C19">
            <v>0</v>
          </cell>
          <cell r="D19">
            <v>1195.8</v>
          </cell>
          <cell r="E19">
            <v>1195.8</v>
          </cell>
          <cell r="F19">
            <v>0</v>
          </cell>
          <cell r="G19">
            <v>16938743</v>
          </cell>
          <cell r="H19">
            <v>16938743</v>
          </cell>
          <cell r="I19" t="str">
            <v>0884</v>
          </cell>
          <cell r="J19" t="str">
            <v>C1</v>
          </cell>
          <cell r="L19">
            <v>14165</v>
          </cell>
          <cell r="M19">
            <v>14165</v>
          </cell>
          <cell r="N19">
            <v>0</v>
          </cell>
        </row>
        <row r="20">
          <cell r="B20" t="str">
            <v>임신재　　</v>
          </cell>
          <cell r="C20">
            <v>2.9</v>
          </cell>
          <cell r="D20">
            <v>1683.5</v>
          </cell>
          <cell r="E20">
            <v>1686.4</v>
          </cell>
          <cell r="F20">
            <v>46400</v>
          </cell>
          <cell r="G20">
            <v>65353876</v>
          </cell>
          <cell r="H20">
            <v>65400276</v>
          </cell>
          <cell r="I20" t="str">
            <v>0567</v>
          </cell>
          <cell r="J20" t="str">
            <v>D2</v>
          </cell>
          <cell r="L20">
            <v>38820</v>
          </cell>
          <cell r="M20">
            <v>38820</v>
          </cell>
          <cell r="N20">
            <v>71736</v>
          </cell>
        </row>
        <row r="21">
          <cell r="B21" t="str">
            <v>전상표</v>
          </cell>
          <cell r="C21">
            <v>11.2</v>
          </cell>
          <cell r="D21">
            <v>3387.8</v>
          </cell>
          <cell r="E21">
            <v>3399</v>
          </cell>
          <cell r="F21">
            <v>179200</v>
          </cell>
          <cell r="G21">
            <v>50573331</v>
          </cell>
          <cell r="H21">
            <v>50752531</v>
          </cell>
          <cell r="I21" t="str">
            <v>1060</v>
          </cell>
          <cell r="J21" t="str">
            <v>C2</v>
          </cell>
          <cell r="L21">
            <v>14928</v>
          </cell>
          <cell r="M21">
            <v>14928</v>
          </cell>
          <cell r="N21">
            <v>277049</v>
          </cell>
        </row>
        <row r="22">
          <cell r="B22" t="str">
            <v>전화수　　</v>
          </cell>
          <cell r="C22">
            <v>0</v>
          </cell>
          <cell r="D22">
            <v>0.25</v>
          </cell>
          <cell r="E22">
            <v>0.25</v>
          </cell>
          <cell r="F22">
            <v>0</v>
          </cell>
          <cell r="G22">
            <v>2455</v>
          </cell>
          <cell r="H22">
            <v>2455</v>
          </cell>
          <cell r="I22" t="str">
            <v>1010</v>
          </cell>
          <cell r="J22" t="str">
            <v>D2</v>
          </cell>
          <cell r="L22">
            <v>9820</v>
          </cell>
          <cell r="M22">
            <v>9820</v>
          </cell>
          <cell r="N22">
            <v>0</v>
          </cell>
        </row>
        <row r="23">
          <cell r="B23" t="str">
            <v>정요순</v>
          </cell>
          <cell r="C23">
            <v>1.5</v>
          </cell>
          <cell r="D23">
            <v>1139.2</v>
          </cell>
          <cell r="E23">
            <v>1140.7</v>
          </cell>
          <cell r="F23">
            <v>24000</v>
          </cell>
          <cell r="G23">
            <v>40336940</v>
          </cell>
          <cell r="H23">
            <v>40360940</v>
          </cell>
          <cell r="I23" t="str">
            <v>1063</v>
          </cell>
          <cell r="J23" t="str">
            <v>D1</v>
          </cell>
          <cell r="L23">
            <v>35408</v>
          </cell>
          <cell r="M23">
            <v>35408</v>
          </cell>
          <cell r="N23">
            <v>37105</v>
          </cell>
        </row>
        <row r="24">
          <cell r="B24" t="str">
            <v>최충열　　</v>
          </cell>
          <cell r="C24">
            <v>1</v>
          </cell>
          <cell r="D24">
            <v>1483.1</v>
          </cell>
          <cell r="E24">
            <v>1484.1</v>
          </cell>
          <cell r="F24">
            <v>16000</v>
          </cell>
          <cell r="G24">
            <v>56571244</v>
          </cell>
          <cell r="H24">
            <v>56587244</v>
          </cell>
          <cell r="I24" t="str">
            <v>0696</v>
          </cell>
          <cell r="J24" t="str">
            <v>D1</v>
          </cell>
          <cell r="L24">
            <v>38143</v>
          </cell>
          <cell r="M24">
            <v>38143</v>
          </cell>
          <cell r="N24">
            <v>24737</v>
          </cell>
        </row>
        <row r="25">
          <cell r="B25" t="str">
            <v>한성철</v>
          </cell>
          <cell r="C25">
            <v>3.4</v>
          </cell>
          <cell r="D25">
            <v>3070.25</v>
          </cell>
          <cell r="E25">
            <v>3073.65</v>
          </cell>
          <cell r="F25">
            <v>54400</v>
          </cell>
          <cell r="G25">
            <v>48987953</v>
          </cell>
          <cell r="H25">
            <v>49042353</v>
          </cell>
          <cell r="I25" t="str">
            <v>1070</v>
          </cell>
          <cell r="J25" t="str">
            <v>C1</v>
          </cell>
          <cell r="L25">
            <v>15955</v>
          </cell>
          <cell r="M25">
            <v>15955</v>
          </cell>
          <cell r="N25">
            <v>84104</v>
          </cell>
        </row>
      </sheetData>
      <sheetData sheetId="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"/>
      <sheetName val="첨부1"/>
      <sheetName val="2"/>
      <sheetName val="3"/>
      <sheetName val="3월팀별직평가표"/>
      <sheetName val="본부 목표관리종합"/>
      <sheetName val="첨부2"/>
      <sheetName val="4"/>
      <sheetName val="첨부3"/>
      <sheetName val="시험연구비상각"/>
      <sheetName val="중기"/>
      <sheetName val="득점현황"/>
      <sheetName val="장기차입금"/>
      <sheetName val="08F0_Add"/>
      <sheetName val="취득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DB"/>
      <sheetName val="쌍용 data base"/>
      <sheetName val="당사 DATA Sheet"/>
      <sheetName val="채권(하반기)"/>
    </sheetNames>
    <sheetDataSet>
      <sheetData sheetId="0" refreshError="1">
        <row r="5">
          <cell r="G5">
            <v>543060</v>
          </cell>
        </row>
        <row r="6">
          <cell r="G6">
            <v>548980</v>
          </cell>
        </row>
        <row r="7">
          <cell r="G7">
            <v>554900</v>
          </cell>
        </row>
        <row r="8">
          <cell r="F8">
            <v>578490</v>
          </cell>
          <cell r="G8">
            <v>560820</v>
          </cell>
        </row>
        <row r="9">
          <cell r="F9">
            <v>589330</v>
          </cell>
          <cell r="G9">
            <v>566740</v>
          </cell>
        </row>
        <row r="10">
          <cell r="F10">
            <v>600170</v>
          </cell>
          <cell r="G10">
            <v>572660</v>
          </cell>
        </row>
        <row r="11">
          <cell r="F11">
            <v>611010</v>
          </cell>
          <cell r="G11">
            <v>578580</v>
          </cell>
        </row>
        <row r="12">
          <cell r="F12">
            <v>621850</v>
          </cell>
          <cell r="G12">
            <v>584500</v>
          </cell>
        </row>
        <row r="13">
          <cell r="F13">
            <v>632690</v>
          </cell>
          <cell r="G13">
            <v>590420</v>
          </cell>
        </row>
        <row r="14">
          <cell r="F14">
            <v>643530</v>
          </cell>
          <cell r="G14">
            <v>596340</v>
          </cell>
        </row>
        <row r="15">
          <cell r="F15">
            <v>654370</v>
          </cell>
          <cell r="G15">
            <v>602260</v>
          </cell>
        </row>
        <row r="16">
          <cell r="F16">
            <v>665210</v>
          </cell>
          <cell r="G16">
            <v>608180</v>
          </cell>
        </row>
        <row r="17">
          <cell r="F17">
            <v>675410</v>
          </cell>
          <cell r="G17">
            <v>616210</v>
          </cell>
        </row>
        <row r="18">
          <cell r="F18">
            <v>685610</v>
          </cell>
          <cell r="G18">
            <v>622390</v>
          </cell>
        </row>
        <row r="19">
          <cell r="F19">
            <v>695810</v>
          </cell>
          <cell r="G19">
            <v>628570</v>
          </cell>
        </row>
        <row r="20">
          <cell r="F20">
            <v>706010</v>
          </cell>
          <cell r="G20">
            <v>634750</v>
          </cell>
        </row>
        <row r="21">
          <cell r="F21">
            <v>716210</v>
          </cell>
          <cell r="G21">
            <v>640930</v>
          </cell>
        </row>
        <row r="23">
          <cell r="B23">
            <v>1383000</v>
          </cell>
          <cell r="C23">
            <v>1169000</v>
          </cell>
          <cell r="D23">
            <v>1052000</v>
          </cell>
          <cell r="E23">
            <v>876000</v>
          </cell>
          <cell r="F23">
            <v>729650</v>
          </cell>
          <cell r="G23">
            <v>647110</v>
          </cell>
        </row>
        <row r="24">
          <cell r="B24">
            <v>1391000</v>
          </cell>
          <cell r="C24">
            <v>1174500</v>
          </cell>
          <cell r="D24">
            <v>1057500</v>
          </cell>
          <cell r="E24">
            <v>882000</v>
          </cell>
          <cell r="F24">
            <v>756320</v>
          </cell>
          <cell r="G24">
            <v>653290</v>
          </cell>
        </row>
        <row r="25">
          <cell r="B25">
            <v>1399000</v>
          </cell>
          <cell r="C25">
            <v>1180000</v>
          </cell>
          <cell r="D25">
            <v>1063000</v>
          </cell>
          <cell r="E25">
            <v>888000</v>
          </cell>
          <cell r="F25">
            <v>763270</v>
          </cell>
          <cell r="G25">
            <v>659470</v>
          </cell>
        </row>
        <row r="26">
          <cell r="B26">
            <v>1407000</v>
          </cell>
          <cell r="C26">
            <v>1185500</v>
          </cell>
          <cell r="D26">
            <v>1068500</v>
          </cell>
          <cell r="E26">
            <v>894000</v>
          </cell>
          <cell r="F26">
            <v>770220</v>
          </cell>
          <cell r="G26">
            <v>665650</v>
          </cell>
        </row>
        <row r="27">
          <cell r="B27">
            <v>1415000</v>
          </cell>
          <cell r="C27">
            <v>1191000</v>
          </cell>
          <cell r="D27">
            <v>1074000</v>
          </cell>
          <cell r="E27">
            <v>900000</v>
          </cell>
          <cell r="F27">
            <v>780300</v>
          </cell>
          <cell r="G27">
            <v>671830</v>
          </cell>
        </row>
        <row r="28">
          <cell r="B28">
            <v>1423000</v>
          </cell>
          <cell r="C28">
            <v>1196500</v>
          </cell>
          <cell r="D28">
            <v>1079500</v>
          </cell>
          <cell r="E28">
            <v>906000</v>
          </cell>
          <cell r="F28">
            <v>790380</v>
          </cell>
          <cell r="G28">
            <v>678010</v>
          </cell>
        </row>
        <row r="29">
          <cell r="B29">
            <v>1431000</v>
          </cell>
          <cell r="C29">
            <v>1202000</v>
          </cell>
          <cell r="D29">
            <v>1085000</v>
          </cell>
          <cell r="E29">
            <v>912000</v>
          </cell>
          <cell r="F29">
            <v>800460</v>
          </cell>
          <cell r="G29">
            <v>684190</v>
          </cell>
        </row>
        <row r="30">
          <cell r="B30">
            <v>1439000</v>
          </cell>
          <cell r="C30">
            <v>1207500</v>
          </cell>
          <cell r="D30">
            <v>1090500</v>
          </cell>
          <cell r="E30">
            <v>918000</v>
          </cell>
          <cell r="F30">
            <v>810540</v>
          </cell>
          <cell r="G30">
            <v>696940</v>
          </cell>
        </row>
        <row r="31">
          <cell r="B31">
            <v>1447000</v>
          </cell>
          <cell r="C31">
            <v>1213000</v>
          </cell>
          <cell r="D31">
            <v>1096000</v>
          </cell>
          <cell r="E31">
            <v>924000</v>
          </cell>
          <cell r="F31">
            <v>820620</v>
          </cell>
          <cell r="G31">
            <v>703120</v>
          </cell>
        </row>
        <row r="32">
          <cell r="B32">
            <v>1455000</v>
          </cell>
          <cell r="C32">
            <v>1218500</v>
          </cell>
          <cell r="D32">
            <v>1101500</v>
          </cell>
          <cell r="E32">
            <v>930000</v>
          </cell>
          <cell r="F32">
            <v>825620</v>
          </cell>
          <cell r="G32">
            <v>709300</v>
          </cell>
        </row>
        <row r="33">
          <cell r="B33">
            <v>1463000</v>
          </cell>
          <cell r="C33">
            <v>1224000</v>
          </cell>
          <cell r="D33">
            <v>1107000</v>
          </cell>
          <cell r="E33">
            <v>936000</v>
          </cell>
          <cell r="F33">
            <v>831220</v>
          </cell>
          <cell r="G33">
            <v>715480</v>
          </cell>
        </row>
        <row r="34">
          <cell r="B34">
            <v>1471000</v>
          </cell>
          <cell r="C34">
            <v>1229500</v>
          </cell>
          <cell r="D34">
            <v>1109500</v>
          </cell>
          <cell r="E34">
            <v>942000</v>
          </cell>
          <cell r="F34">
            <v>836820</v>
          </cell>
          <cell r="G34">
            <v>721660</v>
          </cell>
        </row>
        <row r="35">
          <cell r="B35">
            <v>1479000</v>
          </cell>
          <cell r="C35">
            <v>1235000</v>
          </cell>
          <cell r="D35">
            <v>1112000</v>
          </cell>
          <cell r="E35">
            <v>948000</v>
          </cell>
          <cell r="F35">
            <v>842420</v>
          </cell>
          <cell r="G35">
            <v>727840</v>
          </cell>
        </row>
        <row r="36">
          <cell r="B36">
            <v>1487000</v>
          </cell>
          <cell r="C36">
            <v>1240500</v>
          </cell>
          <cell r="D36">
            <v>1114500</v>
          </cell>
          <cell r="E36">
            <v>954000</v>
          </cell>
          <cell r="F36">
            <v>848020</v>
          </cell>
          <cell r="G36">
            <v>733960</v>
          </cell>
        </row>
        <row r="37">
          <cell r="B37">
            <v>1495000</v>
          </cell>
          <cell r="C37">
            <v>1246000</v>
          </cell>
          <cell r="D37">
            <v>1117000</v>
          </cell>
          <cell r="E37">
            <v>960000</v>
          </cell>
          <cell r="F37">
            <v>853620</v>
          </cell>
          <cell r="G37">
            <v>740080</v>
          </cell>
        </row>
        <row r="38">
          <cell r="B38">
            <v>1503000</v>
          </cell>
          <cell r="C38">
            <v>1251500</v>
          </cell>
          <cell r="D38">
            <v>1119500</v>
          </cell>
          <cell r="E38">
            <v>966000</v>
          </cell>
          <cell r="F38">
            <v>859220</v>
          </cell>
          <cell r="G38">
            <v>746200</v>
          </cell>
        </row>
        <row r="39">
          <cell r="B39">
            <v>1511000</v>
          </cell>
          <cell r="C39">
            <v>1257000</v>
          </cell>
          <cell r="D39">
            <v>1122000</v>
          </cell>
          <cell r="E39">
            <v>972000</v>
          </cell>
          <cell r="F39">
            <v>864820</v>
          </cell>
          <cell r="G39">
            <v>752320</v>
          </cell>
        </row>
        <row r="40">
          <cell r="B40">
            <v>1519000</v>
          </cell>
          <cell r="C40">
            <v>1262500</v>
          </cell>
          <cell r="D40">
            <v>1124500</v>
          </cell>
          <cell r="E40">
            <v>978000</v>
          </cell>
          <cell r="F40">
            <v>870420</v>
          </cell>
          <cell r="G40">
            <v>758440</v>
          </cell>
        </row>
        <row r="41">
          <cell r="B41">
            <v>1527000</v>
          </cell>
          <cell r="C41">
            <v>1268000</v>
          </cell>
          <cell r="D41">
            <v>1127000</v>
          </cell>
          <cell r="E41">
            <v>984000</v>
          </cell>
          <cell r="F41">
            <v>876020</v>
          </cell>
          <cell r="G41">
            <v>764560</v>
          </cell>
        </row>
        <row r="42">
          <cell r="B42">
            <v>1535000</v>
          </cell>
          <cell r="C42">
            <v>1273500</v>
          </cell>
          <cell r="D42">
            <v>1129500</v>
          </cell>
          <cell r="E42">
            <v>990000</v>
          </cell>
          <cell r="F42">
            <v>881620</v>
          </cell>
          <cell r="G42">
            <v>770680</v>
          </cell>
        </row>
        <row r="43">
          <cell r="F43">
            <v>888260</v>
          </cell>
          <cell r="G43">
            <v>776800</v>
          </cell>
        </row>
        <row r="44">
          <cell r="F44">
            <v>892480</v>
          </cell>
          <cell r="G44">
            <v>782920</v>
          </cell>
        </row>
        <row r="45">
          <cell r="F45">
            <v>896700</v>
          </cell>
          <cell r="G45">
            <v>789040</v>
          </cell>
        </row>
        <row r="46">
          <cell r="F46">
            <v>900920</v>
          </cell>
          <cell r="G46">
            <v>795160</v>
          </cell>
        </row>
        <row r="47">
          <cell r="F47">
            <v>905140</v>
          </cell>
          <cell r="G47">
            <v>801280</v>
          </cell>
        </row>
        <row r="48">
          <cell r="F48">
            <v>909360</v>
          </cell>
          <cell r="G48">
            <v>807400</v>
          </cell>
        </row>
        <row r="49">
          <cell r="F49">
            <v>913580</v>
          </cell>
          <cell r="G49">
            <v>813520</v>
          </cell>
        </row>
        <row r="50">
          <cell r="F50">
            <v>917800</v>
          </cell>
          <cell r="G50">
            <v>819640</v>
          </cell>
        </row>
        <row r="51">
          <cell r="F51">
            <v>922020</v>
          </cell>
          <cell r="G51">
            <v>825760</v>
          </cell>
        </row>
        <row r="52">
          <cell r="F52">
            <v>926240</v>
          </cell>
          <cell r="G52">
            <v>831880</v>
          </cell>
        </row>
        <row r="53">
          <cell r="F53">
            <v>930460</v>
          </cell>
          <cell r="G53">
            <v>838000</v>
          </cell>
        </row>
        <row r="54">
          <cell r="F54">
            <v>934680</v>
          </cell>
          <cell r="G54">
            <v>844120</v>
          </cell>
        </row>
        <row r="55">
          <cell r="F55">
            <v>938900</v>
          </cell>
          <cell r="G55">
            <v>850240</v>
          </cell>
        </row>
        <row r="56">
          <cell r="F56">
            <v>943120</v>
          </cell>
          <cell r="G56">
            <v>856350</v>
          </cell>
        </row>
        <row r="57">
          <cell r="F57">
            <v>947340</v>
          </cell>
          <cell r="G57">
            <v>862460</v>
          </cell>
        </row>
        <row r="58">
          <cell r="F58">
            <v>951560</v>
          </cell>
          <cell r="G58">
            <v>868570</v>
          </cell>
        </row>
        <row r="59">
          <cell r="G59">
            <v>874680</v>
          </cell>
        </row>
        <row r="60">
          <cell r="G60">
            <v>880790</v>
          </cell>
        </row>
        <row r="61">
          <cell r="G61">
            <v>886900</v>
          </cell>
        </row>
        <row r="62">
          <cell r="G62">
            <v>893010</v>
          </cell>
        </row>
        <row r="63">
          <cell r="G63">
            <v>899120</v>
          </cell>
        </row>
        <row r="64">
          <cell r="G64">
            <v>905230</v>
          </cell>
        </row>
        <row r="65">
          <cell r="G65">
            <v>911340</v>
          </cell>
        </row>
        <row r="66">
          <cell r="G66">
            <v>917450</v>
          </cell>
        </row>
        <row r="67">
          <cell r="G67">
            <v>923560</v>
          </cell>
        </row>
        <row r="68">
          <cell r="G68">
            <v>929670</v>
          </cell>
        </row>
        <row r="69">
          <cell r="G69">
            <v>935780</v>
          </cell>
        </row>
        <row r="70">
          <cell r="G70">
            <v>941890</v>
          </cell>
        </row>
        <row r="71">
          <cell r="G71">
            <v>948000</v>
          </cell>
        </row>
        <row r="72">
          <cell r="G72">
            <v>954110</v>
          </cell>
        </row>
        <row r="73">
          <cell r="G73">
            <v>960220</v>
          </cell>
        </row>
        <row r="74">
          <cell r="G74">
            <v>966330</v>
          </cell>
        </row>
        <row r="75">
          <cell r="G75">
            <v>972440</v>
          </cell>
        </row>
        <row r="76">
          <cell r="G76">
            <v>978550</v>
          </cell>
        </row>
        <row r="77">
          <cell r="G77">
            <v>984660</v>
          </cell>
        </row>
        <row r="78">
          <cell r="G78">
            <v>990770</v>
          </cell>
        </row>
        <row r="79">
          <cell r="G79">
            <v>996880</v>
          </cell>
        </row>
        <row r="80">
          <cell r="G80">
            <v>1002990</v>
          </cell>
        </row>
        <row r="81">
          <cell r="G81">
            <v>1009100</v>
          </cell>
        </row>
        <row r="82">
          <cell r="G82">
            <v>1015210</v>
          </cell>
        </row>
        <row r="83">
          <cell r="G83">
            <v>1021320</v>
          </cell>
        </row>
        <row r="84">
          <cell r="G84">
            <v>1027430</v>
          </cell>
        </row>
        <row r="85">
          <cell r="G85">
            <v>1033540</v>
          </cell>
        </row>
      </sheetData>
      <sheetData sheetId="1" refreshError="1">
        <row r="4">
          <cell r="B4">
            <v>70000</v>
          </cell>
        </row>
        <row r="5">
          <cell r="B5">
            <v>50000</v>
          </cell>
        </row>
        <row r="6">
          <cell r="B6">
            <v>50000</v>
          </cell>
        </row>
        <row r="7">
          <cell r="C7">
            <v>27000</v>
          </cell>
        </row>
        <row r="8">
          <cell r="C8">
            <v>27000</v>
          </cell>
        </row>
        <row r="9">
          <cell r="C9">
            <v>27000</v>
          </cell>
        </row>
      </sheetData>
      <sheetData sheetId="2" refreshError="1"/>
      <sheetData sheetId="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업체명"/>
      <sheetName val="외상매입잔액LIST(건별)"/>
      <sheetName val="미지급잔액LIST(건별)"/>
      <sheetName val="외상매입(업체별)"/>
      <sheetName val="미지급(업체별)"/>
      <sheetName val="정비119현재"/>
      <sheetName val="TABLE DB"/>
      <sheetName val="쌍용 data base"/>
      <sheetName val="제조부문배부"/>
    </sheetNames>
    <sheetDataSet>
      <sheetData sheetId="0" refreshError="1">
        <row r="3">
          <cell r="A3" t="str">
            <v>사업자번호</v>
          </cell>
          <cell r="B3" t="str">
            <v>업체명</v>
          </cell>
        </row>
        <row r="4">
          <cell r="A4">
            <v>1054173344</v>
          </cell>
          <cell r="B4" t="str">
            <v>한국자동변속기상사</v>
          </cell>
        </row>
        <row r="5">
          <cell r="A5">
            <v>1130349090</v>
          </cell>
          <cell r="B5" t="str">
            <v>부호실업</v>
          </cell>
        </row>
        <row r="6">
          <cell r="A6">
            <v>1130349090</v>
          </cell>
          <cell r="B6" t="str">
            <v>부호실업</v>
          </cell>
        </row>
        <row r="7">
          <cell r="A7">
            <v>1138134940</v>
          </cell>
          <cell r="B7" t="str">
            <v>(주）대양베아링</v>
          </cell>
        </row>
        <row r="8">
          <cell r="A8">
            <v>1148154430</v>
          </cell>
          <cell r="B8" t="str">
            <v>(주)이수유통</v>
          </cell>
        </row>
        <row r="9">
          <cell r="A9">
            <v>1228112329</v>
          </cell>
          <cell r="B9" t="str">
            <v>한국세큐리트(주)</v>
          </cell>
        </row>
        <row r="10">
          <cell r="A10">
            <v>1250378185</v>
          </cell>
          <cell r="B10" t="str">
            <v>진보기업</v>
          </cell>
        </row>
        <row r="11">
          <cell r="A11">
            <v>1258114248</v>
          </cell>
          <cell r="B11" t="str">
            <v>쌍용자동차(주)</v>
          </cell>
        </row>
        <row r="12">
          <cell r="A12">
            <v>1258114248</v>
          </cell>
          <cell r="B12" t="str">
            <v>쌍용자동차(주)</v>
          </cell>
        </row>
        <row r="13">
          <cell r="A13">
            <v>1258114248</v>
          </cell>
          <cell r="B13" t="str">
            <v>쌍용자동차(주)</v>
          </cell>
        </row>
        <row r="14">
          <cell r="A14">
            <v>1258114248</v>
          </cell>
          <cell r="B14" t="str">
            <v>쌍용자동차(주)</v>
          </cell>
        </row>
        <row r="15">
          <cell r="A15">
            <v>1258114248</v>
          </cell>
          <cell r="B15" t="str">
            <v>쌍용자동차(주)</v>
          </cell>
        </row>
        <row r="16">
          <cell r="A16">
            <v>1258114248</v>
          </cell>
          <cell r="B16" t="str">
            <v>쌍용자동차(주)</v>
          </cell>
        </row>
        <row r="17">
          <cell r="A17">
            <v>1258114248</v>
          </cell>
          <cell r="B17" t="str">
            <v>쌍용자동차(주)</v>
          </cell>
        </row>
        <row r="18">
          <cell r="A18">
            <v>1258114248</v>
          </cell>
          <cell r="B18" t="str">
            <v>쌍용자동차(주)</v>
          </cell>
        </row>
        <row r="19">
          <cell r="A19">
            <v>1258114248</v>
          </cell>
          <cell r="B19" t="str">
            <v>쌍용자동차(주)</v>
          </cell>
        </row>
        <row r="20">
          <cell r="A20">
            <v>1258114248</v>
          </cell>
          <cell r="B20" t="str">
            <v>쌍용자동차(주)</v>
          </cell>
        </row>
        <row r="21">
          <cell r="A21">
            <v>1258114248</v>
          </cell>
          <cell r="B21" t="str">
            <v>쌍용자동차(주)</v>
          </cell>
        </row>
        <row r="22">
          <cell r="A22">
            <v>1258114248</v>
          </cell>
          <cell r="B22" t="str">
            <v>쌍용자동차(주)</v>
          </cell>
        </row>
        <row r="23">
          <cell r="A23">
            <v>1258114248</v>
          </cell>
          <cell r="B23" t="str">
            <v>쌍용자동차(주)</v>
          </cell>
        </row>
        <row r="24">
          <cell r="A24">
            <v>1258114248</v>
          </cell>
          <cell r="B24" t="str">
            <v>쌍용자동차(주)</v>
          </cell>
        </row>
        <row r="25">
          <cell r="A25">
            <v>1288101932</v>
          </cell>
          <cell r="B25" t="str">
            <v>삼원산업（주)</v>
          </cell>
        </row>
        <row r="26">
          <cell r="A26">
            <v>1290823218</v>
          </cell>
          <cell r="B26" t="str">
            <v>KST자동변속기연구소</v>
          </cell>
        </row>
        <row r="27">
          <cell r="A27">
            <v>1303960046</v>
          </cell>
          <cell r="B27" t="str">
            <v>오성상사</v>
          </cell>
        </row>
        <row r="28">
          <cell r="A28">
            <v>1318107460</v>
          </cell>
          <cell r="B28" t="str">
            <v>우일정밀공업(주)</v>
          </cell>
        </row>
        <row r="29">
          <cell r="A29">
            <v>1348105307</v>
          </cell>
          <cell r="B29" t="str">
            <v>우진공업（주)</v>
          </cell>
        </row>
        <row r="30">
          <cell r="A30">
            <v>1398100952</v>
          </cell>
          <cell r="B30" t="str">
            <v>동아특수화학（주)</v>
          </cell>
        </row>
        <row r="31">
          <cell r="A31">
            <v>1398139044</v>
          </cell>
          <cell r="B31" t="str">
            <v>(주)명신</v>
          </cell>
        </row>
        <row r="32">
          <cell r="A32">
            <v>2045160577</v>
          </cell>
          <cell r="B32" t="str">
            <v>효동상사</v>
          </cell>
        </row>
        <row r="33">
          <cell r="A33">
            <v>2045163628</v>
          </cell>
          <cell r="B33" t="str">
            <v>낙원상사</v>
          </cell>
        </row>
        <row r="34">
          <cell r="A34">
            <v>2045163628</v>
          </cell>
          <cell r="B34" t="str">
            <v>낙원상사</v>
          </cell>
        </row>
        <row r="35">
          <cell r="A35">
            <v>2048136206</v>
          </cell>
          <cell r="B35" t="str">
            <v>합전인더스트리(주)</v>
          </cell>
        </row>
        <row r="36">
          <cell r="A36">
            <v>2110180765</v>
          </cell>
          <cell r="B36" t="str">
            <v>이강무역</v>
          </cell>
        </row>
        <row r="37">
          <cell r="A37">
            <v>2138603500</v>
          </cell>
          <cell r="B37" t="str">
            <v>유삼홀로아트</v>
          </cell>
        </row>
        <row r="38">
          <cell r="A38">
            <v>2160165191</v>
          </cell>
          <cell r="B38" t="str">
            <v>보문기업</v>
          </cell>
        </row>
        <row r="39">
          <cell r="A39">
            <v>2191463440</v>
          </cell>
          <cell r="B39" t="str">
            <v>삼성사</v>
          </cell>
        </row>
        <row r="40">
          <cell r="A40">
            <v>2191463440</v>
          </cell>
          <cell r="B40" t="str">
            <v>삼성사</v>
          </cell>
        </row>
        <row r="41">
          <cell r="A41">
            <v>2248108999</v>
          </cell>
          <cell r="B41" t="str">
            <v>(주）세원</v>
          </cell>
        </row>
        <row r="42">
          <cell r="A42">
            <v>3128503149</v>
          </cell>
          <cell r="B42" t="str">
            <v>(주）한국베랄</v>
          </cell>
        </row>
        <row r="43">
          <cell r="A43">
            <v>5040345679</v>
          </cell>
          <cell r="B43" t="str">
            <v>건영산업</v>
          </cell>
        </row>
        <row r="44">
          <cell r="A44">
            <v>5138104520</v>
          </cell>
          <cell r="B44" t="str">
            <v>(주)델코</v>
          </cell>
        </row>
        <row r="45">
          <cell r="A45">
            <v>5148103617</v>
          </cell>
          <cell r="B45" t="str">
            <v>상신브레이크공업주식</v>
          </cell>
        </row>
        <row r="46">
          <cell r="A46">
            <v>6098507369</v>
          </cell>
          <cell r="B46" t="str">
            <v>쌍용자동차(주)창원</v>
          </cell>
        </row>
        <row r="47">
          <cell r="A47">
            <v>6098507369</v>
          </cell>
          <cell r="B47" t="str">
            <v>쌍용자동차(주)창원</v>
          </cell>
        </row>
        <row r="48">
          <cell r="A48">
            <v>6098507369</v>
          </cell>
          <cell r="B48" t="str">
            <v>쌍용자동차(주)창원</v>
          </cell>
        </row>
        <row r="49">
          <cell r="A49">
            <v>6098507369</v>
          </cell>
          <cell r="B49" t="str">
            <v>쌍용자동차(주)창원</v>
          </cell>
        </row>
        <row r="50">
          <cell r="A50">
            <v>6098507369</v>
          </cell>
          <cell r="B50" t="str">
            <v>쌍용자동차(주)창원</v>
          </cell>
        </row>
        <row r="51">
          <cell r="A51">
            <v>6098507369</v>
          </cell>
          <cell r="B51" t="str">
            <v>쌍용자동차(주)창원</v>
          </cell>
        </row>
        <row r="52">
          <cell r="A52">
            <v>6098507369</v>
          </cell>
          <cell r="B52" t="str">
            <v>쌍용자동차(주)창원</v>
          </cell>
        </row>
        <row r="53">
          <cell r="A53">
            <v>6108502516</v>
          </cell>
          <cell r="B53" t="str">
            <v>S-OIL(주)</v>
          </cell>
        </row>
        <row r="54">
          <cell r="A54">
            <v>1011795002</v>
          </cell>
          <cell r="B54" t="str">
            <v>한미전기통신공사</v>
          </cell>
        </row>
        <row r="55">
          <cell r="A55">
            <v>1011795002</v>
          </cell>
          <cell r="B55" t="str">
            <v>한미전기통신공사</v>
          </cell>
        </row>
        <row r="56">
          <cell r="A56">
            <v>1013671980</v>
          </cell>
          <cell r="B56" t="str">
            <v>매일산업</v>
          </cell>
        </row>
        <row r="57">
          <cell r="A57">
            <v>1013671980</v>
          </cell>
          <cell r="B57" t="str">
            <v>매일산업</v>
          </cell>
        </row>
        <row r="58">
          <cell r="A58">
            <v>1013671980</v>
          </cell>
          <cell r="B58" t="str">
            <v>매일산업</v>
          </cell>
        </row>
        <row r="59">
          <cell r="A59">
            <v>1018139826</v>
          </cell>
          <cell r="B59" t="str">
            <v>(주)서울오스람</v>
          </cell>
        </row>
        <row r="60">
          <cell r="A60">
            <v>1029808057</v>
          </cell>
          <cell r="B60" t="str">
            <v>방림화원</v>
          </cell>
        </row>
        <row r="61">
          <cell r="A61">
            <v>1029808057</v>
          </cell>
          <cell r="B61" t="str">
            <v>방림화원</v>
          </cell>
        </row>
        <row r="62">
          <cell r="A62">
            <v>1040248163</v>
          </cell>
          <cell r="B62" t="str">
            <v>대 본</v>
          </cell>
        </row>
        <row r="63">
          <cell r="A63">
            <v>1040464639</v>
          </cell>
          <cell r="B63" t="str">
            <v>선일종합상사</v>
          </cell>
        </row>
        <row r="64">
          <cell r="A64">
            <v>1040464639</v>
          </cell>
          <cell r="B64" t="str">
            <v>선일종합상사</v>
          </cell>
        </row>
        <row r="65">
          <cell r="A65">
            <v>1052766212</v>
          </cell>
          <cell r="B65" t="str">
            <v>세인엔지니어링</v>
          </cell>
        </row>
        <row r="66">
          <cell r="A66">
            <v>1053661811</v>
          </cell>
          <cell r="B66" t="str">
            <v>기덕텔팍스</v>
          </cell>
        </row>
        <row r="67">
          <cell r="A67">
            <v>1054382890</v>
          </cell>
          <cell r="B67" t="str">
            <v>에이원테크</v>
          </cell>
        </row>
        <row r="68">
          <cell r="A68">
            <v>1054382890</v>
          </cell>
          <cell r="B68" t="str">
            <v>에이원테크</v>
          </cell>
        </row>
        <row r="69">
          <cell r="A69">
            <v>1054382890</v>
          </cell>
          <cell r="B69" t="str">
            <v>에이원테크</v>
          </cell>
        </row>
        <row r="70">
          <cell r="A70">
            <v>1054382890</v>
          </cell>
          <cell r="B70" t="str">
            <v>에이원테크</v>
          </cell>
        </row>
        <row r="71">
          <cell r="A71">
            <v>1063092668</v>
          </cell>
          <cell r="B71" t="str">
            <v>용산주유소</v>
          </cell>
        </row>
        <row r="72">
          <cell r="A72">
            <v>1063092668</v>
          </cell>
          <cell r="B72" t="str">
            <v>용산주유소</v>
          </cell>
        </row>
        <row r="73">
          <cell r="A73">
            <v>1068137968</v>
          </cell>
          <cell r="B73" t="str">
            <v>(주）동진특송</v>
          </cell>
        </row>
        <row r="74">
          <cell r="A74">
            <v>1068137968</v>
          </cell>
          <cell r="B74" t="str">
            <v>(주）동진특송</v>
          </cell>
        </row>
        <row r="75">
          <cell r="A75">
            <v>1068177499</v>
          </cell>
          <cell r="B75" t="str">
            <v>(주)대한매일기획</v>
          </cell>
        </row>
        <row r="76">
          <cell r="A76">
            <v>1068177499</v>
          </cell>
          <cell r="B76" t="str">
            <v>(주)대한매일기획</v>
          </cell>
        </row>
        <row r="77">
          <cell r="A77">
            <v>1068177499</v>
          </cell>
          <cell r="B77" t="str">
            <v>(주)대한매일기획</v>
          </cell>
        </row>
        <row r="78">
          <cell r="A78">
            <v>1068177499</v>
          </cell>
          <cell r="B78" t="str">
            <v>(주)대한매일기획</v>
          </cell>
        </row>
        <row r="79">
          <cell r="A79">
            <v>1068177499</v>
          </cell>
          <cell r="B79" t="str">
            <v>(주)대한매일기획</v>
          </cell>
        </row>
        <row r="80">
          <cell r="A80">
            <v>1068177499</v>
          </cell>
          <cell r="B80" t="str">
            <v>(주)대한매일기획</v>
          </cell>
        </row>
        <row r="81">
          <cell r="A81">
            <v>1070125634</v>
          </cell>
          <cell r="B81" t="str">
            <v>새마을섬유공사</v>
          </cell>
        </row>
        <row r="82">
          <cell r="A82">
            <v>1070179523</v>
          </cell>
          <cell r="B82" t="str">
            <v>동양상사</v>
          </cell>
        </row>
        <row r="83">
          <cell r="A83">
            <v>1070271907</v>
          </cell>
          <cell r="B83" t="str">
            <v>삼원잉크칼라</v>
          </cell>
        </row>
        <row r="84">
          <cell r="A84">
            <v>1070291621</v>
          </cell>
          <cell r="B84" t="str">
            <v>경진화공</v>
          </cell>
        </row>
        <row r="85">
          <cell r="A85">
            <v>1070291621</v>
          </cell>
          <cell r="B85" t="str">
            <v>경진화공</v>
          </cell>
        </row>
        <row r="86">
          <cell r="A86">
            <v>1070366658</v>
          </cell>
          <cell r="B86" t="str">
            <v>동광전업사</v>
          </cell>
        </row>
        <row r="87">
          <cell r="A87">
            <v>1070386130</v>
          </cell>
          <cell r="B87" t="str">
            <v>대덕상사</v>
          </cell>
        </row>
        <row r="88">
          <cell r="A88">
            <v>1070542645</v>
          </cell>
          <cell r="B88" t="str">
            <v>기린문구사</v>
          </cell>
        </row>
        <row r="89">
          <cell r="A89">
            <v>1070542645</v>
          </cell>
          <cell r="B89" t="str">
            <v>기린문구사</v>
          </cell>
        </row>
        <row r="90">
          <cell r="A90">
            <v>1070542645</v>
          </cell>
          <cell r="B90" t="str">
            <v>기린문구사</v>
          </cell>
        </row>
        <row r="91">
          <cell r="A91">
            <v>1070545055</v>
          </cell>
          <cell r="B91" t="str">
            <v>동해기공</v>
          </cell>
        </row>
        <row r="92">
          <cell r="A92">
            <v>1070577085</v>
          </cell>
          <cell r="B92" t="str">
            <v>대광기물상사</v>
          </cell>
        </row>
        <row r="93">
          <cell r="A93">
            <v>1070577085</v>
          </cell>
          <cell r="B93" t="str">
            <v>대광기물상사</v>
          </cell>
        </row>
        <row r="94">
          <cell r="A94">
            <v>1070629111</v>
          </cell>
          <cell r="B94" t="str">
            <v>선광사</v>
          </cell>
        </row>
        <row r="95">
          <cell r="A95">
            <v>1071771522</v>
          </cell>
          <cell r="B95" t="str">
            <v>헌상사</v>
          </cell>
        </row>
        <row r="96">
          <cell r="A96">
            <v>1071895991</v>
          </cell>
          <cell r="B96" t="str">
            <v>제일유리</v>
          </cell>
        </row>
        <row r="97">
          <cell r="A97">
            <v>1071895991</v>
          </cell>
          <cell r="B97" t="str">
            <v>제일유리</v>
          </cell>
        </row>
        <row r="98">
          <cell r="A98">
            <v>1074461511</v>
          </cell>
          <cell r="B98" t="str">
            <v>대성페인트</v>
          </cell>
        </row>
        <row r="99">
          <cell r="A99">
            <v>1074461511</v>
          </cell>
          <cell r="B99" t="str">
            <v>대성페인트</v>
          </cell>
        </row>
        <row r="100">
          <cell r="A100">
            <v>1074461511</v>
          </cell>
          <cell r="B100" t="str">
            <v>대성페인트</v>
          </cell>
        </row>
        <row r="101">
          <cell r="A101">
            <v>1074461511</v>
          </cell>
          <cell r="B101" t="str">
            <v>대성페인트</v>
          </cell>
        </row>
        <row r="102">
          <cell r="A102">
            <v>1074461511</v>
          </cell>
          <cell r="B102" t="str">
            <v>대성페인트</v>
          </cell>
        </row>
        <row r="103">
          <cell r="A103">
            <v>1074461511</v>
          </cell>
          <cell r="B103" t="str">
            <v>대성페인트</v>
          </cell>
        </row>
        <row r="104">
          <cell r="A104">
            <v>1074461511</v>
          </cell>
          <cell r="B104" t="str">
            <v>대성페인트</v>
          </cell>
        </row>
        <row r="105">
          <cell r="A105">
            <v>1074461511</v>
          </cell>
          <cell r="B105" t="str">
            <v>대성페인트</v>
          </cell>
        </row>
        <row r="106">
          <cell r="A106">
            <v>1074461511</v>
          </cell>
          <cell r="B106" t="str">
            <v>대성페인트</v>
          </cell>
        </row>
        <row r="107">
          <cell r="A107">
            <v>1074687500</v>
          </cell>
          <cell r="B107" t="str">
            <v>LG비젼</v>
          </cell>
        </row>
        <row r="108">
          <cell r="A108">
            <v>1074687500</v>
          </cell>
          <cell r="B108" t="str">
            <v>LG비젼</v>
          </cell>
        </row>
        <row r="109">
          <cell r="A109">
            <v>1074726403</v>
          </cell>
          <cell r="B109" t="str">
            <v>건영화물</v>
          </cell>
        </row>
        <row r="110">
          <cell r="A110">
            <v>1074726403</v>
          </cell>
          <cell r="B110" t="str">
            <v>건영화물</v>
          </cell>
        </row>
        <row r="111">
          <cell r="A111">
            <v>1074963907</v>
          </cell>
          <cell r="B111" t="str">
            <v>대우공사</v>
          </cell>
        </row>
        <row r="112">
          <cell r="A112">
            <v>1074963907</v>
          </cell>
          <cell r="B112" t="str">
            <v>대우공사</v>
          </cell>
        </row>
        <row r="113">
          <cell r="A113">
            <v>1074963907</v>
          </cell>
          <cell r="B113" t="str">
            <v>대우공사</v>
          </cell>
        </row>
        <row r="114">
          <cell r="A114">
            <v>1074963907</v>
          </cell>
          <cell r="B114" t="str">
            <v>대우공사</v>
          </cell>
        </row>
        <row r="115">
          <cell r="A115">
            <v>1074963907</v>
          </cell>
          <cell r="B115" t="str">
            <v>대우공사</v>
          </cell>
        </row>
        <row r="116">
          <cell r="A116">
            <v>1074963907</v>
          </cell>
          <cell r="B116" t="str">
            <v>대우공사</v>
          </cell>
        </row>
        <row r="117">
          <cell r="A117">
            <v>1074963907</v>
          </cell>
          <cell r="B117" t="str">
            <v>대우공사</v>
          </cell>
        </row>
        <row r="118">
          <cell r="A118">
            <v>1074963907</v>
          </cell>
          <cell r="B118" t="str">
            <v>대우공사</v>
          </cell>
        </row>
        <row r="119">
          <cell r="A119">
            <v>1075071626</v>
          </cell>
          <cell r="B119" t="str">
            <v>성남목재사</v>
          </cell>
        </row>
        <row r="120">
          <cell r="A120">
            <v>1076067382</v>
          </cell>
          <cell r="B120" t="str">
            <v>대한산업</v>
          </cell>
        </row>
        <row r="121">
          <cell r="A121">
            <v>1076067382</v>
          </cell>
          <cell r="B121" t="str">
            <v>대한산업</v>
          </cell>
        </row>
        <row r="122">
          <cell r="A122">
            <v>1076364862</v>
          </cell>
          <cell r="B122" t="str">
            <v>윤성엔지니어링</v>
          </cell>
        </row>
        <row r="123">
          <cell r="A123">
            <v>1076364862</v>
          </cell>
          <cell r="B123" t="str">
            <v>윤성엔지니어링</v>
          </cell>
        </row>
        <row r="124">
          <cell r="A124">
            <v>1076364862</v>
          </cell>
          <cell r="B124" t="str">
            <v>윤성엔지니어링</v>
          </cell>
        </row>
        <row r="125">
          <cell r="A125">
            <v>1076878997</v>
          </cell>
          <cell r="B125" t="str">
            <v>솔인엔지니어링</v>
          </cell>
        </row>
        <row r="126">
          <cell r="A126">
            <v>1076878997</v>
          </cell>
          <cell r="B126" t="str">
            <v>솔인엔지니어링</v>
          </cell>
        </row>
        <row r="127">
          <cell r="A127">
            <v>1076878997</v>
          </cell>
          <cell r="B127" t="str">
            <v>솔인엔지니어링</v>
          </cell>
        </row>
        <row r="128">
          <cell r="A128">
            <v>1076878997</v>
          </cell>
          <cell r="B128" t="str">
            <v>솔인엔지니어링</v>
          </cell>
        </row>
        <row r="129">
          <cell r="A129">
            <v>1076878997</v>
          </cell>
          <cell r="B129" t="str">
            <v>솔인엔지니어링</v>
          </cell>
        </row>
        <row r="130">
          <cell r="A130">
            <v>1076878997</v>
          </cell>
          <cell r="B130" t="str">
            <v>솔인엔지니어링</v>
          </cell>
        </row>
        <row r="131">
          <cell r="A131">
            <v>1076967385</v>
          </cell>
          <cell r="B131" t="str">
            <v>승진종합상사</v>
          </cell>
        </row>
        <row r="132">
          <cell r="A132">
            <v>1077104030</v>
          </cell>
          <cell r="B132" t="str">
            <v>국제사</v>
          </cell>
        </row>
        <row r="133">
          <cell r="A133">
            <v>1077104030</v>
          </cell>
          <cell r="B133" t="str">
            <v>국제사</v>
          </cell>
        </row>
        <row r="134">
          <cell r="A134">
            <v>1077200176</v>
          </cell>
          <cell r="B134" t="str">
            <v>제일방앗간</v>
          </cell>
        </row>
        <row r="135">
          <cell r="A135">
            <v>1077200176</v>
          </cell>
          <cell r="B135" t="str">
            <v>제일방앗간</v>
          </cell>
        </row>
        <row r="136">
          <cell r="A136">
            <v>1077200176</v>
          </cell>
          <cell r="B136" t="str">
            <v>제일방앗간</v>
          </cell>
        </row>
        <row r="137">
          <cell r="A137">
            <v>1077200287</v>
          </cell>
          <cell r="B137" t="str">
            <v>삼성장식상사</v>
          </cell>
        </row>
        <row r="138">
          <cell r="A138">
            <v>1077200287</v>
          </cell>
          <cell r="B138" t="str">
            <v>삼성장식상사</v>
          </cell>
        </row>
        <row r="139">
          <cell r="A139">
            <v>1077207941</v>
          </cell>
          <cell r="B139" t="str">
            <v>국제카센타</v>
          </cell>
        </row>
        <row r="140">
          <cell r="A140">
            <v>1077207941</v>
          </cell>
          <cell r="B140" t="str">
            <v>국제카센타</v>
          </cell>
        </row>
        <row r="141">
          <cell r="A141">
            <v>1078116909</v>
          </cell>
          <cell r="B141" t="str">
            <v>(주）건설상사</v>
          </cell>
        </row>
        <row r="142">
          <cell r="A142">
            <v>1078135871</v>
          </cell>
          <cell r="B142" t="str">
            <v>주선기업(주)</v>
          </cell>
        </row>
        <row r="143">
          <cell r="A143">
            <v>1078135871</v>
          </cell>
          <cell r="B143" t="str">
            <v>주선기업(주)</v>
          </cell>
        </row>
        <row r="144">
          <cell r="A144">
            <v>1078135871</v>
          </cell>
          <cell r="B144" t="str">
            <v>주선기업(주)</v>
          </cell>
        </row>
        <row r="145">
          <cell r="A145">
            <v>1078139052</v>
          </cell>
          <cell r="B145" t="str">
            <v>(주）대흥유통</v>
          </cell>
        </row>
        <row r="146">
          <cell r="A146">
            <v>1078147421</v>
          </cell>
          <cell r="B146" t="str">
            <v>(주）두영에너지</v>
          </cell>
        </row>
        <row r="147">
          <cell r="A147">
            <v>1078147421</v>
          </cell>
          <cell r="B147" t="str">
            <v>(주）두영에너지</v>
          </cell>
        </row>
        <row r="148">
          <cell r="A148">
            <v>1078149550</v>
          </cell>
          <cell r="B148" t="str">
            <v>천우케미칼(주)</v>
          </cell>
        </row>
        <row r="149">
          <cell r="A149">
            <v>1078149550</v>
          </cell>
          <cell r="B149" t="str">
            <v>천우케미칼(주)</v>
          </cell>
        </row>
        <row r="150">
          <cell r="A150">
            <v>1078153506</v>
          </cell>
          <cell r="B150" t="str">
            <v>(유)밝은사회</v>
          </cell>
        </row>
        <row r="151">
          <cell r="A151">
            <v>1078168315</v>
          </cell>
          <cell r="B151" t="str">
            <v>(주)하늘빛식품</v>
          </cell>
        </row>
        <row r="152">
          <cell r="A152">
            <v>1078503343</v>
          </cell>
          <cell r="B152" t="str">
            <v>대한통운（주）정비사</v>
          </cell>
        </row>
        <row r="153">
          <cell r="A153">
            <v>1078503343</v>
          </cell>
          <cell r="B153" t="str">
            <v>대한통운（주）정비사</v>
          </cell>
        </row>
        <row r="154">
          <cell r="A154">
            <v>1078503343</v>
          </cell>
          <cell r="B154" t="str">
            <v>대한통운（주）정비사</v>
          </cell>
        </row>
        <row r="155">
          <cell r="A155">
            <v>1078503343</v>
          </cell>
          <cell r="B155" t="str">
            <v>대한통운（주）정비사</v>
          </cell>
        </row>
        <row r="156">
          <cell r="A156">
            <v>1078503343</v>
          </cell>
          <cell r="B156" t="str">
            <v>대한통운（주）정비사</v>
          </cell>
        </row>
        <row r="157">
          <cell r="A157">
            <v>1078503343</v>
          </cell>
          <cell r="B157" t="str">
            <v>대한통운（주）정비사</v>
          </cell>
        </row>
        <row r="158">
          <cell r="A158">
            <v>1078503343</v>
          </cell>
          <cell r="B158" t="str">
            <v>대한통운（주）정비사</v>
          </cell>
        </row>
        <row r="159">
          <cell r="A159">
            <v>1078516737</v>
          </cell>
          <cell r="B159" t="str">
            <v>대우전자서비스㈜</v>
          </cell>
        </row>
        <row r="160">
          <cell r="A160">
            <v>1078516737</v>
          </cell>
          <cell r="B160" t="str">
            <v>대우전자서비스㈜</v>
          </cell>
        </row>
        <row r="161">
          <cell r="A161">
            <v>1080285646</v>
          </cell>
          <cell r="B161" t="str">
            <v>경수실업</v>
          </cell>
        </row>
        <row r="162">
          <cell r="A162">
            <v>1080442511</v>
          </cell>
          <cell r="B162" t="str">
            <v>청송</v>
          </cell>
        </row>
        <row r="163">
          <cell r="A163">
            <v>1084384636</v>
          </cell>
          <cell r="B163" t="str">
            <v>기륭안전산업</v>
          </cell>
        </row>
        <row r="164">
          <cell r="A164">
            <v>1088117177</v>
          </cell>
          <cell r="B164" t="str">
            <v>주)대명하이테크</v>
          </cell>
        </row>
        <row r="165">
          <cell r="A165">
            <v>1088147929</v>
          </cell>
          <cell r="B165" t="str">
            <v>(주）자스텍</v>
          </cell>
        </row>
        <row r="166">
          <cell r="A166">
            <v>1088147929</v>
          </cell>
          <cell r="B166" t="str">
            <v>(주）자스텍</v>
          </cell>
        </row>
        <row r="167">
          <cell r="A167">
            <v>1088147929</v>
          </cell>
          <cell r="B167" t="str">
            <v>(주）자스텍</v>
          </cell>
        </row>
        <row r="168">
          <cell r="A168">
            <v>1088147929</v>
          </cell>
          <cell r="B168" t="str">
            <v>(주）자스텍</v>
          </cell>
        </row>
        <row r="169">
          <cell r="A169">
            <v>1088147929</v>
          </cell>
          <cell r="B169" t="str">
            <v>(주）자스텍</v>
          </cell>
        </row>
        <row r="170">
          <cell r="A170">
            <v>1088147929</v>
          </cell>
          <cell r="B170" t="str">
            <v>(주）자스텍</v>
          </cell>
        </row>
        <row r="171">
          <cell r="A171">
            <v>1088148888</v>
          </cell>
          <cell r="B171" t="str">
            <v>새서울엔지니어링</v>
          </cell>
        </row>
        <row r="172">
          <cell r="A172">
            <v>1088512597</v>
          </cell>
          <cell r="B172" t="str">
            <v>경희렌트카</v>
          </cell>
        </row>
        <row r="173">
          <cell r="A173">
            <v>1088512597</v>
          </cell>
          <cell r="B173" t="str">
            <v>경희렌트카</v>
          </cell>
        </row>
        <row r="174">
          <cell r="A174">
            <v>1089043283</v>
          </cell>
          <cell r="B174" t="str">
            <v>도도유통</v>
          </cell>
        </row>
        <row r="175">
          <cell r="A175">
            <v>1089043283</v>
          </cell>
          <cell r="B175" t="str">
            <v>도도유통</v>
          </cell>
        </row>
        <row r="176">
          <cell r="A176">
            <v>1089043283</v>
          </cell>
          <cell r="B176" t="str">
            <v>도도유통</v>
          </cell>
        </row>
        <row r="177">
          <cell r="A177">
            <v>1089043283</v>
          </cell>
          <cell r="B177" t="str">
            <v>도도유통</v>
          </cell>
        </row>
        <row r="178">
          <cell r="A178">
            <v>1089043283</v>
          </cell>
          <cell r="B178" t="str">
            <v>도도유통</v>
          </cell>
        </row>
        <row r="179">
          <cell r="A179">
            <v>1090151410</v>
          </cell>
          <cell r="B179" t="str">
            <v>화곡대우</v>
          </cell>
        </row>
        <row r="180">
          <cell r="A180">
            <v>1092482964</v>
          </cell>
          <cell r="B180" t="str">
            <v>대우강서센타</v>
          </cell>
        </row>
        <row r="181">
          <cell r="A181">
            <v>1093360206</v>
          </cell>
          <cell r="B181" t="str">
            <v>덕수산업</v>
          </cell>
        </row>
        <row r="182">
          <cell r="A182">
            <v>1098142077</v>
          </cell>
          <cell r="B182" t="str">
            <v>대성물류</v>
          </cell>
        </row>
        <row r="183">
          <cell r="A183">
            <v>1098142077</v>
          </cell>
          <cell r="B183" t="str">
            <v>대성물류</v>
          </cell>
        </row>
        <row r="184">
          <cell r="A184">
            <v>1098508719</v>
          </cell>
          <cell r="B184" t="str">
            <v>엘지산전(주)</v>
          </cell>
        </row>
        <row r="185">
          <cell r="A185">
            <v>1104877434</v>
          </cell>
          <cell r="B185" t="str">
            <v>한신물산</v>
          </cell>
        </row>
        <row r="186">
          <cell r="A186">
            <v>1118128383</v>
          </cell>
          <cell r="B186" t="str">
            <v>(주)영오상사</v>
          </cell>
        </row>
        <row r="187">
          <cell r="A187">
            <v>1118128383</v>
          </cell>
          <cell r="B187" t="str">
            <v>(주)영오상사</v>
          </cell>
        </row>
        <row r="188">
          <cell r="A188">
            <v>1118128383</v>
          </cell>
          <cell r="B188" t="str">
            <v>(주)영오상사</v>
          </cell>
        </row>
        <row r="189">
          <cell r="A189">
            <v>1120247087</v>
          </cell>
          <cell r="B189" t="str">
            <v>광민상사</v>
          </cell>
        </row>
        <row r="190">
          <cell r="A190">
            <v>1128141263</v>
          </cell>
          <cell r="B190" t="str">
            <v>(주）쌍용크린</v>
          </cell>
        </row>
        <row r="191">
          <cell r="A191">
            <v>1128141263</v>
          </cell>
          <cell r="B191" t="str">
            <v>(주）쌍용크린</v>
          </cell>
        </row>
        <row r="192">
          <cell r="A192">
            <v>1128141263</v>
          </cell>
          <cell r="B192" t="str">
            <v>(주）쌍용크린</v>
          </cell>
        </row>
        <row r="193">
          <cell r="A193">
            <v>1128141263</v>
          </cell>
          <cell r="B193" t="str">
            <v>(주）쌍용크린</v>
          </cell>
        </row>
        <row r="194">
          <cell r="A194">
            <v>1128141263</v>
          </cell>
          <cell r="B194" t="str">
            <v>(주）쌍용크린</v>
          </cell>
        </row>
        <row r="195">
          <cell r="A195">
            <v>1128141263</v>
          </cell>
          <cell r="B195" t="str">
            <v>(주）쌍용크린</v>
          </cell>
        </row>
        <row r="196">
          <cell r="A196">
            <v>1130163031</v>
          </cell>
          <cell r="B196" t="str">
            <v>화성정수설비공사</v>
          </cell>
        </row>
        <row r="197">
          <cell r="A197">
            <v>1130235814</v>
          </cell>
          <cell r="B197" t="str">
            <v>내집감자탕</v>
          </cell>
        </row>
        <row r="198">
          <cell r="A198">
            <v>1130255974</v>
          </cell>
          <cell r="B198" t="str">
            <v>목포식당</v>
          </cell>
        </row>
        <row r="199">
          <cell r="A199">
            <v>1130314742</v>
          </cell>
          <cell r="B199" t="str">
            <v>효정루</v>
          </cell>
        </row>
        <row r="200">
          <cell r="A200">
            <v>1130345323</v>
          </cell>
          <cell r="B200" t="str">
            <v>시장목재</v>
          </cell>
        </row>
        <row r="201">
          <cell r="A201">
            <v>1130349090</v>
          </cell>
          <cell r="B201" t="str">
            <v>부호실업</v>
          </cell>
        </row>
        <row r="202">
          <cell r="A202">
            <v>1130349090</v>
          </cell>
          <cell r="B202" t="str">
            <v>부호실업</v>
          </cell>
        </row>
        <row r="203">
          <cell r="A203">
            <v>1130349090</v>
          </cell>
          <cell r="B203" t="str">
            <v>부호실업</v>
          </cell>
        </row>
        <row r="204">
          <cell r="A204">
            <v>1130349090</v>
          </cell>
          <cell r="B204" t="str">
            <v>부호실업</v>
          </cell>
        </row>
        <row r="205">
          <cell r="A205">
            <v>1130349090</v>
          </cell>
          <cell r="B205" t="str">
            <v>부호실업</v>
          </cell>
        </row>
        <row r="206">
          <cell r="A206">
            <v>1130349090</v>
          </cell>
          <cell r="B206" t="str">
            <v>부호실업</v>
          </cell>
        </row>
        <row r="207">
          <cell r="A207">
            <v>1130349090</v>
          </cell>
          <cell r="B207" t="str">
            <v>부호실업</v>
          </cell>
        </row>
        <row r="208">
          <cell r="A208">
            <v>1130349090</v>
          </cell>
          <cell r="B208" t="str">
            <v>부호실업</v>
          </cell>
        </row>
        <row r="209">
          <cell r="A209">
            <v>1130349090</v>
          </cell>
          <cell r="B209" t="str">
            <v>부호실업</v>
          </cell>
        </row>
        <row r="210">
          <cell r="A210">
            <v>1130349090</v>
          </cell>
          <cell r="B210" t="str">
            <v>부호실업</v>
          </cell>
        </row>
        <row r="211">
          <cell r="A211">
            <v>1130349090</v>
          </cell>
          <cell r="B211" t="str">
            <v>부호실업</v>
          </cell>
        </row>
        <row r="212">
          <cell r="A212">
            <v>1130349090</v>
          </cell>
          <cell r="B212" t="str">
            <v>부호실업</v>
          </cell>
        </row>
        <row r="213">
          <cell r="A213">
            <v>1130349090</v>
          </cell>
          <cell r="B213" t="str">
            <v>부호실업</v>
          </cell>
        </row>
        <row r="214">
          <cell r="A214">
            <v>1130349090</v>
          </cell>
          <cell r="B214" t="str">
            <v>부호실업</v>
          </cell>
        </row>
        <row r="215">
          <cell r="A215">
            <v>1130349090</v>
          </cell>
          <cell r="B215" t="str">
            <v>부호실업</v>
          </cell>
        </row>
        <row r="216">
          <cell r="A216">
            <v>1130349090</v>
          </cell>
          <cell r="B216" t="str">
            <v>부호실업</v>
          </cell>
        </row>
        <row r="217">
          <cell r="A217">
            <v>1130349090</v>
          </cell>
          <cell r="B217" t="str">
            <v>부호실업</v>
          </cell>
        </row>
        <row r="218">
          <cell r="A218">
            <v>1130349090</v>
          </cell>
          <cell r="B218" t="str">
            <v>부호실업</v>
          </cell>
        </row>
        <row r="219">
          <cell r="A219">
            <v>1130349090</v>
          </cell>
          <cell r="B219" t="str">
            <v>부호실업</v>
          </cell>
        </row>
        <row r="220">
          <cell r="A220">
            <v>1130375230</v>
          </cell>
          <cell r="B220" t="str">
            <v>한보화공약품상사</v>
          </cell>
        </row>
        <row r="221">
          <cell r="A221">
            <v>1130376919</v>
          </cell>
          <cell r="B221" t="str">
            <v>협성상사</v>
          </cell>
        </row>
        <row r="222">
          <cell r="A222">
            <v>1130385247</v>
          </cell>
          <cell r="B222" t="str">
            <v>일이산업</v>
          </cell>
        </row>
        <row r="223">
          <cell r="A223">
            <v>1130494893</v>
          </cell>
          <cell r="B223" t="str">
            <v>중앙현상소</v>
          </cell>
        </row>
        <row r="224">
          <cell r="A224">
            <v>1130494893</v>
          </cell>
          <cell r="B224" t="str">
            <v>중앙현상소</v>
          </cell>
        </row>
        <row r="225">
          <cell r="A225">
            <v>1130532593</v>
          </cell>
          <cell r="B225" t="str">
            <v>준영사</v>
          </cell>
        </row>
        <row r="226">
          <cell r="A226">
            <v>1130570447</v>
          </cell>
          <cell r="B226" t="str">
            <v>동  아</v>
          </cell>
        </row>
        <row r="227">
          <cell r="A227">
            <v>1130570447</v>
          </cell>
          <cell r="B227" t="str">
            <v>동  아</v>
          </cell>
        </row>
        <row r="228">
          <cell r="A228">
            <v>1130636484</v>
          </cell>
          <cell r="B228" t="str">
            <v>신진자동차정비기기</v>
          </cell>
        </row>
        <row r="229">
          <cell r="A229">
            <v>1130636484</v>
          </cell>
          <cell r="B229" t="str">
            <v>신진자동차정비기기</v>
          </cell>
        </row>
        <row r="230">
          <cell r="A230">
            <v>1130685291</v>
          </cell>
          <cell r="B230" t="str">
            <v>원진기획</v>
          </cell>
        </row>
        <row r="231">
          <cell r="A231">
            <v>1130795990</v>
          </cell>
          <cell r="B231" t="str">
            <v>한성상사</v>
          </cell>
        </row>
        <row r="232">
          <cell r="A232">
            <v>1130795990</v>
          </cell>
          <cell r="B232" t="str">
            <v>한성상사</v>
          </cell>
        </row>
        <row r="233">
          <cell r="A233">
            <v>1130822247</v>
          </cell>
          <cell r="B233" t="str">
            <v>미래상사</v>
          </cell>
        </row>
        <row r="234">
          <cell r="A234">
            <v>1131409167</v>
          </cell>
          <cell r="B234" t="str">
            <v>영스포츠</v>
          </cell>
        </row>
        <row r="235">
          <cell r="A235">
            <v>1132195259</v>
          </cell>
          <cell r="B235" t="str">
            <v>중부기계</v>
          </cell>
        </row>
        <row r="236">
          <cell r="A236">
            <v>1132195259</v>
          </cell>
          <cell r="B236" t="str">
            <v>중부기계</v>
          </cell>
        </row>
        <row r="237">
          <cell r="A237">
            <v>1132260776</v>
          </cell>
          <cell r="B237" t="str">
            <v>옹진상사</v>
          </cell>
        </row>
        <row r="238">
          <cell r="A238">
            <v>1132262041</v>
          </cell>
          <cell r="B238" t="str">
            <v>신성주유소</v>
          </cell>
        </row>
        <row r="239">
          <cell r="A239">
            <v>1132262041</v>
          </cell>
          <cell r="B239" t="str">
            <v>신성주유소</v>
          </cell>
        </row>
        <row r="240">
          <cell r="A240">
            <v>1132262041</v>
          </cell>
          <cell r="B240" t="str">
            <v>신성주유소</v>
          </cell>
        </row>
        <row r="241">
          <cell r="A241">
            <v>1132262041</v>
          </cell>
          <cell r="B241" t="str">
            <v>신성주유소</v>
          </cell>
        </row>
        <row r="242">
          <cell r="A242">
            <v>1132262041</v>
          </cell>
          <cell r="B242" t="str">
            <v>신성주유소</v>
          </cell>
        </row>
        <row r="243">
          <cell r="A243">
            <v>1132363616</v>
          </cell>
          <cell r="B243" t="str">
            <v>아름정공</v>
          </cell>
        </row>
        <row r="244">
          <cell r="A244">
            <v>1132373040</v>
          </cell>
          <cell r="B244" t="str">
            <v>주주상사</v>
          </cell>
        </row>
        <row r="245">
          <cell r="A245">
            <v>1132373040</v>
          </cell>
          <cell r="B245" t="str">
            <v>주주상사</v>
          </cell>
        </row>
        <row r="246">
          <cell r="A246">
            <v>1132373040</v>
          </cell>
          <cell r="B246" t="str">
            <v>주주상사</v>
          </cell>
        </row>
        <row r="247">
          <cell r="A247">
            <v>1138102958</v>
          </cell>
          <cell r="B247" t="str">
            <v>경동실업</v>
          </cell>
        </row>
        <row r="248">
          <cell r="A248">
            <v>1138102958</v>
          </cell>
          <cell r="B248" t="str">
            <v>경동실업</v>
          </cell>
        </row>
        <row r="249">
          <cell r="A249">
            <v>1138132864</v>
          </cell>
          <cell r="B249" t="str">
            <v>(주）브이아이피렌트?</v>
          </cell>
        </row>
        <row r="250">
          <cell r="A250">
            <v>1138136235</v>
          </cell>
          <cell r="B250" t="str">
            <v>(주)내일로</v>
          </cell>
        </row>
        <row r="251">
          <cell r="A251">
            <v>1138148347</v>
          </cell>
          <cell r="B251" t="str">
            <v>한국택배물류（주)</v>
          </cell>
        </row>
        <row r="252">
          <cell r="A252">
            <v>1138148347</v>
          </cell>
          <cell r="B252" t="str">
            <v>한국택배물류（주)</v>
          </cell>
        </row>
        <row r="253">
          <cell r="A253">
            <v>1138148347</v>
          </cell>
          <cell r="B253" t="str">
            <v>한국택배물류（주)</v>
          </cell>
        </row>
        <row r="254">
          <cell r="A254">
            <v>1138148347</v>
          </cell>
          <cell r="B254" t="str">
            <v>한국택배물류（주)</v>
          </cell>
        </row>
        <row r="255">
          <cell r="A255">
            <v>1138148347</v>
          </cell>
          <cell r="B255" t="str">
            <v>한국택배물류（주)</v>
          </cell>
        </row>
        <row r="256">
          <cell r="A256">
            <v>1138148347</v>
          </cell>
          <cell r="B256" t="str">
            <v>한국택배물류（주)</v>
          </cell>
        </row>
        <row r="257">
          <cell r="A257">
            <v>1138148347</v>
          </cell>
          <cell r="B257" t="str">
            <v>한국택배물류（주)</v>
          </cell>
        </row>
        <row r="258">
          <cell r="A258">
            <v>1138148347</v>
          </cell>
          <cell r="B258" t="str">
            <v>한국택배물류（주)</v>
          </cell>
        </row>
        <row r="259">
          <cell r="A259">
            <v>1138148347</v>
          </cell>
          <cell r="B259" t="str">
            <v>한국택배물류（주)</v>
          </cell>
        </row>
        <row r="260">
          <cell r="A260">
            <v>1138148347</v>
          </cell>
          <cell r="B260" t="str">
            <v>한국택배물류（주)</v>
          </cell>
        </row>
        <row r="261">
          <cell r="A261">
            <v>1138148347</v>
          </cell>
          <cell r="B261" t="str">
            <v>한국택배물류（주)</v>
          </cell>
        </row>
        <row r="262">
          <cell r="A262">
            <v>1138148347</v>
          </cell>
          <cell r="B262" t="str">
            <v>한국택배물류（주)</v>
          </cell>
        </row>
        <row r="263">
          <cell r="A263">
            <v>1138148347</v>
          </cell>
          <cell r="B263" t="str">
            <v>한국택배물류（주)</v>
          </cell>
        </row>
        <row r="264">
          <cell r="A264">
            <v>1138148347</v>
          </cell>
          <cell r="B264" t="str">
            <v>한국택배물류（주)</v>
          </cell>
        </row>
        <row r="265">
          <cell r="A265">
            <v>1138148347</v>
          </cell>
          <cell r="B265" t="str">
            <v>한국택배물류（주)</v>
          </cell>
        </row>
        <row r="266">
          <cell r="A266">
            <v>1138148347</v>
          </cell>
          <cell r="B266" t="str">
            <v>한국택배물류（주)</v>
          </cell>
        </row>
        <row r="267">
          <cell r="A267">
            <v>1138148347</v>
          </cell>
          <cell r="B267" t="str">
            <v>한국택배물류（주)</v>
          </cell>
        </row>
        <row r="268">
          <cell r="A268">
            <v>1138148347</v>
          </cell>
          <cell r="B268" t="str">
            <v>한국택배물류（주)</v>
          </cell>
        </row>
        <row r="269">
          <cell r="A269">
            <v>1138148347</v>
          </cell>
          <cell r="B269" t="str">
            <v>한국택배물류（주)</v>
          </cell>
        </row>
        <row r="270">
          <cell r="A270">
            <v>1138148347</v>
          </cell>
          <cell r="B270" t="str">
            <v>한국택배물류（주)</v>
          </cell>
        </row>
        <row r="271">
          <cell r="A271">
            <v>1138148347</v>
          </cell>
          <cell r="B271" t="str">
            <v>한국택배물류（주)</v>
          </cell>
        </row>
        <row r="272">
          <cell r="A272">
            <v>1138148347</v>
          </cell>
          <cell r="B272" t="str">
            <v>한국택배물류（주)</v>
          </cell>
        </row>
        <row r="273">
          <cell r="A273">
            <v>1138148347</v>
          </cell>
          <cell r="B273" t="str">
            <v>한국택배물류（주)</v>
          </cell>
        </row>
        <row r="274">
          <cell r="A274">
            <v>1138148347</v>
          </cell>
          <cell r="B274" t="str">
            <v>한국택배물류（주)</v>
          </cell>
        </row>
        <row r="275">
          <cell r="A275">
            <v>1138148347</v>
          </cell>
          <cell r="B275" t="str">
            <v>한국택배물류（주)</v>
          </cell>
        </row>
        <row r="276">
          <cell r="A276">
            <v>1138148347</v>
          </cell>
          <cell r="B276" t="str">
            <v>한국택배물류（주)</v>
          </cell>
        </row>
        <row r="277">
          <cell r="A277">
            <v>1138148347</v>
          </cell>
          <cell r="B277" t="str">
            <v>한국택배물류（주)</v>
          </cell>
        </row>
        <row r="278">
          <cell r="A278">
            <v>1138148347</v>
          </cell>
          <cell r="B278" t="str">
            <v>한국택배물류（주)</v>
          </cell>
        </row>
        <row r="279">
          <cell r="A279">
            <v>1138148347</v>
          </cell>
          <cell r="B279" t="str">
            <v>한국택배물류（주)</v>
          </cell>
        </row>
        <row r="280">
          <cell r="A280">
            <v>1138148347</v>
          </cell>
          <cell r="B280" t="str">
            <v>한국택배물류（주)</v>
          </cell>
        </row>
        <row r="281">
          <cell r="A281">
            <v>1138148347</v>
          </cell>
          <cell r="B281" t="str">
            <v>한국택배물류（주)</v>
          </cell>
        </row>
        <row r="282">
          <cell r="A282">
            <v>1138148347</v>
          </cell>
          <cell r="B282" t="str">
            <v>한국택배물류（주)</v>
          </cell>
        </row>
        <row r="283">
          <cell r="A283">
            <v>1138148347</v>
          </cell>
          <cell r="B283" t="str">
            <v>한국택배물류（주)</v>
          </cell>
        </row>
        <row r="284">
          <cell r="A284">
            <v>1138148347</v>
          </cell>
          <cell r="B284" t="str">
            <v>한국택배물류（주)</v>
          </cell>
        </row>
        <row r="285">
          <cell r="A285">
            <v>1138148347</v>
          </cell>
          <cell r="B285" t="str">
            <v>한국택배물류（주)</v>
          </cell>
        </row>
        <row r="286">
          <cell r="A286">
            <v>1138148347</v>
          </cell>
          <cell r="B286" t="str">
            <v>한국택배물류（주)</v>
          </cell>
        </row>
        <row r="287">
          <cell r="A287">
            <v>1138148347</v>
          </cell>
          <cell r="B287" t="str">
            <v>한국택배물류（주)</v>
          </cell>
        </row>
        <row r="288">
          <cell r="A288">
            <v>1138148347</v>
          </cell>
          <cell r="B288" t="str">
            <v>한국택배물류（주)</v>
          </cell>
        </row>
        <row r="289">
          <cell r="A289">
            <v>1138148347</v>
          </cell>
          <cell r="B289" t="str">
            <v>한국택배물류（주)</v>
          </cell>
        </row>
        <row r="290">
          <cell r="A290">
            <v>1138511703</v>
          </cell>
          <cell r="B290" t="str">
            <v>아라코(주)구로</v>
          </cell>
        </row>
        <row r="291">
          <cell r="A291">
            <v>1168119477</v>
          </cell>
          <cell r="B291" t="str">
            <v>(주)LG-EDS 시스템</v>
          </cell>
        </row>
        <row r="292">
          <cell r="A292">
            <v>1168119477</v>
          </cell>
          <cell r="B292" t="str">
            <v>(주)LG-EDS 시스템</v>
          </cell>
        </row>
        <row r="293">
          <cell r="A293">
            <v>1168127017</v>
          </cell>
          <cell r="B293" t="str">
            <v>태아시청각（주)</v>
          </cell>
        </row>
        <row r="294">
          <cell r="A294">
            <v>1168132086</v>
          </cell>
          <cell r="B294" t="str">
            <v>(주)휴먼링크</v>
          </cell>
        </row>
        <row r="295">
          <cell r="A295">
            <v>1168167421</v>
          </cell>
          <cell r="B295" t="str">
            <v>실드에어 코리아(주)</v>
          </cell>
        </row>
        <row r="296">
          <cell r="A296">
            <v>1170197630</v>
          </cell>
          <cell r="B296" t="str">
            <v>청용특수렉카</v>
          </cell>
        </row>
        <row r="297">
          <cell r="A297">
            <v>1170197630</v>
          </cell>
          <cell r="B297" t="str">
            <v>청용특수렉카</v>
          </cell>
        </row>
        <row r="298">
          <cell r="A298">
            <v>1170375950</v>
          </cell>
          <cell r="B298" t="str">
            <v>덴트닥터강서지사</v>
          </cell>
        </row>
        <row r="299">
          <cell r="A299">
            <v>1170375950</v>
          </cell>
          <cell r="B299" t="str">
            <v>덴트닥터강서지사</v>
          </cell>
        </row>
        <row r="300">
          <cell r="A300">
            <v>1171180176</v>
          </cell>
          <cell r="B300" t="str">
            <v>상진상사</v>
          </cell>
        </row>
        <row r="301">
          <cell r="A301">
            <v>1171189196</v>
          </cell>
          <cell r="B301" t="str">
            <v>성림종합상사</v>
          </cell>
        </row>
        <row r="302">
          <cell r="A302">
            <v>1180159717</v>
          </cell>
          <cell r="B302" t="str">
            <v>한석클린</v>
          </cell>
        </row>
        <row r="303">
          <cell r="A303">
            <v>1180159717</v>
          </cell>
          <cell r="B303" t="str">
            <v>한석클린</v>
          </cell>
        </row>
        <row r="304">
          <cell r="A304">
            <v>1180577616</v>
          </cell>
          <cell r="B304" t="str">
            <v>은혜상사</v>
          </cell>
        </row>
        <row r="305">
          <cell r="A305">
            <v>1180660733</v>
          </cell>
          <cell r="B305" t="str">
            <v>유니사</v>
          </cell>
        </row>
        <row r="306">
          <cell r="A306">
            <v>1181167894</v>
          </cell>
          <cell r="B306" t="str">
            <v>대우캐리어특수기계</v>
          </cell>
        </row>
        <row r="307">
          <cell r="A307">
            <v>1188117515</v>
          </cell>
          <cell r="B307" t="str">
            <v>대한에프디</v>
          </cell>
        </row>
        <row r="308">
          <cell r="A308">
            <v>1188117515</v>
          </cell>
          <cell r="B308" t="str">
            <v>대한에프디</v>
          </cell>
        </row>
        <row r="309">
          <cell r="A309">
            <v>1189601448</v>
          </cell>
          <cell r="B309" t="str">
            <v>대림성모병원</v>
          </cell>
        </row>
        <row r="310">
          <cell r="A310">
            <v>1190162516</v>
          </cell>
          <cell r="B310" t="str">
            <v>대덕상사</v>
          </cell>
        </row>
        <row r="311">
          <cell r="A311">
            <v>1190162516</v>
          </cell>
          <cell r="B311" t="str">
            <v>대덕상사</v>
          </cell>
        </row>
        <row r="312">
          <cell r="A312">
            <v>1190423208</v>
          </cell>
          <cell r="B312" t="str">
            <v>덕수상사</v>
          </cell>
        </row>
        <row r="313">
          <cell r="A313">
            <v>1190423208</v>
          </cell>
          <cell r="B313" t="str">
            <v>덕수상사</v>
          </cell>
        </row>
        <row r="314">
          <cell r="A314">
            <v>1191775889</v>
          </cell>
          <cell r="B314" t="str">
            <v>문성상사</v>
          </cell>
        </row>
        <row r="315">
          <cell r="A315">
            <v>1191775889</v>
          </cell>
          <cell r="B315" t="str">
            <v>문성상사</v>
          </cell>
        </row>
        <row r="316">
          <cell r="A316">
            <v>1191775889</v>
          </cell>
          <cell r="B316" t="str">
            <v>문성상사</v>
          </cell>
        </row>
        <row r="317">
          <cell r="A317">
            <v>1191775889</v>
          </cell>
          <cell r="B317" t="str">
            <v>문성상사</v>
          </cell>
        </row>
        <row r="318">
          <cell r="A318">
            <v>1198132765</v>
          </cell>
          <cell r="B318" t="str">
            <v>(주)신테크페이퍼</v>
          </cell>
        </row>
        <row r="319">
          <cell r="A319">
            <v>1210258628</v>
          </cell>
          <cell r="B319" t="str">
            <v>유원테크</v>
          </cell>
        </row>
        <row r="320">
          <cell r="A320">
            <v>1210258628</v>
          </cell>
          <cell r="B320" t="str">
            <v>유원테크</v>
          </cell>
        </row>
        <row r="321">
          <cell r="A321">
            <v>1210258628</v>
          </cell>
          <cell r="B321" t="str">
            <v>유원테크</v>
          </cell>
        </row>
        <row r="322">
          <cell r="A322">
            <v>1210270068</v>
          </cell>
          <cell r="B322" t="str">
            <v>대성공사</v>
          </cell>
        </row>
        <row r="323">
          <cell r="A323">
            <v>1210270904</v>
          </cell>
          <cell r="B323" t="str">
            <v>대우오일</v>
          </cell>
        </row>
        <row r="324">
          <cell r="A324">
            <v>1210270904</v>
          </cell>
          <cell r="B324" t="str">
            <v>대우오일</v>
          </cell>
        </row>
        <row r="325">
          <cell r="A325">
            <v>1210286629</v>
          </cell>
          <cell r="B325" t="str">
            <v>미래공업사</v>
          </cell>
        </row>
        <row r="326">
          <cell r="A326">
            <v>1210286629</v>
          </cell>
          <cell r="B326" t="str">
            <v>미래공업사</v>
          </cell>
        </row>
        <row r="327">
          <cell r="A327">
            <v>1210354406</v>
          </cell>
          <cell r="B327" t="str">
            <v>한신공기</v>
          </cell>
        </row>
        <row r="328">
          <cell r="A328">
            <v>1211162328</v>
          </cell>
          <cell r="B328" t="str">
            <v>은성철재가구</v>
          </cell>
        </row>
        <row r="329">
          <cell r="A329">
            <v>1216061725</v>
          </cell>
          <cell r="B329" t="str">
            <v>승수도장</v>
          </cell>
        </row>
        <row r="330">
          <cell r="A330">
            <v>1216264110</v>
          </cell>
          <cell r="B330" t="str">
            <v>삼보전기상사</v>
          </cell>
        </row>
        <row r="331">
          <cell r="A331">
            <v>1216264110</v>
          </cell>
          <cell r="B331" t="str">
            <v>삼보전기상사</v>
          </cell>
        </row>
        <row r="332">
          <cell r="A332">
            <v>1216762913</v>
          </cell>
          <cell r="B332" t="str">
            <v>인천중기센터</v>
          </cell>
        </row>
        <row r="333">
          <cell r="A333">
            <v>1218115662</v>
          </cell>
          <cell r="B333" t="str">
            <v>(주）동구환경</v>
          </cell>
        </row>
        <row r="334">
          <cell r="A334">
            <v>1218125141</v>
          </cell>
          <cell r="B334" t="str">
            <v>동구환경공사</v>
          </cell>
        </row>
        <row r="335">
          <cell r="A335">
            <v>1218130964</v>
          </cell>
          <cell r="B335" t="str">
            <v>주)대성케미칼</v>
          </cell>
        </row>
        <row r="336">
          <cell r="A336">
            <v>1218130964</v>
          </cell>
          <cell r="B336" t="str">
            <v>주)대성케미칼</v>
          </cell>
        </row>
        <row r="337">
          <cell r="A337">
            <v>1218137915</v>
          </cell>
          <cell r="B337" t="str">
            <v>금호타이어판매써비스</v>
          </cell>
        </row>
        <row r="338">
          <cell r="A338">
            <v>1218137915</v>
          </cell>
          <cell r="B338" t="str">
            <v>금호타이어판매써비스</v>
          </cell>
        </row>
        <row r="339">
          <cell r="A339">
            <v>1218504649</v>
          </cell>
          <cell r="B339" t="str">
            <v>대양운수（주)</v>
          </cell>
        </row>
        <row r="340">
          <cell r="A340">
            <v>1218512891</v>
          </cell>
          <cell r="B340" t="str">
            <v>아라코(주)인천정비소</v>
          </cell>
        </row>
        <row r="341">
          <cell r="A341">
            <v>1218514088</v>
          </cell>
          <cell r="B341" t="str">
            <v>SK글로벌(주)북항주유</v>
          </cell>
        </row>
        <row r="342">
          <cell r="A342">
            <v>1219009425</v>
          </cell>
          <cell r="B342" t="str">
            <v>복음의원</v>
          </cell>
        </row>
        <row r="343">
          <cell r="A343">
            <v>1220127664</v>
          </cell>
          <cell r="B343" t="str">
            <v>대우통신－부평점</v>
          </cell>
        </row>
        <row r="344">
          <cell r="A344">
            <v>1220284115</v>
          </cell>
          <cell r="B344" t="str">
            <v>대우크린</v>
          </cell>
        </row>
        <row r="345">
          <cell r="A345">
            <v>1220284115</v>
          </cell>
          <cell r="B345" t="str">
            <v>대우크린</v>
          </cell>
        </row>
        <row r="346">
          <cell r="A346">
            <v>1220440450</v>
          </cell>
          <cell r="B346" t="str">
            <v>하나전자공조</v>
          </cell>
        </row>
        <row r="347">
          <cell r="A347">
            <v>1220440450</v>
          </cell>
          <cell r="B347" t="str">
            <v>하나전자공조</v>
          </cell>
        </row>
        <row r="348">
          <cell r="A348">
            <v>1220440450</v>
          </cell>
          <cell r="B348" t="str">
            <v>하나전자공조</v>
          </cell>
        </row>
        <row r="349">
          <cell r="A349">
            <v>1220459599</v>
          </cell>
          <cell r="B349" t="str">
            <v>대우기획</v>
          </cell>
        </row>
        <row r="350">
          <cell r="A350">
            <v>1220459599</v>
          </cell>
          <cell r="B350" t="str">
            <v>대우기획</v>
          </cell>
        </row>
        <row r="351">
          <cell r="A351">
            <v>1220459599</v>
          </cell>
          <cell r="B351" t="str">
            <v>대우기획</v>
          </cell>
        </row>
        <row r="352">
          <cell r="A352">
            <v>1220459599</v>
          </cell>
          <cell r="B352" t="str">
            <v>대우기획</v>
          </cell>
        </row>
        <row r="353">
          <cell r="A353">
            <v>1220459599</v>
          </cell>
          <cell r="B353" t="str">
            <v>대우기획</v>
          </cell>
        </row>
        <row r="354">
          <cell r="A354">
            <v>1220459599</v>
          </cell>
          <cell r="B354" t="str">
            <v>대우기획</v>
          </cell>
        </row>
        <row r="355">
          <cell r="A355">
            <v>1220459599</v>
          </cell>
          <cell r="B355" t="str">
            <v>대우기획</v>
          </cell>
        </row>
        <row r="356">
          <cell r="A356">
            <v>1220477210</v>
          </cell>
          <cell r="B356" t="str">
            <v>한마음기획</v>
          </cell>
        </row>
        <row r="357">
          <cell r="A357">
            <v>1220510822</v>
          </cell>
          <cell r="B357" t="str">
            <v>PC크린</v>
          </cell>
        </row>
        <row r="358">
          <cell r="A358">
            <v>1220510822</v>
          </cell>
          <cell r="B358" t="str">
            <v>PC크린</v>
          </cell>
        </row>
        <row r="359">
          <cell r="A359">
            <v>1220525999</v>
          </cell>
          <cell r="B359" t="str">
            <v>대성자동차정비코너</v>
          </cell>
        </row>
        <row r="360">
          <cell r="A360">
            <v>1220525999</v>
          </cell>
          <cell r="B360" t="str">
            <v>대성자동차정비코너</v>
          </cell>
        </row>
        <row r="361">
          <cell r="A361">
            <v>1222175276</v>
          </cell>
          <cell r="B361" t="str">
            <v>형오종합기계</v>
          </cell>
        </row>
        <row r="362">
          <cell r="A362">
            <v>1222189275</v>
          </cell>
          <cell r="B362" t="str">
            <v>보은상사</v>
          </cell>
        </row>
        <row r="363">
          <cell r="A363">
            <v>1222189275</v>
          </cell>
          <cell r="B363" t="str">
            <v>보은상사</v>
          </cell>
        </row>
        <row r="364">
          <cell r="A364">
            <v>1222189561</v>
          </cell>
          <cell r="B364" t="str">
            <v>남창공구철물</v>
          </cell>
        </row>
        <row r="365">
          <cell r="A365">
            <v>1222189561</v>
          </cell>
          <cell r="B365" t="str">
            <v>남창공구철물</v>
          </cell>
        </row>
        <row r="366">
          <cell r="A366">
            <v>1222367464</v>
          </cell>
          <cell r="B366" t="str">
            <v>강원종합상사</v>
          </cell>
        </row>
        <row r="367">
          <cell r="A367">
            <v>1222384653</v>
          </cell>
          <cell r="B367" t="str">
            <v>경기상사（인천)</v>
          </cell>
        </row>
        <row r="368">
          <cell r="A368">
            <v>1222384653</v>
          </cell>
          <cell r="B368" t="str">
            <v>경기상사（인천)</v>
          </cell>
        </row>
        <row r="369">
          <cell r="A369">
            <v>1222469998</v>
          </cell>
          <cell r="B369" t="str">
            <v>대광산업</v>
          </cell>
        </row>
        <row r="370">
          <cell r="A370">
            <v>1222469998</v>
          </cell>
          <cell r="B370" t="str">
            <v>대광산업</v>
          </cell>
        </row>
        <row r="371">
          <cell r="A371">
            <v>1222469998</v>
          </cell>
          <cell r="B371" t="str">
            <v>대광산업</v>
          </cell>
        </row>
        <row r="372">
          <cell r="A372">
            <v>1222469998</v>
          </cell>
          <cell r="B372" t="str">
            <v>대광산업</v>
          </cell>
        </row>
        <row r="373">
          <cell r="A373">
            <v>1222469998</v>
          </cell>
          <cell r="B373" t="str">
            <v>대광산업</v>
          </cell>
        </row>
        <row r="374">
          <cell r="A374">
            <v>1222469998</v>
          </cell>
          <cell r="B374" t="str">
            <v>대광산업</v>
          </cell>
        </row>
        <row r="375">
          <cell r="A375">
            <v>1222469998</v>
          </cell>
          <cell r="B375" t="str">
            <v>대광산업</v>
          </cell>
        </row>
        <row r="376">
          <cell r="A376">
            <v>1222469998</v>
          </cell>
          <cell r="B376" t="str">
            <v>대광산업</v>
          </cell>
        </row>
        <row r="377">
          <cell r="A377">
            <v>1222469998</v>
          </cell>
          <cell r="B377" t="str">
            <v>대광산업</v>
          </cell>
        </row>
        <row r="378">
          <cell r="A378">
            <v>1222475812</v>
          </cell>
          <cell r="B378" t="str">
            <v>동우산업</v>
          </cell>
        </row>
        <row r="379">
          <cell r="A379">
            <v>1222475812</v>
          </cell>
          <cell r="B379" t="str">
            <v>동우산업</v>
          </cell>
        </row>
        <row r="380">
          <cell r="A380">
            <v>1222475812</v>
          </cell>
          <cell r="B380" t="str">
            <v>동우산업</v>
          </cell>
        </row>
        <row r="381">
          <cell r="A381">
            <v>1222475812</v>
          </cell>
          <cell r="B381" t="str">
            <v>동우산업</v>
          </cell>
        </row>
        <row r="382">
          <cell r="A382">
            <v>1222529576</v>
          </cell>
          <cell r="B382" t="str">
            <v>대광차유리</v>
          </cell>
        </row>
        <row r="383">
          <cell r="A383">
            <v>1222529576</v>
          </cell>
          <cell r="B383" t="str">
            <v>대광차유리</v>
          </cell>
        </row>
        <row r="384">
          <cell r="A384">
            <v>1222529576</v>
          </cell>
          <cell r="B384" t="str">
            <v>대광차유리</v>
          </cell>
        </row>
        <row r="385">
          <cell r="A385">
            <v>1222529576</v>
          </cell>
          <cell r="B385" t="str">
            <v>대광차유리</v>
          </cell>
        </row>
        <row r="386">
          <cell r="A386">
            <v>1222573863</v>
          </cell>
          <cell r="B386" t="str">
            <v>이신 A.T.S</v>
          </cell>
        </row>
        <row r="387">
          <cell r="A387">
            <v>1222573863</v>
          </cell>
          <cell r="B387" t="str">
            <v>이신 A.T.S</v>
          </cell>
        </row>
        <row r="388">
          <cell r="A388">
            <v>1222573863</v>
          </cell>
          <cell r="B388" t="str">
            <v>이신 A.T.S</v>
          </cell>
        </row>
        <row r="389">
          <cell r="A389">
            <v>1222585447</v>
          </cell>
          <cell r="B389" t="str">
            <v>해태샘물</v>
          </cell>
        </row>
        <row r="390">
          <cell r="A390">
            <v>1222585447</v>
          </cell>
          <cell r="B390" t="str">
            <v>해태샘물</v>
          </cell>
        </row>
        <row r="391">
          <cell r="A391">
            <v>1222585447</v>
          </cell>
          <cell r="B391" t="str">
            <v>해태샘물</v>
          </cell>
        </row>
        <row r="392">
          <cell r="A392">
            <v>1222859222</v>
          </cell>
          <cell r="B392" t="str">
            <v>광진사</v>
          </cell>
        </row>
        <row r="393">
          <cell r="A393">
            <v>1222859222</v>
          </cell>
          <cell r="B393" t="str">
            <v>광진사</v>
          </cell>
        </row>
        <row r="394">
          <cell r="A394">
            <v>1222876217</v>
          </cell>
          <cell r="B394" t="str">
            <v>유인산업</v>
          </cell>
        </row>
        <row r="395">
          <cell r="A395">
            <v>1224560221</v>
          </cell>
          <cell r="B395" t="str">
            <v>한흥상사</v>
          </cell>
        </row>
        <row r="396">
          <cell r="A396">
            <v>1224560221</v>
          </cell>
          <cell r="B396" t="str">
            <v>한흥상사</v>
          </cell>
        </row>
        <row r="397">
          <cell r="A397">
            <v>1224560221</v>
          </cell>
          <cell r="B397" t="str">
            <v>한흥상사</v>
          </cell>
        </row>
        <row r="398">
          <cell r="A398">
            <v>1224680957</v>
          </cell>
          <cell r="B398" t="str">
            <v>유진산업</v>
          </cell>
        </row>
        <row r="399">
          <cell r="A399">
            <v>1224690116</v>
          </cell>
          <cell r="B399" t="str">
            <v>효성아쿠아</v>
          </cell>
        </row>
        <row r="400">
          <cell r="A400">
            <v>1224690116</v>
          </cell>
          <cell r="B400" t="str">
            <v>효성아쿠아</v>
          </cell>
        </row>
        <row r="401">
          <cell r="A401">
            <v>1225188569</v>
          </cell>
          <cell r="B401" t="str">
            <v>부흥전기</v>
          </cell>
        </row>
        <row r="402">
          <cell r="A402">
            <v>1225188569</v>
          </cell>
          <cell r="B402" t="str">
            <v>부흥전기</v>
          </cell>
        </row>
        <row r="403">
          <cell r="A403">
            <v>1225188569</v>
          </cell>
          <cell r="B403" t="str">
            <v>부흥전기</v>
          </cell>
        </row>
        <row r="404">
          <cell r="A404">
            <v>1225188569</v>
          </cell>
          <cell r="B404" t="str">
            <v>부흥전기</v>
          </cell>
        </row>
        <row r="405">
          <cell r="A405">
            <v>1225188569</v>
          </cell>
          <cell r="B405" t="str">
            <v>부흥전기</v>
          </cell>
        </row>
        <row r="406">
          <cell r="A406">
            <v>1225188569</v>
          </cell>
          <cell r="B406" t="str">
            <v>부흥전기</v>
          </cell>
        </row>
        <row r="407">
          <cell r="A407">
            <v>1225284181</v>
          </cell>
          <cell r="B407" t="str">
            <v>신성사무기</v>
          </cell>
        </row>
        <row r="408">
          <cell r="A408">
            <v>1225284181</v>
          </cell>
          <cell r="B408" t="str">
            <v>신성사무기</v>
          </cell>
        </row>
        <row r="409">
          <cell r="A409">
            <v>1228108432</v>
          </cell>
          <cell r="B409" t="str">
            <v>대우자동차판매(주)</v>
          </cell>
        </row>
        <row r="410">
          <cell r="A410">
            <v>1228108432</v>
          </cell>
          <cell r="B410" t="str">
            <v>대우자동차판매(주)</v>
          </cell>
        </row>
        <row r="411">
          <cell r="A411">
            <v>1228122735</v>
          </cell>
          <cell r="B411" t="str">
            <v>(주）정품상사</v>
          </cell>
        </row>
        <row r="412">
          <cell r="A412">
            <v>1228125877</v>
          </cell>
          <cell r="B412" t="str">
            <v>엔에이씨정보시스템</v>
          </cell>
        </row>
        <row r="413">
          <cell r="A413">
            <v>1228131063</v>
          </cell>
          <cell r="B413" t="str">
            <v>(주)동부약품</v>
          </cell>
        </row>
        <row r="414">
          <cell r="A414">
            <v>1228131063</v>
          </cell>
          <cell r="B414" t="str">
            <v>(주)동부약품</v>
          </cell>
        </row>
        <row r="415">
          <cell r="A415">
            <v>1228153771</v>
          </cell>
          <cell r="B415" t="str">
            <v>(주）샘컴퓨터통신</v>
          </cell>
        </row>
        <row r="416">
          <cell r="A416">
            <v>1228153771</v>
          </cell>
          <cell r="B416" t="str">
            <v>(주）샘컴퓨터통신</v>
          </cell>
        </row>
        <row r="417">
          <cell r="A417">
            <v>1228153771</v>
          </cell>
          <cell r="B417" t="str">
            <v>(주）샘컴퓨터통신</v>
          </cell>
        </row>
        <row r="418">
          <cell r="A418">
            <v>1228153771</v>
          </cell>
          <cell r="B418" t="str">
            <v>(주）샘컴퓨터통신</v>
          </cell>
        </row>
        <row r="419">
          <cell r="A419">
            <v>1228153771</v>
          </cell>
          <cell r="B419" t="str">
            <v>(주）샘컴퓨터통신</v>
          </cell>
        </row>
        <row r="420">
          <cell r="A420">
            <v>1228153771</v>
          </cell>
          <cell r="B420" t="str">
            <v>(주）샘컴퓨터통신</v>
          </cell>
        </row>
        <row r="421">
          <cell r="A421">
            <v>1228153771</v>
          </cell>
          <cell r="B421" t="str">
            <v>(주）샘컴퓨터통신</v>
          </cell>
        </row>
        <row r="422">
          <cell r="A422">
            <v>1228155390</v>
          </cell>
          <cell r="B422" t="str">
            <v>우평차륜(주)</v>
          </cell>
        </row>
        <row r="423">
          <cell r="A423">
            <v>1228155390</v>
          </cell>
          <cell r="B423" t="str">
            <v>우평차륜(주)</v>
          </cell>
        </row>
        <row r="424">
          <cell r="A424">
            <v>1228201867</v>
          </cell>
          <cell r="B424" t="str">
            <v>대우자동차소비조합</v>
          </cell>
        </row>
        <row r="425">
          <cell r="A425">
            <v>1228201867</v>
          </cell>
          <cell r="B425" t="str">
            <v>대우자동차소비조합</v>
          </cell>
        </row>
        <row r="426">
          <cell r="A426">
            <v>1228201867</v>
          </cell>
          <cell r="B426" t="str">
            <v>대우자동차소비조합</v>
          </cell>
        </row>
        <row r="427">
          <cell r="A427">
            <v>1228201867</v>
          </cell>
          <cell r="B427" t="str">
            <v>대우자동차소비조합</v>
          </cell>
        </row>
        <row r="428">
          <cell r="A428">
            <v>1228201867</v>
          </cell>
          <cell r="B428" t="str">
            <v>대우자동차소비조합</v>
          </cell>
        </row>
        <row r="429">
          <cell r="A429">
            <v>1228201867</v>
          </cell>
          <cell r="B429" t="str">
            <v>대우자동차소비조합</v>
          </cell>
        </row>
        <row r="430">
          <cell r="A430">
            <v>1228515718</v>
          </cell>
          <cell r="B430" t="str">
            <v>대우전자서비스（주)</v>
          </cell>
        </row>
        <row r="431">
          <cell r="A431">
            <v>1228515718</v>
          </cell>
          <cell r="B431" t="str">
            <v>대우전자서비스（주)</v>
          </cell>
        </row>
        <row r="432">
          <cell r="A432">
            <v>1228517623</v>
          </cell>
          <cell r="B432" t="str">
            <v>백마장주유소</v>
          </cell>
        </row>
        <row r="433">
          <cell r="A433">
            <v>1233175282</v>
          </cell>
          <cell r="B433" t="str">
            <v>세인엔지니어링</v>
          </cell>
        </row>
        <row r="434">
          <cell r="A434">
            <v>1233669179</v>
          </cell>
          <cell r="B434" t="str">
            <v>한림냉동</v>
          </cell>
        </row>
        <row r="435">
          <cell r="A435">
            <v>1233669179</v>
          </cell>
          <cell r="B435" t="str">
            <v>한림냉동</v>
          </cell>
        </row>
        <row r="436">
          <cell r="A436">
            <v>1238117889</v>
          </cell>
          <cell r="B436" t="str">
            <v>(주)뉴 아카데미</v>
          </cell>
        </row>
        <row r="437">
          <cell r="A437">
            <v>1238117889</v>
          </cell>
          <cell r="B437" t="str">
            <v>(주)뉴 아카데미</v>
          </cell>
        </row>
        <row r="438">
          <cell r="A438">
            <v>1240870981</v>
          </cell>
          <cell r="B438" t="str">
            <v>동명중공업</v>
          </cell>
        </row>
        <row r="439">
          <cell r="A439">
            <v>1240870981</v>
          </cell>
          <cell r="B439" t="str">
            <v>동명중공업</v>
          </cell>
        </row>
        <row r="440">
          <cell r="A440">
            <v>1240870981</v>
          </cell>
          <cell r="B440" t="str">
            <v>동명중공업</v>
          </cell>
        </row>
        <row r="441">
          <cell r="A441">
            <v>1241280695</v>
          </cell>
          <cell r="B441" t="str">
            <v>강북상사</v>
          </cell>
        </row>
        <row r="442">
          <cell r="A442">
            <v>1241280695</v>
          </cell>
          <cell r="B442" t="str">
            <v>강북상사</v>
          </cell>
        </row>
        <row r="443">
          <cell r="A443">
            <v>1242586286</v>
          </cell>
          <cell r="B443" t="str">
            <v>제일화물운송공사</v>
          </cell>
        </row>
        <row r="444">
          <cell r="A444">
            <v>1248123050</v>
          </cell>
          <cell r="B444" t="str">
            <v>(주）서울수출포장</v>
          </cell>
        </row>
        <row r="445">
          <cell r="A445">
            <v>1248123050</v>
          </cell>
          <cell r="B445" t="str">
            <v>(주）서울수출포장</v>
          </cell>
        </row>
        <row r="446">
          <cell r="A446">
            <v>1248123216</v>
          </cell>
          <cell r="B446" t="str">
            <v>S.N.C</v>
          </cell>
        </row>
        <row r="447">
          <cell r="A447">
            <v>1248123216</v>
          </cell>
          <cell r="B447" t="str">
            <v>S.N.C</v>
          </cell>
        </row>
        <row r="448">
          <cell r="A448">
            <v>1248132132</v>
          </cell>
          <cell r="B448" t="str">
            <v>진흥환경</v>
          </cell>
        </row>
        <row r="449">
          <cell r="A449">
            <v>1248132132</v>
          </cell>
          <cell r="B449" t="str">
            <v>진흥환경</v>
          </cell>
        </row>
        <row r="450">
          <cell r="A450">
            <v>1248513905</v>
          </cell>
          <cell r="B450" t="str">
            <v>명성비지네스폼（주)</v>
          </cell>
        </row>
        <row r="451">
          <cell r="A451">
            <v>1248513905</v>
          </cell>
          <cell r="B451" t="str">
            <v>명성비지네스폼（주)</v>
          </cell>
        </row>
        <row r="452">
          <cell r="A452">
            <v>1258101379</v>
          </cell>
          <cell r="B452" t="str">
            <v>대동산업(주)</v>
          </cell>
        </row>
        <row r="453">
          <cell r="A453">
            <v>1258101379</v>
          </cell>
          <cell r="B453" t="str">
            <v>대동산업(주)</v>
          </cell>
        </row>
        <row r="454">
          <cell r="A454">
            <v>1258108085</v>
          </cell>
          <cell r="B454" t="str">
            <v>(주)클린코리아</v>
          </cell>
        </row>
        <row r="455">
          <cell r="A455">
            <v>1258108085</v>
          </cell>
          <cell r="B455" t="str">
            <v>(주)클린코리아</v>
          </cell>
        </row>
        <row r="456">
          <cell r="A456">
            <v>1258114248</v>
          </cell>
          <cell r="B456" t="str">
            <v>쌍용자동차(주)</v>
          </cell>
        </row>
        <row r="457">
          <cell r="A457">
            <v>1258114248</v>
          </cell>
          <cell r="B457" t="str">
            <v>쌍용자동차(주)</v>
          </cell>
        </row>
        <row r="458">
          <cell r="A458">
            <v>1258114248</v>
          </cell>
          <cell r="B458" t="str">
            <v>쌍용자동차(주)</v>
          </cell>
        </row>
        <row r="459">
          <cell r="A459">
            <v>1258114248</v>
          </cell>
          <cell r="B459" t="str">
            <v>쌍용자동차(주)</v>
          </cell>
        </row>
        <row r="460">
          <cell r="A460">
            <v>1258114248</v>
          </cell>
          <cell r="B460" t="str">
            <v>쌍용자동차(주)</v>
          </cell>
        </row>
        <row r="461">
          <cell r="A461">
            <v>1258114248</v>
          </cell>
          <cell r="B461" t="str">
            <v>쌍용자동차(주)</v>
          </cell>
        </row>
        <row r="462">
          <cell r="A462">
            <v>1258114248</v>
          </cell>
          <cell r="B462" t="str">
            <v>쌍용자동차(주)</v>
          </cell>
        </row>
        <row r="463">
          <cell r="A463">
            <v>1258116396</v>
          </cell>
          <cell r="B463" t="str">
            <v>(주)쌍용자동차 평택?</v>
          </cell>
        </row>
        <row r="464">
          <cell r="A464">
            <v>1258116396</v>
          </cell>
          <cell r="B464" t="str">
            <v>(주)쌍용자동차 평택?</v>
          </cell>
        </row>
        <row r="465">
          <cell r="A465">
            <v>1258117599</v>
          </cell>
          <cell r="B465" t="str">
            <v>건창운수（주)</v>
          </cell>
        </row>
        <row r="466">
          <cell r="A466">
            <v>1258511254</v>
          </cell>
          <cell r="B466" t="str">
            <v>엔가드</v>
          </cell>
        </row>
        <row r="467">
          <cell r="A467">
            <v>1260836655</v>
          </cell>
          <cell r="B467" t="str">
            <v>구산운송</v>
          </cell>
        </row>
        <row r="468">
          <cell r="A468">
            <v>1260836655</v>
          </cell>
          <cell r="B468" t="str">
            <v>구산운송</v>
          </cell>
        </row>
        <row r="469">
          <cell r="A469">
            <v>1268511543</v>
          </cell>
          <cell r="B469" t="str">
            <v>(주）대원고속관광</v>
          </cell>
        </row>
        <row r="470">
          <cell r="A470">
            <v>1268511543</v>
          </cell>
          <cell r="B470" t="str">
            <v>(주）대원고속관광</v>
          </cell>
        </row>
        <row r="471">
          <cell r="A471">
            <v>1270159365</v>
          </cell>
          <cell r="B471" t="str">
            <v>광진운수</v>
          </cell>
        </row>
        <row r="472">
          <cell r="A472">
            <v>1270159365</v>
          </cell>
          <cell r="B472" t="str">
            <v>광진운수</v>
          </cell>
        </row>
        <row r="473">
          <cell r="A473">
            <v>1270682503</v>
          </cell>
          <cell r="B473" t="str">
            <v>동신수지</v>
          </cell>
        </row>
        <row r="474">
          <cell r="A474">
            <v>1270682503</v>
          </cell>
          <cell r="B474" t="str">
            <v>동신수지</v>
          </cell>
        </row>
        <row r="475">
          <cell r="A475">
            <v>1278132728</v>
          </cell>
          <cell r="B475" t="str">
            <v>현대네트윅(주)</v>
          </cell>
        </row>
        <row r="476">
          <cell r="A476">
            <v>1278132728</v>
          </cell>
          <cell r="B476" t="str">
            <v>현대네트윅(주)</v>
          </cell>
        </row>
        <row r="477">
          <cell r="A477">
            <v>1278132728</v>
          </cell>
          <cell r="B477" t="str">
            <v>현대네트윅(주)</v>
          </cell>
        </row>
        <row r="478">
          <cell r="A478">
            <v>1278150196</v>
          </cell>
          <cell r="B478" t="str">
            <v>부림운수</v>
          </cell>
        </row>
        <row r="479">
          <cell r="A479">
            <v>1278150196</v>
          </cell>
          <cell r="B479" t="str">
            <v>부림운수</v>
          </cell>
        </row>
        <row r="480">
          <cell r="A480">
            <v>1278150196</v>
          </cell>
          <cell r="B480" t="str">
            <v>부림운수</v>
          </cell>
        </row>
        <row r="481">
          <cell r="A481">
            <v>1278150196</v>
          </cell>
          <cell r="B481" t="str">
            <v>부림운수</v>
          </cell>
        </row>
        <row r="482">
          <cell r="A482">
            <v>1278150196</v>
          </cell>
          <cell r="B482" t="str">
            <v>부림운수</v>
          </cell>
        </row>
        <row r="483">
          <cell r="A483">
            <v>1278150196</v>
          </cell>
          <cell r="B483" t="str">
            <v>부림운수</v>
          </cell>
        </row>
        <row r="484">
          <cell r="A484">
            <v>1278150196</v>
          </cell>
          <cell r="B484" t="str">
            <v>부림운수</v>
          </cell>
        </row>
        <row r="485">
          <cell r="A485">
            <v>1278150196</v>
          </cell>
          <cell r="B485" t="str">
            <v>부림운수</v>
          </cell>
        </row>
        <row r="486">
          <cell r="A486">
            <v>1278153873</v>
          </cell>
          <cell r="B486" t="str">
            <v>(주)금아알앤에이치</v>
          </cell>
        </row>
        <row r="487">
          <cell r="A487">
            <v>1278153873</v>
          </cell>
          <cell r="B487" t="str">
            <v>(주)금아오토릴</v>
          </cell>
        </row>
        <row r="488">
          <cell r="A488">
            <v>1280543618</v>
          </cell>
          <cell r="B488" t="str">
            <v>건우윤활유</v>
          </cell>
        </row>
        <row r="489">
          <cell r="A489">
            <v>1280543618</v>
          </cell>
          <cell r="B489" t="str">
            <v>건우윤활유</v>
          </cell>
        </row>
        <row r="490">
          <cell r="A490">
            <v>1280973783</v>
          </cell>
          <cell r="B490" t="str">
            <v>서강상회</v>
          </cell>
        </row>
        <row r="491">
          <cell r="A491">
            <v>1280973783</v>
          </cell>
          <cell r="B491" t="str">
            <v>서강상회</v>
          </cell>
        </row>
        <row r="492">
          <cell r="A492">
            <v>1280973783</v>
          </cell>
          <cell r="B492" t="str">
            <v>서강상회</v>
          </cell>
        </row>
        <row r="493">
          <cell r="A493">
            <v>1280973783</v>
          </cell>
          <cell r="B493" t="str">
            <v>서강상회</v>
          </cell>
        </row>
        <row r="494">
          <cell r="A494">
            <v>1280973783</v>
          </cell>
          <cell r="B494" t="str">
            <v>서강상회</v>
          </cell>
        </row>
        <row r="495">
          <cell r="A495">
            <v>1288104282</v>
          </cell>
          <cell r="B495" t="str">
            <v>금오가스</v>
          </cell>
        </row>
        <row r="496">
          <cell r="A496">
            <v>1288104282</v>
          </cell>
          <cell r="B496" t="str">
            <v>금오가스</v>
          </cell>
        </row>
        <row r="497">
          <cell r="A497">
            <v>1288513227</v>
          </cell>
          <cell r="B497" t="str">
            <v>(주)이수유화서부지사</v>
          </cell>
        </row>
        <row r="498">
          <cell r="A498">
            <v>1290999748</v>
          </cell>
          <cell r="B498" t="str">
            <v>금성유통</v>
          </cell>
        </row>
        <row r="499">
          <cell r="A499">
            <v>1290999748</v>
          </cell>
          <cell r="B499" t="str">
            <v>금성유통</v>
          </cell>
        </row>
        <row r="500">
          <cell r="A500">
            <v>1298116059</v>
          </cell>
          <cell r="B500" t="str">
            <v>대우분당서비스(주)</v>
          </cell>
        </row>
        <row r="501">
          <cell r="A501">
            <v>1298116059</v>
          </cell>
          <cell r="B501" t="str">
            <v>대우분당서비스(주)</v>
          </cell>
        </row>
        <row r="502">
          <cell r="A502">
            <v>1298116059</v>
          </cell>
          <cell r="B502" t="str">
            <v>대우분당서비스(주)</v>
          </cell>
        </row>
        <row r="503">
          <cell r="A503">
            <v>1298116059</v>
          </cell>
          <cell r="B503" t="str">
            <v>대우분당서비스(주)</v>
          </cell>
        </row>
        <row r="504">
          <cell r="A504">
            <v>1300177199</v>
          </cell>
          <cell r="B504" t="str">
            <v>풀무원샘물인천유통</v>
          </cell>
        </row>
        <row r="505">
          <cell r="A505">
            <v>1300177199</v>
          </cell>
          <cell r="B505" t="str">
            <v>풀무원샘물인천유통</v>
          </cell>
        </row>
        <row r="506">
          <cell r="A506">
            <v>1300875093</v>
          </cell>
          <cell r="B506" t="str">
            <v>갑진포장기계</v>
          </cell>
        </row>
        <row r="507">
          <cell r="A507">
            <v>1303960046</v>
          </cell>
          <cell r="B507" t="str">
            <v>오성상사</v>
          </cell>
        </row>
        <row r="508">
          <cell r="A508">
            <v>1303960046</v>
          </cell>
          <cell r="B508" t="str">
            <v>오성상사</v>
          </cell>
        </row>
        <row r="509">
          <cell r="A509">
            <v>1303960046</v>
          </cell>
          <cell r="B509" t="str">
            <v>오성상사</v>
          </cell>
        </row>
        <row r="510">
          <cell r="A510">
            <v>1303960046</v>
          </cell>
          <cell r="B510" t="str">
            <v>오성상사</v>
          </cell>
        </row>
        <row r="511">
          <cell r="A511">
            <v>1303960046</v>
          </cell>
          <cell r="B511" t="str">
            <v>오성상사</v>
          </cell>
        </row>
        <row r="512">
          <cell r="A512">
            <v>1303960046</v>
          </cell>
          <cell r="B512" t="str">
            <v>오성상사</v>
          </cell>
        </row>
        <row r="513">
          <cell r="A513">
            <v>1308106774</v>
          </cell>
          <cell r="B513" t="str">
            <v>한미특수가스（주)</v>
          </cell>
        </row>
        <row r="514">
          <cell r="A514">
            <v>1308106774</v>
          </cell>
          <cell r="B514" t="str">
            <v>한미특수가스（주)</v>
          </cell>
        </row>
        <row r="515">
          <cell r="A515">
            <v>1308106774</v>
          </cell>
          <cell r="B515" t="str">
            <v>한미특수가스（주)</v>
          </cell>
        </row>
        <row r="516">
          <cell r="A516">
            <v>1308106774</v>
          </cell>
          <cell r="B516" t="str">
            <v>한미특수가스（주)</v>
          </cell>
        </row>
        <row r="517">
          <cell r="A517">
            <v>1308106774</v>
          </cell>
          <cell r="B517" t="str">
            <v>한미특수가스（주)</v>
          </cell>
        </row>
        <row r="518">
          <cell r="A518">
            <v>1308123680</v>
          </cell>
          <cell r="B518" t="str">
            <v>보광산업</v>
          </cell>
        </row>
        <row r="519">
          <cell r="A519">
            <v>1308144822</v>
          </cell>
          <cell r="B519" t="str">
            <v>(주)한성식품</v>
          </cell>
        </row>
        <row r="520">
          <cell r="A520">
            <v>1308144822</v>
          </cell>
          <cell r="B520" t="str">
            <v>(주)한성식품</v>
          </cell>
        </row>
        <row r="521">
          <cell r="A521">
            <v>1308530030</v>
          </cell>
          <cell r="B521" t="str">
            <v>아라코（주）부천</v>
          </cell>
        </row>
        <row r="522">
          <cell r="A522">
            <v>1308530030</v>
          </cell>
          <cell r="B522" t="str">
            <v>아라코（주）부천</v>
          </cell>
        </row>
        <row r="523">
          <cell r="A523">
            <v>1308530030</v>
          </cell>
          <cell r="B523" t="str">
            <v>아라코（주）부천</v>
          </cell>
        </row>
        <row r="524">
          <cell r="A524">
            <v>1308530030</v>
          </cell>
          <cell r="B524" t="str">
            <v>아라코（주）부천</v>
          </cell>
        </row>
        <row r="525">
          <cell r="A525">
            <v>1310214006</v>
          </cell>
          <cell r="B525" t="str">
            <v>대준창호</v>
          </cell>
        </row>
        <row r="526">
          <cell r="A526">
            <v>1310261057</v>
          </cell>
          <cell r="B526" t="str">
            <v>신용상회</v>
          </cell>
        </row>
        <row r="527">
          <cell r="A527">
            <v>1310294882</v>
          </cell>
          <cell r="B527" t="str">
            <v>인천현대칼라</v>
          </cell>
        </row>
        <row r="528">
          <cell r="A528">
            <v>1310294882</v>
          </cell>
          <cell r="B528" t="str">
            <v>인천현대칼라</v>
          </cell>
        </row>
        <row r="529">
          <cell r="A529">
            <v>1310355116</v>
          </cell>
          <cell r="B529" t="str">
            <v>인천정보센터</v>
          </cell>
        </row>
        <row r="530">
          <cell r="A530">
            <v>1310355116</v>
          </cell>
          <cell r="B530" t="str">
            <v>인천정보센터</v>
          </cell>
        </row>
        <row r="531">
          <cell r="A531">
            <v>1310355116</v>
          </cell>
          <cell r="B531" t="str">
            <v>인천정보센터</v>
          </cell>
        </row>
        <row r="532">
          <cell r="A532">
            <v>1310424721</v>
          </cell>
          <cell r="B532" t="str">
            <v>위드통상</v>
          </cell>
        </row>
        <row r="533">
          <cell r="A533">
            <v>1310424721</v>
          </cell>
          <cell r="B533" t="str">
            <v>위드통상</v>
          </cell>
        </row>
        <row r="534">
          <cell r="A534">
            <v>1310535375</v>
          </cell>
          <cell r="B534" t="str">
            <v>대성상사</v>
          </cell>
        </row>
        <row r="535">
          <cell r="A535">
            <v>1310858724</v>
          </cell>
          <cell r="B535" t="str">
            <v>배달하는 사람들</v>
          </cell>
        </row>
        <row r="536">
          <cell r="A536">
            <v>1310858724</v>
          </cell>
          <cell r="B536" t="str">
            <v>배달하는 사람들</v>
          </cell>
        </row>
        <row r="537">
          <cell r="A537">
            <v>1311130430</v>
          </cell>
          <cell r="B537" t="str">
            <v>염주약국</v>
          </cell>
        </row>
        <row r="538">
          <cell r="A538">
            <v>1311130430</v>
          </cell>
          <cell r="B538" t="str">
            <v>염주약국</v>
          </cell>
        </row>
        <row r="539">
          <cell r="A539">
            <v>1311865525</v>
          </cell>
          <cell r="B539" t="str">
            <v>성실데이타통신</v>
          </cell>
        </row>
        <row r="540">
          <cell r="A540">
            <v>1311865525</v>
          </cell>
          <cell r="B540" t="str">
            <v>성실데이타통신</v>
          </cell>
        </row>
        <row r="541">
          <cell r="A541">
            <v>1311865525</v>
          </cell>
          <cell r="B541" t="str">
            <v>성실데이타통신</v>
          </cell>
        </row>
        <row r="542">
          <cell r="A542">
            <v>1311865525</v>
          </cell>
          <cell r="B542" t="str">
            <v>성실데이타통신</v>
          </cell>
        </row>
        <row r="543">
          <cell r="A543">
            <v>1311865525</v>
          </cell>
          <cell r="B543" t="str">
            <v>성실데이타통신</v>
          </cell>
        </row>
        <row r="544">
          <cell r="A544">
            <v>1318137173</v>
          </cell>
          <cell r="B544" t="str">
            <v>(주）태양운송</v>
          </cell>
        </row>
        <row r="545">
          <cell r="A545">
            <v>1318137173</v>
          </cell>
          <cell r="B545" t="str">
            <v>(주）태양운송</v>
          </cell>
        </row>
        <row r="546">
          <cell r="A546">
            <v>1318147540</v>
          </cell>
          <cell r="B546" t="str">
            <v>강진특수(주)</v>
          </cell>
        </row>
        <row r="547">
          <cell r="A547">
            <v>1318147540</v>
          </cell>
          <cell r="B547" t="str">
            <v>강진특수(주)</v>
          </cell>
        </row>
        <row r="548">
          <cell r="A548">
            <v>1318148044</v>
          </cell>
          <cell r="B548" t="str">
            <v>(주)미도환경</v>
          </cell>
        </row>
        <row r="549">
          <cell r="A549">
            <v>1338122579</v>
          </cell>
          <cell r="B549" t="str">
            <v>한림기계(주)</v>
          </cell>
        </row>
        <row r="550">
          <cell r="A550">
            <v>1339315862</v>
          </cell>
          <cell r="B550" t="str">
            <v>소나무 목장</v>
          </cell>
        </row>
        <row r="551">
          <cell r="A551">
            <v>1340856308</v>
          </cell>
          <cell r="B551" t="str">
            <v>한국택배물류</v>
          </cell>
        </row>
        <row r="552">
          <cell r="A552">
            <v>1340856308</v>
          </cell>
          <cell r="B552" t="str">
            <v>한국택배물류</v>
          </cell>
        </row>
        <row r="553">
          <cell r="A553">
            <v>1340966481</v>
          </cell>
          <cell r="B553" t="str">
            <v>여울제지</v>
          </cell>
        </row>
        <row r="554">
          <cell r="A554">
            <v>1348122290</v>
          </cell>
          <cell r="B554" t="str">
            <v>성림유화(주)</v>
          </cell>
        </row>
        <row r="555">
          <cell r="A555">
            <v>1348122290</v>
          </cell>
          <cell r="B555" t="str">
            <v>성림유화(주)</v>
          </cell>
        </row>
        <row r="556">
          <cell r="A556">
            <v>1348140584</v>
          </cell>
          <cell r="B556" t="str">
            <v>부경산업</v>
          </cell>
        </row>
        <row r="557">
          <cell r="A557">
            <v>1348140584</v>
          </cell>
          <cell r="B557" t="str">
            <v>부경산업</v>
          </cell>
        </row>
        <row r="558">
          <cell r="A558">
            <v>1348153129</v>
          </cell>
          <cell r="B558" t="str">
            <v>(주)두배켐</v>
          </cell>
        </row>
        <row r="559">
          <cell r="A559">
            <v>1350166192</v>
          </cell>
          <cell r="B559" t="str">
            <v>안전기업</v>
          </cell>
        </row>
        <row r="560">
          <cell r="A560">
            <v>1350166192</v>
          </cell>
          <cell r="B560" t="str">
            <v>안전기업</v>
          </cell>
        </row>
        <row r="561">
          <cell r="A561">
            <v>1352267333</v>
          </cell>
          <cell r="B561" t="str">
            <v>대한후렉시블</v>
          </cell>
        </row>
        <row r="562">
          <cell r="A562">
            <v>1358109704</v>
          </cell>
          <cell r="B562" t="str">
            <v>대우수원서비스(주)</v>
          </cell>
        </row>
        <row r="563">
          <cell r="A563">
            <v>1358509584</v>
          </cell>
          <cell r="B563" t="str">
            <v>이수유화 수원지사</v>
          </cell>
        </row>
        <row r="564">
          <cell r="A564">
            <v>1358509584</v>
          </cell>
          <cell r="B564" t="str">
            <v>이수유화 수원지사</v>
          </cell>
        </row>
        <row r="565">
          <cell r="A565">
            <v>1358509584</v>
          </cell>
          <cell r="B565" t="str">
            <v>이수유화 수원지사</v>
          </cell>
        </row>
        <row r="566">
          <cell r="A566">
            <v>1360157546</v>
          </cell>
          <cell r="B566" t="str">
            <v>한밭포장</v>
          </cell>
        </row>
        <row r="567">
          <cell r="A567">
            <v>1361082260</v>
          </cell>
          <cell r="B567" t="str">
            <v>대우오토엔지니어링</v>
          </cell>
        </row>
        <row r="568">
          <cell r="A568">
            <v>1361082260</v>
          </cell>
          <cell r="B568" t="str">
            <v>대우오토엔지니어링</v>
          </cell>
        </row>
        <row r="569">
          <cell r="A569">
            <v>1361175811</v>
          </cell>
          <cell r="B569" t="str">
            <v>진원산업</v>
          </cell>
        </row>
        <row r="570">
          <cell r="A570">
            <v>1361175811</v>
          </cell>
          <cell r="B570" t="str">
            <v>진원산업</v>
          </cell>
        </row>
        <row r="571">
          <cell r="A571">
            <v>1368122490</v>
          </cell>
          <cell r="B571" t="str">
            <v>신대한정유산업</v>
          </cell>
        </row>
        <row r="572">
          <cell r="A572">
            <v>1368122490</v>
          </cell>
          <cell r="B572" t="str">
            <v>신대한정유산업</v>
          </cell>
        </row>
        <row r="573">
          <cell r="A573">
            <v>1368125672</v>
          </cell>
          <cell r="B573" t="str">
            <v>(주)푸른동산여행사</v>
          </cell>
        </row>
        <row r="574">
          <cell r="A574">
            <v>1368125672</v>
          </cell>
          <cell r="B574" t="str">
            <v>(주)푸른동산여행사</v>
          </cell>
        </row>
        <row r="575">
          <cell r="A575">
            <v>1368125672</v>
          </cell>
          <cell r="B575" t="str">
            <v>(주)푸른동산여행사</v>
          </cell>
        </row>
        <row r="576">
          <cell r="A576">
            <v>1368125672</v>
          </cell>
          <cell r="B576" t="str">
            <v>(주)푸른동산여행사</v>
          </cell>
        </row>
        <row r="577">
          <cell r="A577">
            <v>1370108048</v>
          </cell>
          <cell r="B577" t="str">
            <v>밍광택</v>
          </cell>
        </row>
        <row r="578">
          <cell r="A578">
            <v>1370161913</v>
          </cell>
          <cell r="B578" t="str">
            <v>대우유리</v>
          </cell>
        </row>
        <row r="579">
          <cell r="A579">
            <v>1370161913</v>
          </cell>
          <cell r="B579" t="str">
            <v>대우유리</v>
          </cell>
        </row>
        <row r="580">
          <cell r="A580">
            <v>1370264654</v>
          </cell>
          <cell r="B580" t="str">
            <v>대웅상사</v>
          </cell>
        </row>
        <row r="581">
          <cell r="A581">
            <v>1370264654</v>
          </cell>
          <cell r="B581" t="str">
            <v>대웅상사</v>
          </cell>
        </row>
        <row r="582">
          <cell r="A582">
            <v>1370264654</v>
          </cell>
          <cell r="B582" t="str">
            <v>대웅상사</v>
          </cell>
        </row>
        <row r="583">
          <cell r="A583">
            <v>1370372485</v>
          </cell>
          <cell r="B583" t="str">
            <v>한국타이어동암대리점</v>
          </cell>
        </row>
        <row r="584">
          <cell r="A584">
            <v>1370372485</v>
          </cell>
          <cell r="B584" t="str">
            <v>한국타이어동암대리점</v>
          </cell>
        </row>
        <row r="585">
          <cell r="A585">
            <v>1371763057</v>
          </cell>
          <cell r="B585" t="str">
            <v>경원유통</v>
          </cell>
        </row>
        <row r="586">
          <cell r="A586">
            <v>1371763057</v>
          </cell>
          <cell r="B586" t="str">
            <v>경원유통</v>
          </cell>
        </row>
        <row r="587">
          <cell r="A587">
            <v>1371763057</v>
          </cell>
          <cell r="B587" t="str">
            <v>경원유통</v>
          </cell>
        </row>
        <row r="588">
          <cell r="A588">
            <v>1371763057</v>
          </cell>
          <cell r="B588" t="str">
            <v>경원유통</v>
          </cell>
        </row>
        <row r="589">
          <cell r="A589">
            <v>1378103083</v>
          </cell>
          <cell r="B589" t="str">
            <v>이화산소(주)</v>
          </cell>
        </row>
        <row r="590">
          <cell r="A590">
            <v>1378103083</v>
          </cell>
          <cell r="B590" t="str">
            <v>이화산소(주)</v>
          </cell>
        </row>
        <row r="591">
          <cell r="A591">
            <v>1378117710</v>
          </cell>
          <cell r="B591" t="str">
            <v>인천렉카합자회사</v>
          </cell>
        </row>
        <row r="592">
          <cell r="A592">
            <v>1378117710</v>
          </cell>
          <cell r="B592" t="str">
            <v>인천렉카합자회사</v>
          </cell>
        </row>
        <row r="593">
          <cell r="A593">
            <v>1378117710</v>
          </cell>
          <cell r="B593" t="str">
            <v>인천렉카합자회사</v>
          </cell>
        </row>
        <row r="594">
          <cell r="A594">
            <v>1378117710</v>
          </cell>
          <cell r="B594" t="str">
            <v>인천렉카합자회사</v>
          </cell>
        </row>
        <row r="595">
          <cell r="A595">
            <v>1378117710</v>
          </cell>
          <cell r="B595" t="str">
            <v>인천렉카합자회사</v>
          </cell>
        </row>
        <row r="596">
          <cell r="A596">
            <v>1378117710</v>
          </cell>
          <cell r="B596" t="str">
            <v>인천렉카합자회사</v>
          </cell>
        </row>
        <row r="597">
          <cell r="A597">
            <v>1380114072</v>
          </cell>
          <cell r="B597" t="str">
            <v>태진엔지니어링</v>
          </cell>
        </row>
        <row r="598">
          <cell r="A598">
            <v>1380219225</v>
          </cell>
          <cell r="B598" t="str">
            <v>한석클린</v>
          </cell>
        </row>
        <row r="599">
          <cell r="A599">
            <v>1380219225</v>
          </cell>
          <cell r="B599" t="str">
            <v>한석클린</v>
          </cell>
        </row>
        <row r="600">
          <cell r="A600">
            <v>1388101526</v>
          </cell>
          <cell r="B600" t="str">
            <v>(주)보광엔지니어링</v>
          </cell>
        </row>
        <row r="601">
          <cell r="A601">
            <v>1388106443</v>
          </cell>
          <cell r="B601" t="str">
            <v>상신엔지니어링</v>
          </cell>
        </row>
        <row r="602">
          <cell r="A602">
            <v>1390878985</v>
          </cell>
          <cell r="B602" t="str">
            <v>황해석유</v>
          </cell>
        </row>
        <row r="603">
          <cell r="A603">
            <v>1391066385</v>
          </cell>
          <cell r="B603" t="str">
            <v>명신특수도장</v>
          </cell>
        </row>
        <row r="604">
          <cell r="A604">
            <v>1398109176</v>
          </cell>
          <cell r="B604" t="str">
            <v>정암산업주식회사</v>
          </cell>
        </row>
        <row r="605">
          <cell r="A605">
            <v>1398109176</v>
          </cell>
          <cell r="B605" t="str">
            <v>정암산업주식회사</v>
          </cell>
        </row>
        <row r="606">
          <cell r="A606">
            <v>1398109176</v>
          </cell>
          <cell r="B606" t="str">
            <v>정암산업주식회사</v>
          </cell>
        </row>
        <row r="607">
          <cell r="A607">
            <v>1398109176</v>
          </cell>
          <cell r="B607" t="str">
            <v>정암산업주식회사</v>
          </cell>
        </row>
        <row r="608">
          <cell r="A608">
            <v>1398109176</v>
          </cell>
          <cell r="B608" t="str">
            <v>정암산업주식회사</v>
          </cell>
        </row>
        <row r="609">
          <cell r="A609">
            <v>1398109176</v>
          </cell>
          <cell r="B609" t="str">
            <v>정암산업주식회사</v>
          </cell>
        </row>
        <row r="610">
          <cell r="A610">
            <v>1398128270</v>
          </cell>
          <cell r="B610" t="str">
            <v>(주）조영</v>
          </cell>
        </row>
        <row r="611">
          <cell r="A611">
            <v>1398128270</v>
          </cell>
          <cell r="B611" t="str">
            <v>(주）조영</v>
          </cell>
        </row>
        <row r="612">
          <cell r="A612">
            <v>1398139044</v>
          </cell>
          <cell r="B612" t="str">
            <v>(주)명신</v>
          </cell>
        </row>
        <row r="613">
          <cell r="A613">
            <v>1398141477</v>
          </cell>
          <cell r="B613" t="str">
            <v>구본경</v>
          </cell>
        </row>
        <row r="614">
          <cell r="A614">
            <v>2010117867</v>
          </cell>
          <cell r="B614" t="str">
            <v>유진특수</v>
          </cell>
        </row>
        <row r="615">
          <cell r="A615">
            <v>2010242776</v>
          </cell>
          <cell r="B615" t="str">
            <v>형제천막</v>
          </cell>
        </row>
        <row r="616">
          <cell r="A616">
            <v>2011573906</v>
          </cell>
          <cell r="B616" t="str">
            <v>해보라인쇄</v>
          </cell>
        </row>
        <row r="617">
          <cell r="A617">
            <v>2018102823</v>
          </cell>
          <cell r="B617" t="str">
            <v>(주）한진</v>
          </cell>
        </row>
        <row r="618">
          <cell r="A618">
            <v>2018102823</v>
          </cell>
          <cell r="B618" t="str">
            <v>(주）한진</v>
          </cell>
        </row>
        <row r="619">
          <cell r="A619">
            <v>2018121626</v>
          </cell>
          <cell r="B619" t="str">
            <v>(주）서경문화</v>
          </cell>
        </row>
        <row r="620">
          <cell r="A620">
            <v>2018121626</v>
          </cell>
          <cell r="B620" t="str">
            <v>(주）서경문화</v>
          </cell>
        </row>
        <row r="621">
          <cell r="A621">
            <v>2018121626</v>
          </cell>
          <cell r="B621" t="str">
            <v>(주）서경문화</v>
          </cell>
        </row>
        <row r="622">
          <cell r="A622">
            <v>2018121626</v>
          </cell>
          <cell r="B622" t="str">
            <v>(주）서경문화</v>
          </cell>
        </row>
        <row r="623">
          <cell r="A623">
            <v>2018121626</v>
          </cell>
          <cell r="B623" t="str">
            <v>(주）서경문화</v>
          </cell>
        </row>
        <row r="624">
          <cell r="A624">
            <v>2018121626</v>
          </cell>
          <cell r="B624" t="str">
            <v>(주）서경문화</v>
          </cell>
        </row>
        <row r="625">
          <cell r="A625">
            <v>2018121626</v>
          </cell>
          <cell r="B625" t="str">
            <v>(주）서경문화</v>
          </cell>
        </row>
        <row r="626">
          <cell r="A626">
            <v>2018121626</v>
          </cell>
          <cell r="B626" t="str">
            <v>(주）서경문화</v>
          </cell>
        </row>
        <row r="627">
          <cell r="A627">
            <v>2018121626</v>
          </cell>
          <cell r="B627" t="str">
            <v>(주）서경문화</v>
          </cell>
        </row>
        <row r="628">
          <cell r="A628">
            <v>2018121626</v>
          </cell>
          <cell r="B628" t="str">
            <v>(주）서경문화</v>
          </cell>
        </row>
        <row r="629">
          <cell r="A629">
            <v>2018121626</v>
          </cell>
          <cell r="B629" t="str">
            <v>(주）서경문화</v>
          </cell>
        </row>
        <row r="630">
          <cell r="A630">
            <v>2018121626</v>
          </cell>
          <cell r="B630" t="str">
            <v>(주）서경문화</v>
          </cell>
        </row>
        <row r="631">
          <cell r="A631">
            <v>2018121626</v>
          </cell>
          <cell r="B631" t="str">
            <v>(주）서경문화</v>
          </cell>
        </row>
        <row r="632">
          <cell r="A632">
            <v>2018121626</v>
          </cell>
          <cell r="B632" t="str">
            <v>(주）서경문화</v>
          </cell>
        </row>
        <row r="633">
          <cell r="A633">
            <v>2018121626</v>
          </cell>
          <cell r="B633" t="str">
            <v>(주）서경문화</v>
          </cell>
        </row>
        <row r="634">
          <cell r="A634">
            <v>2018121626</v>
          </cell>
          <cell r="B634" t="str">
            <v>(주）서경문화</v>
          </cell>
        </row>
        <row r="635">
          <cell r="A635">
            <v>2018121626</v>
          </cell>
          <cell r="B635" t="str">
            <v>(주）서경문화</v>
          </cell>
        </row>
        <row r="636">
          <cell r="A636">
            <v>2018121626</v>
          </cell>
          <cell r="B636" t="str">
            <v>(주）서경문화</v>
          </cell>
        </row>
        <row r="637">
          <cell r="A637">
            <v>2018121626</v>
          </cell>
          <cell r="B637" t="str">
            <v>(주）서경문화</v>
          </cell>
        </row>
        <row r="638">
          <cell r="A638">
            <v>2018121626</v>
          </cell>
          <cell r="B638" t="str">
            <v>(주）서경문화</v>
          </cell>
        </row>
        <row r="639">
          <cell r="A639">
            <v>2018121626</v>
          </cell>
          <cell r="B639" t="str">
            <v>(주）서경문화</v>
          </cell>
        </row>
        <row r="640">
          <cell r="A640">
            <v>2018121626</v>
          </cell>
          <cell r="B640" t="str">
            <v>(주）서경문화</v>
          </cell>
        </row>
        <row r="641">
          <cell r="A641">
            <v>2018121626</v>
          </cell>
          <cell r="B641" t="str">
            <v>(주）서경문화</v>
          </cell>
        </row>
        <row r="642">
          <cell r="A642">
            <v>2018121626</v>
          </cell>
          <cell r="B642" t="str">
            <v>(주）서경문화</v>
          </cell>
        </row>
        <row r="643">
          <cell r="A643">
            <v>2018121626</v>
          </cell>
          <cell r="B643" t="str">
            <v>(주）서경문화</v>
          </cell>
        </row>
        <row r="644">
          <cell r="A644">
            <v>2019818527</v>
          </cell>
          <cell r="B644" t="str">
            <v>애드킨</v>
          </cell>
        </row>
        <row r="645">
          <cell r="A645">
            <v>2019818527</v>
          </cell>
          <cell r="B645" t="str">
            <v>애드킨</v>
          </cell>
        </row>
        <row r="646">
          <cell r="A646">
            <v>2019818527</v>
          </cell>
          <cell r="B646" t="str">
            <v>애드킨</v>
          </cell>
        </row>
        <row r="647">
          <cell r="A647">
            <v>2019818527</v>
          </cell>
          <cell r="B647" t="str">
            <v>애드킨</v>
          </cell>
        </row>
        <row r="648">
          <cell r="A648">
            <v>2019818527</v>
          </cell>
          <cell r="B648" t="str">
            <v>애드킨</v>
          </cell>
        </row>
        <row r="649">
          <cell r="A649">
            <v>2019818527</v>
          </cell>
          <cell r="B649" t="str">
            <v>애드킨</v>
          </cell>
        </row>
        <row r="650">
          <cell r="A650">
            <v>2019818527</v>
          </cell>
          <cell r="B650" t="str">
            <v>애드킨</v>
          </cell>
        </row>
        <row r="651">
          <cell r="A651">
            <v>2019818527</v>
          </cell>
          <cell r="B651" t="str">
            <v>애드킨</v>
          </cell>
        </row>
        <row r="652">
          <cell r="A652">
            <v>2021073563</v>
          </cell>
          <cell r="B652" t="str">
            <v>협동안전물산</v>
          </cell>
        </row>
        <row r="653">
          <cell r="A653">
            <v>2021999246</v>
          </cell>
          <cell r="B653" t="str">
            <v>안전유압기계</v>
          </cell>
        </row>
        <row r="654">
          <cell r="A654">
            <v>2028135370</v>
          </cell>
          <cell r="B654" t="str">
            <v>(주)쌍용지업</v>
          </cell>
        </row>
        <row r="655">
          <cell r="A655">
            <v>2028158112</v>
          </cell>
          <cell r="B655" t="str">
            <v>(주）일왕기업</v>
          </cell>
        </row>
        <row r="656">
          <cell r="A656">
            <v>2030182379</v>
          </cell>
          <cell r="B656" t="str">
            <v>대원산업</v>
          </cell>
        </row>
        <row r="657">
          <cell r="A657">
            <v>2036864049</v>
          </cell>
          <cell r="B657" t="str">
            <v>현대전기통신</v>
          </cell>
        </row>
        <row r="658">
          <cell r="A658">
            <v>2036864049</v>
          </cell>
          <cell r="B658" t="str">
            <v>현대전기통신</v>
          </cell>
        </row>
        <row r="659">
          <cell r="A659">
            <v>2040159793</v>
          </cell>
          <cell r="B659" t="str">
            <v>한국택배</v>
          </cell>
        </row>
        <row r="660">
          <cell r="A660">
            <v>2045167304</v>
          </cell>
          <cell r="B660" t="str">
            <v>만물종합상사</v>
          </cell>
        </row>
        <row r="661">
          <cell r="A661">
            <v>2048136206</v>
          </cell>
          <cell r="B661" t="str">
            <v>합전인더스트리(주)</v>
          </cell>
        </row>
        <row r="662">
          <cell r="A662">
            <v>2048136206</v>
          </cell>
          <cell r="B662" t="str">
            <v>합전인더스트리(주)</v>
          </cell>
        </row>
        <row r="663">
          <cell r="A663">
            <v>2048136206</v>
          </cell>
          <cell r="B663" t="str">
            <v>합전인더스트리(주)</v>
          </cell>
        </row>
        <row r="664">
          <cell r="A664">
            <v>2048136206</v>
          </cell>
          <cell r="B664" t="str">
            <v>합전인더스트리(주)</v>
          </cell>
        </row>
        <row r="665">
          <cell r="A665">
            <v>2048136206</v>
          </cell>
          <cell r="B665" t="str">
            <v>합전인더스트리(주)</v>
          </cell>
        </row>
        <row r="666">
          <cell r="A666">
            <v>2048136206</v>
          </cell>
          <cell r="B666" t="str">
            <v>합전인더스트리(주)</v>
          </cell>
        </row>
        <row r="667">
          <cell r="A667">
            <v>2048136206</v>
          </cell>
          <cell r="B667" t="str">
            <v>합전인더스트리(주)</v>
          </cell>
        </row>
        <row r="668">
          <cell r="A668">
            <v>2048136206</v>
          </cell>
          <cell r="B668" t="str">
            <v>합전인더스트리(주)</v>
          </cell>
        </row>
        <row r="669">
          <cell r="A669">
            <v>2048136206</v>
          </cell>
          <cell r="B669" t="str">
            <v>합전인더스트리(주)</v>
          </cell>
        </row>
        <row r="670">
          <cell r="A670">
            <v>2048136206</v>
          </cell>
          <cell r="B670" t="str">
            <v>합전인더스트리(주)</v>
          </cell>
        </row>
        <row r="671">
          <cell r="A671">
            <v>2048136206</v>
          </cell>
          <cell r="B671" t="str">
            <v>합전인더스트리(주)</v>
          </cell>
        </row>
        <row r="672">
          <cell r="A672">
            <v>2048136206</v>
          </cell>
          <cell r="B672" t="str">
            <v>합전인더스트리(주)</v>
          </cell>
        </row>
        <row r="673">
          <cell r="A673">
            <v>2048136206</v>
          </cell>
          <cell r="B673" t="str">
            <v>합전인더스트리(주)</v>
          </cell>
        </row>
        <row r="674">
          <cell r="A674">
            <v>2048136206</v>
          </cell>
          <cell r="B674" t="str">
            <v>합전인더스트리(주)</v>
          </cell>
        </row>
        <row r="675">
          <cell r="A675">
            <v>2048136206</v>
          </cell>
          <cell r="B675" t="str">
            <v>합전인더스트리(주)</v>
          </cell>
        </row>
        <row r="676">
          <cell r="A676">
            <v>2048136206</v>
          </cell>
          <cell r="B676" t="str">
            <v>합전인더스트리(주)</v>
          </cell>
        </row>
        <row r="677">
          <cell r="A677">
            <v>2049034118</v>
          </cell>
          <cell r="B677" t="str">
            <v>평택쌀상회</v>
          </cell>
        </row>
        <row r="678">
          <cell r="A678">
            <v>2049034118</v>
          </cell>
          <cell r="B678" t="str">
            <v>평택쌀상회</v>
          </cell>
        </row>
        <row r="679">
          <cell r="A679">
            <v>2049034118</v>
          </cell>
          <cell r="B679" t="str">
            <v>평택쌀상회</v>
          </cell>
        </row>
        <row r="680">
          <cell r="A680">
            <v>2049034118</v>
          </cell>
          <cell r="B680" t="str">
            <v>평택쌀상회</v>
          </cell>
        </row>
        <row r="681">
          <cell r="A681">
            <v>2049090371</v>
          </cell>
          <cell r="B681" t="str">
            <v>이천상회</v>
          </cell>
        </row>
        <row r="682">
          <cell r="A682">
            <v>2049090371</v>
          </cell>
          <cell r="B682" t="str">
            <v>이천상회</v>
          </cell>
        </row>
        <row r="683">
          <cell r="A683">
            <v>2050346335</v>
          </cell>
          <cell r="B683" t="str">
            <v>알엔에치오토모티브</v>
          </cell>
        </row>
        <row r="684">
          <cell r="A684">
            <v>2050346335</v>
          </cell>
          <cell r="B684" t="str">
            <v>알엔에치오토모티브</v>
          </cell>
        </row>
        <row r="685">
          <cell r="A685">
            <v>2060186694</v>
          </cell>
          <cell r="B685" t="str">
            <v>성동가스상사</v>
          </cell>
        </row>
        <row r="686">
          <cell r="A686">
            <v>2060189653</v>
          </cell>
          <cell r="B686" t="str">
            <v>유로</v>
          </cell>
        </row>
        <row r="687">
          <cell r="A687">
            <v>2068113378</v>
          </cell>
          <cell r="B687" t="str">
            <v>지엠오토월드주식회사</v>
          </cell>
        </row>
        <row r="688">
          <cell r="A688">
            <v>2068113378</v>
          </cell>
          <cell r="B688" t="str">
            <v>지엠오토월드주식회사</v>
          </cell>
        </row>
        <row r="689">
          <cell r="A689">
            <v>2068113378</v>
          </cell>
          <cell r="B689" t="str">
            <v>지엠오토월드주식회사</v>
          </cell>
        </row>
        <row r="690">
          <cell r="A690">
            <v>2068125011</v>
          </cell>
          <cell r="B690" t="str">
            <v>(주)디엠라인</v>
          </cell>
        </row>
        <row r="691">
          <cell r="A691">
            <v>2068125011</v>
          </cell>
          <cell r="B691" t="str">
            <v>(주)디엠라인</v>
          </cell>
        </row>
        <row r="692">
          <cell r="A692">
            <v>2068148426</v>
          </cell>
          <cell r="B692" t="str">
            <v>(주）오토기기</v>
          </cell>
        </row>
        <row r="693">
          <cell r="A693">
            <v>2068148426</v>
          </cell>
          <cell r="B693" t="str">
            <v>(주）오토기기</v>
          </cell>
        </row>
        <row r="694">
          <cell r="A694">
            <v>2068148426</v>
          </cell>
          <cell r="B694" t="str">
            <v>(주）오토기기</v>
          </cell>
        </row>
        <row r="695">
          <cell r="A695">
            <v>2068148426</v>
          </cell>
          <cell r="B695" t="str">
            <v>(주）오토기기</v>
          </cell>
        </row>
        <row r="696">
          <cell r="A696">
            <v>2068508214</v>
          </cell>
          <cell r="B696" t="str">
            <v>엘지칼텍스정유(주)도</v>
          </cell>
        </row>
        <row r="697">
          <cell r="A697">
            <v>2068508214</v>
          </cell>
          <cell r="B697" t="str">
            <v>엘지칼텍스정유(주)도</v>
          </cell>
        </row>
        <row r="698">
          <cell r="A698">
            <v>2068508214</v>
          </cell>
          <cell r="B698" t="str">
            <v>엘지칼텍스정유(주)도</v>
          </cell>
        </row>
        <row r="699">
          <cell r="A699">
            <v>2068508214</v>
          </cell>
          <cell r="B699" t="str">
            <v>엘지칼텍스정유(주)도</v>
          </cell>
        </row>
        <row r="700">
          <cell r="A700">
            <v>2071248307</v>
          </cell>
          <cell r="B700" t="str">
            <v>대우정</v>
          </cell>
        </row>
        <row r="701">
          <cell r="A701">
            <v>2076476990</v>
          </cell>
          <cell r="B701" t="str">
            <v>동부철물</v>
          </cell>
        </row>
        <row r="702">
          <cell r="A702">
            <v>2078125668</v>
          </cell>
          <cell r="B702" t="str">
            <v>한일기기（주)</v>
          </cell>
        </row>
        <row r="703">
          <cell r="A703">
            <v>2078140688</v>
          </cell>
          <cell r="B703" t="str">
            <v>주)대한칼라현상소</v>
          </cell>
        </row>
        <row r="704">
          <cell r="A704">
            <v>2078511895</v>
          </cell>
          <cell r="B704" t="str">
            <v>대우전자서비스(주) ?</v>
          </cell>
        </row>
        <row r="705">
          <cell r="A705">
            <v>2078511895</v>
          </cell>
          <cell r="B705" t="str">
            <v>대우전자서비스(주) ?</v>
          </cell>
        </row>
        <row r="706">
          <cell r="A706">
            <v>2084664038</v>
          </cell>
          <cell r="B706" t="str">
            <v>동우기업사</v>
          </cell>
        </row>
        <row r="707">
          <cell r="A707">
            <v>2084664038</v>
          </cell>
          <cell r="B707" t="str">
            <v>동우기업사</v>
          </cell>
        </row>
        <row r="708">
          <cell r="A708">
            <v>2084664038</v>
          </cell>
          <cell r="B708" t="str">
            <v>동우기업사</v>
          </cell>
        </row>
        <row r="709">
          <cell r="A709">
            <v>2088113791</v>
          </cell>
          <cell r="B709" t="str">
            <v>현대냉동판매（주)</v>
          </cell>
        </row>
        <row r="710">
          <cell r="A710">
            <v>2098107007</v>
          </cell>
          <cell r="B710" t="str">
            <v>(주）하이파이브</v>
          </cell>
        </row>
        <row r="711">
          <cell r="A711">
            <v>2098107007</v>
          </cell>
          <cell r="B711" t="str">
            <v>(주）하이파이브</v>
          </cell>
        </row>
        <row r="712">
          <cell r="A712">
            <v>2108110900</v>
          </cell>
          <cell r="B712" t="str">
            <v>북서울서비스(주)</v>
          </cell>
        </row>
        <row r="713">
          <cell r="A713">
            <v>2118191696</v>
          </cell>
          <cell r="B713" t="str">
            <v>(주）비파</v>
          </cell>
        </row>
        <row r="714">
          <cell r="A714">
            <v>2118626244</v>
          </cell>
          <cell r="B714" t="str">
            <v>신삼이정유</v>
          </cell>
        </row>
        <row r="715">
          <cell r="A715">
            <v>2118626244</v>
          </cell>
          <cell r="B715" t="str">
            <v>신삼이정유</v>
          </cell>
        </row>
        <row r="716">
          <cell r="A716">
            <v>2118638997</v>
          </cell>
          <cell r="B716" t="str">
            <v>(주)명진특송</v>
          </cell>
        </row>
        <row r="717">
          <cell r="A717">
            <v>2118638997</v>
          </cell>
          <cell r="B717" t="str">
            <v>(주)명진특송</v>
          </cell>
        </row>
        <row r="718">
          <cell r="A718">
            <v>2123093303</v>
          </cell>
          <cell r="B718" t="str">
            <v>우영상사</v>
          </cell>
        </row>
        <row r="719">
          <cell r="A719">
            <v>2123093303</v>
          </cell>
          <cell r="B719" t="str">
            <v>우영상사</v>
          </cell>
        </row>
        <row r="720">
          <cell r="A720">
            <v>2128105946</v>
          </cell>
          <cell r="B720" t="str">
            <v>(주)세스코</v>
          </cell>
        </row>
        <row r="721">
          <cell r="A721">
            <v>2130146690</v>
          </cell>
          <cell r="B721" t="str">
            <v>풀무원샘물 효진특판</v>
          </cell>
        </row>
        <row r="722">
          <cell r="A722">
            <v>2130146690</v>
          </cell>
          <cell r="B722" t="str">
            <v>풀무원샘물 효진특판</v>
          </cell>
        </row>
        <row r="723">
          <cell r="A723">
            <v>2138109213</v>
          </cell>
          <cell r="B723" t="str">
            <v>(주)우원방제</v>
          </cell>
        </row>
        <row r="724">
          <cell r="A724">
            <v>2138616780</v>
          </cell>
          <cell r="B724" t="str">
            <v>(주）대영케미칼상사</v>
          </cell>
        </row>
        <row r="725">
          <cell r="A725">
            <v>2138616780</v>
          </cell>
          <cell r="B725" t="str">
            <v>(주）대영케미칼상사</v>
          </cell>
        </row>
        <row r="726">
          <cell r="A726">
            <v>2138616780</v>
          </cell>
          <cell r="B726" t="str">
            <v>(주）대영케미칼상사</v>
          </cell>
        </row>
        <row r="727">
          <cell r="A727">
            <v>2140207794</v>
          </cell>
          <cell r="B727" t="str">
            <v>성우자동차</v>
          </cell>
        </row>
        <row r="728">
          <cell r="A728">
            <v>2140207794</v>
          </cell>
          <cell r="B728" t="str">
            <v>성우자동차</v>
          </cell>
        </row>
        <row r="729">
          <cell r="A729">
            <v>2141288122</v>
          </cell>
          <cell r="B729" t="str">
            <v>형제화물</v>
          </cell>
        </row>
        <row r="730">
          <cell r="A730">
            <v>2141288122</v>
          </cell>
          <cell r="B730" t="str">
            <v>형제화물</v>
          </cell>
        </row>
        <row r="731">
          <cell r="A731">
            <v>2141288122</v>
          </cell>
          <cell r="B731" t="str">
            <v>형제화물</v>
          </cell>
        </row>
        <row r="732">
          <cell r="A732">
            <v>2141288122</v>
          </cell>
          <cell r="B732" t="str">
            <v>형제화물</v>
          </cell>
        </row>
        <row r="733">
          <cell r="A733">
            <v>2141288122</v>
          </cell>
          <cell r="B733" t="str">
            <v>형제화물</v>
          </cell>
        </row>
        <row r="734">
          <cell r="A734">
            <v>2141288122</v>
          </cell>
          <cell r="B734" t="str">
            <v>형제화물</v>
          </cell>
        </row>
        <row r="735">
          <cell r="A735">
            <v>2148150447</v>
          </cell>
          <cell r="B735" t="str">
            <v>록산기전（주)</v>
          </cell>
        </row>
        <row r="736">
          <cell r="A736">
            <v>2152576046</v>
          </cell>
          <cell r="B736" t="str">
            <v>방이센타</v>
          </cell>
        </row>
        <row r="737">
          <cell r="A737">
            <v>2152576046</v>
          </cell>
          <cell r="B737" t="str">
            <v>방이센타</v>
          </cell>
        </row>
        <row r="738">
          <cell r="A738">
            <v>2158118998</v>
          </cell>
          <cell r="B738" t="str">
            <v>(주）유로정밀</v>
          </cell>
        </row>
        <row r="739">
          <cell r="A739">
            <v>2180469743</v>
          </cell>
          <cell r="B739" t="str">
            <v>한국타이어남부대리점</v>
          </cell>
        </row>
        <row r="740">
          <cell r="A740">
            <v>2180469743</v>
          </cell>
          <cell r="B740" t="str">
            <v>한국타이어남부대리점</v>
          </cell>
        </row>
        <row r="741">
          <cell r="A741">
            <v>2180672150</v>
          </cell>
          <cell r="B741" t="str">
            <v>형제카서비스</v>
          </cell>
        </row>
        <row r="742">
          <cell r="A742">
            <v>2180672150</v>
          </cell>
          <cell r="B742" t="str">
            <v>형제카서비스</v>
          </cell>
        </row>
        <row r="743">
          <cell r="A743">
            <v>2180672150</v>
          </cell>
          <cell r="B743" t="str">
            <v>형제카서비스</v>
          </cell>
        </row>
        <row r="744">
          <cell r="A744">
            <v>2180672150</v>
          </cell>
          <cell r="B744" t="str">
            <v>형제카서비스</v>
          </cell>
        </row>
        <row r="745">
          <cell r="A745">
            <v>2182661893</v>
          </cell>
          <cell r="B745" t="str">
            <v>동아기계</v>
          </cell>
        </row>
        <row r="746">
          <cell r="A746">
            <v>2182661893</v>
          </cell>
          <cell r="B746" t="str">
            <v>동아기계</v>
          </cell>
        </row>
        <row r="747">
          <cell r="A747">
            <v>2182662965</v>
          </cell>
          <cell r="B747" t="str">
            <v>화양상사</v>
          </cell>
        </row>
        <row r="748">
          <cell r="A748">
            <v>2182663154</v>
          </cell>
          <cell r="B748" t="str">
            <v>대경상사</v>
          </cell>
        </row>
        <row r="749">
          <cell r="A749">
            <v>2182663154</v>
          </cell>
          <cell r="B749" t="str">
            <v>대경상사</v>
          </cell>
        </row>
        <row r="750">
          <cell r="A750">
            <v>2182668519</v>
          </cell>
          <cell r="B750" t="str">
            <v>동우상사</v>
          </cell>
        </row>
        <row r="751">
          <cell r="A751">
            <v>2188104794</v>
          </cell>
          <cell r="B751" t="str">
            <v>대성헨켈화학（주)</v>
          </cell>
        </row>
        <row r="752">
          <cell r="A752">
            <v>2188104794</v>
          </cell>
          <cell r="B752" t="str">
            <v>대성헨켈화학（주)</v>
          </cell>
        </row>
        <row r="753">
          <cell r="A753">
            <v>2188104794</v>
          </cell>
          <cell r="B753" t="str">
            <v>대성헨켈화학（주)</v>
          </cell>
        </row>
        <row r="754">
          <cell r="A754">
            <v>2188502945</v>
          </cell>
          <cell r="B754" t="str">
            <v>대우자동차(주)동서울</v>
          </cell>
        </row>
        <row r="755">
          <cell r="A755">
            <v>2188502945</v>
          </cell>
          <cell r="B755" t="str">
            <v>대우자동차(주)동서울</v>
          </cell>
        </row>
        <row r="756">
          <cell r="A756">
            <v>2198200920</v>
          </cell>
          <cell r="B756" t="str">
            <v>서울시자동차정비조합</v>
          </cell>
        </row>
        <row r="757">
          <cell r="A757">
            <v>2198200920</v>
          </cell>
          <cell r="B757" t="str">
            <v>서울시자동차정비조합</v>
          </cell>
        </row>
        <row r="758">
          <cell r="A758">
            <v>2198200920</v>
          </cell>
          <cell r="B758" t="str">
            <v>서울시자동차정비조합</v>
          </cell>
        </row>
        <row r="759">
          <cell r="A759">
            <v>2198200920</v>
          </cell>
          <cell r="B759" t="str">
            <v>서울시자동차정비조합</v>
          </cell>
        </row>
        <row r="760">
          <cell r="A760">
            <v>2198200920</v>
          </cell>
          <cell r="B760" t="str">
            <v>서울시자동차정비조합</v>
          </cell>
        </row>
        <row r="761">
          <cell r="A761">
            <v>2200131050</v>
          </cell>
          <cell r="B761" t="str">
            <v>세홍세차기서비스</v>
          </cell>
        </row>
        <row r="762">
          <cell r="A762">
            <v>2200131050</v>
          </cell>
          <cell r="B762" t="str">
            <v>세홍세차기서비스</v>
          </cell>
        </row>
        <row r="763">
          <cell r="A763">
            <v>2200131050</v>
          </cell>
          <cell r="B763" t="str">
            <v>세홍세차기서비스</v>
          </cell>
        </row>
        <row r="764">
          <cell r="A764">
            <v>2200131050</v>
          </cell>
          <cell r="B764" t="str">
            <v>세홍세차기서비스</v>
          </cell>
        </row>
        <row r="765">
          <cell r="A765">
            <v>2200131050</v>
          </cell>
          <cell r="B765" t="str">
            <v>세홍세차기서비스</v>
          </cell>
        </row>
        <row r="766">
          <cell r="A766">
            <v>2200131050</v>
          </cell>
          <cell r="B766" t="str">
            <v>세홍세차기서비스</v>
          </cell>
        </row>
        <row r="767">
          <cell r="A767">
            <v>2200131050</v>
          </cell>
          <cell r="B767" t="str">
            <v>세홍세차기서비스</v>
          </cell>
        </row>
        <row r="768">
          <cell r="A768">
            <v>2208103333</v>
          </cell>
          <cell r="B768" t="str">
            <v>오성정밀화학（주)</v>
          </cell>
        </row>
        <row r="769">
          <cell r="A769">
            <v>2240193927</v>
          </cell>
          <cell r="B769" t="str">
            <v>계림상회</v>
          </cell>
        </row>
        <row r="770">
          <cell r="A770">
            <v>2240231928</v>
          </cell>
          <cell r="B770" t="str">
            <v>동화자동차유리</v>
          </cell>
        </row>
        <row r="771">
          <cell r="A771">
            <v>2240231928</v>
          </cell>
          <cell r="B771" t="str">
            <v>동화자동차유리</v>
          </cell>
        </row>
        <row r="772">
          <cell r="A772">
            <v>2240256744</v>
          </cell>
          <cell r="B772" t="str">
            <v>가송레카</v>
          </cell>
        </row>
        <row r="773">
          <cell r="A773">
            <v>2240256744</v>
          </cell>
          <cell r="B773" t="str">
            <v>가송레카</v>
          </cell>
        </row>
        <row r="774">
          <cell r="A774">
            <v>2240273404</v>
          </cell>
          <cell r="B774" t="str">
            <v>동양상사</v>
          </cell>
        </row>
        <row r="775">
          <cell r="A775">
            <v>2240273404</v>
          </cell>
          <cell r="B775" t="str">
            <v>동양상사</v>
          </cell>
        </row>
        <row r="776">
          <cell r="A776">
            <v>2240330305</v>
          </cell>
          <cell r="B776" t="str">
            <v>대우중전기</v>
          </cell>
        </row>
        <row r="777">
          <cell r="A777">
            <v>2240334408</v>
          </cell>
          <cell r="B777" t="str">
            <v>동유통상</v>
          </cell>
        </row>
        <row r="778">
          <cell r="A778">
            <v>2240424149</v>
          </cell>
          <cell r="B778" t="str">
            <v>대우식당</v>
          </cell>
        </row>
        <row r="779">
          <cell r="A779">
            <v>2240471787</v>
          </cell>
          <cell r="B779" t="str">
            <v>샘인테리어</v>
          </cell>
        </row>
        <row r="780">
          <cell r="A780">
            <v>2240471787</v>
          </cell>
          <cell r="B780" t="str">
            <v>샘인테리어</v>
          </cell>
        </row>
        <row r="781">
          <cell r="A781">
            <v>2240471787</v>
          </cell>
          <cell r="B781" t="str">
            <v>샘인테리어</v>
          </cell>
        </row>
        <row r="782">
          <cell r="A782">
            <v>2241194041</v>
          </cell>
          <cell r="B782" t="str">
            <v>영춘모터스</v>
          </cell>
        </row>
        <row r="783">
          <cell r="A783">
            <v>2241194041</v>
          </cell>
          <cell r="B783" t="str">
            <v>영춘모터스</v>
          </cell>
        </row>
        <row r="784">
          <cell r="A784">
            <v>2241273306</v>
          </cell>
          <cell r="B784" t="str">
            <v>강원통상</v>
          </cell>
        </row>
        <row r="785">
          <cell r="A785">
            <v>2241273306</v>
          </cell>
          <cell r="B785" t="str">
            <v>강원통상</v>
          </cell>
        </row>
        <row r="786">
          <cell r="A786">
            <v>2241273306</v>
          </cell>
          <cell r="B786" t="str">
            <v>강원통상</v>
          </cell>
        </row>
        <row r="787">
          <cell r="A787">
            <v>2241273306</v>
          </cell>
          <cell r="B787" t="str">
            <v>강원통상</v>
          </cell>
        </row>
        <row r="788">
          <cell r="A788">
            <v>2241377712</v>
          </cell>
          <cell r="B788" t="str">
            <v>대성상사</v>
          </cell>
        </row>
        <row r="789">
          <cell r="A789">
            <v>2241494270</v>
          </cell>
          <cell r="B789" t="str">
            <v>부광주유소</v>
          </cell>
        </row>
        <row r="790">
          <cell r="A790">
            <v>2241590344</v>
          </cell>
          <cell r="B790" t="str">
            <v>태백섬유공업사</v>
          </cell>
        </row>
        <row r="791">
          <cell r="A791">
            <v>2241590344</v>
          </cell>
          <cell r="B791" t="str">
            <v>태백섬유공업사</v>
          </cell>
        </row>
        <row r="792">
          <cell r="A792">
            <v>2248107457</v>
          </cell>
          <cell r="B792" t="str">
            <v>(합자)하눌보관</v>
          </cell>
        </row>
        <row r="793">
          <cell r="A793">
            <v>2248107457</v>
          </cell>
          <cell r="B793" t="str">
            <v>(합자)하눌보관</v>
          </cell>
        </row>
        <row r="794">
          <cell r="A794">
            <v>2248115622</v>
          </cell>
          <cell r="B794" t="str">
            <v>대우통신오에이월드(?</v>
          </cell>
        </row>
        <row r="795">
          <cell r="A795">
            <v>2248116766</v>
          </cell>
          <cell r="B795" t="str">
            <v>한국타이어원주판매(?</v>
          </cell>
        </row>
        <row r="796">
          <cell r="A796">
            <v>2248116766</v>
          </cell>
          <cell r="B796" t="str">
            <v>한국타이어원주판매(?</v>
          </cell>
        </row>
        <row r="797">
          <cell r="A797">
            <v>2248504744</v>
          </cell>
          <cell r="B797" t="str">
            <v>에스원-원주</v>
          </cell>
        </row>
        <row r="798">
          <cell r="A798">
            <v>2268505356</v>
          </cell>
          <cell r="B798" t="str">
            <v>(주)캡스강릉지점</v>
          </cell>
        </row>
        <row r="799">
          <cell r="A799">
            <v>2298106623</v>
          </cell>
          <cell r="B799" t="str">
            <v>태기화학(주)</v>
          </cell>
        </row>
        <row r="800">
          <cell r="A800">
            <v>2298106623</v>
          </cell>
          <cell r="B800" t="str">
            <v>태기화학(주)</v>
          </cell>
        </row>
        <row r="801">
          <cell r="A801">
            <v>2298120682</v>
          </cell>
          <cell r="B801" t="str">
            <v>전국특송</v>
          </cell>
        </row>
        <row r="802">
          <cell r="A802">
            <v>3010752225</v>
          </cell>
          <cell r="B802" t="str">
            <v>한진택배</v>
          </cell>
        </row>
        <row r="803">
          <cell r="A803">
            <v>3010752225</v>
          </cell>
          <cell r="B803" t="str">
            <v>한진택배</v>
          </cell>
        </row>
        <row r="804">
          <cell r="A804">
            <v>3018131332</v>
          </cell>
          <cell r="B804" t="str">
            <v>(합)양지주유소</v>
          </cell>
        </row>
        <row r="805">
          <cell r="A805">
            <v>3018131332</v>
          </cell>
          <cell r="B805" t="str">
            <v>(합)양지주유소</v>
          </cell>
        </row>
        <row r="806">
          <cell r="A806">
            <v>3018131332</v>
          </cell>
          <cell r="B806" t="str">
            <v>(합)양지주유소</v>
          </cell>
        </row>
        <row r="807">
          <cell r="A807">
            <v>3018131332</v>
          </cell>
          <cell r="B807" t="str">
            <v>(합)양지주유소</v>
          </cell>
        </row>
        <row r="808">
          <cell r="A808">
            <v>3018131332</v>
          </cell>
          <cell r="B808" t="str">
            <v>(합)양지주유소</v>
          </cell>
        </row>
        <row r="809">
          <cell r="A809">
            <v>3020162893</v>
          </cell>
          <cell r="B809" t="str">
            <v>충청클린</v>
          </cell>
        </row>
        <row r="810">
          <cell r="A810">
            <v>3050754040</v>
          </cell>
          <cell r="B810" t="str">
            <v>승영공사</v>
          </cell>
        </row>
        <row r="811">
          <cell r="A811">
            <v>3050754040</v>
          </cell>
          <cell r="B811" t="str">
            <v>승영공사</v>
          </cell>
        </row>
        <row r="812">
          <cell r="A812">
            <v>3050789933</v>
          </cell>
          <cell r="B812" t="str">
            <v>두리카</v>
          </cell>
        </row>
        <row r="813">
          <cell r="A813">
            <v>3050789933</v>
          </cell>
          <cell r="B813" t="str">
            <v>두리카</v>
          </cell>
        </row>
        <row r="814">
          <cell r="A814">
            <v>3050861892</v>
          </cell>
          <cell r="B814" t="str">
            <v>중앙산업상사</v>
          </cell>
        </row>
        <row r="815">
          <cell r="A815">
            <v>3050861892</v>
          </cell>
          <cell r="B815" t="str">
            <v>중앙산업상사</v>
          </cell>
        </row>
        <row r="816">
          <cell r="A816">
            <v>3050933388</v>
          </cell>
          <cell r="B816" t="str">
            <v>금호공구</v>
          </cell>
        </row>
        <row r="817">
          <cell r="A817">
            <v>3050933388</v>
          </cell>
          <cell r="B817" t="str">
            <v>금호공구</v>
          </cell>
        </row>
        <row r="818">
          <cell r="A818">
            <v>3050962919</v>
          </cell>
          <cell r="B818" t="str">
            <v>금남상사</v>
          </cell>
        </row>
        <row r="819">
          <cell r="A819">
            <v>3050962919</v>
          </cell>
          <cell r="B819" t="str">
            <v>금남상사</v>
          </cell>
        </row>
        <row r="820">
          <cell r="A820">
            <v>3050998455</v>
          </cell>
          <cell r="B820" t="str">
            <v>대우자동차 구내식당</v>
          </cell>
        </row>
        <row r="821">
          <cell r="A821">
            <v>3051040264</v>
          </cell>
          <cell r="B821" t="str">
            <v>진영산업</v>
          </cell>
        </row>
        <row r="822">
          <cell r="A822">
            <v>3051267909</v>
          </cell>
          <cell r="B822" t="str">
            <v>신도네트중부점</v>
          </cell>
        </row>
        <row r="823">
          <cell r="A823">
            <v>3058113054</v>
          </cell>
          <cell r="B823" t="str">
            <v>(주）유유통신</v>
          </cell>
        </row>
        <row r="824">
          <cell r="A824">
            <v>3058113054</v>
          </cell>
          <cell r="B824" t="str">
            <v>(주）유유통신</v>
          </cell>
        </row>
        <row r="825">
          <cell r="A825">
            <v>3060133459</v>
          </cell>
          <cell r="B825" t="str">
            <v>신탄진대리점 한국타?</v>
          </cell>
        </row>
        <row r="826">
          <cell r="A826">
            <v>3060133459</v>
          </cell>
          <cell r="B826" t="str">
            <v>신탄진대리점 한국타?</v>
          </cell>
        </row>
        <row r="827">
          <cell r="A827">
            <v>3060133459</v>
          </cell>
          <cell r="B827" t="str">
            <v>신탄진대리점 한국타?</v>
          </cell>
        </row>
        <row r="828">
          <cell r="A828">
            <v>3060155735</v>
          </cell>
          <cell r="B828" t="str">
            <v>한국택배</v>
          </cell>
        </row>
        <row r="829">
          <cell r="A829">
            <v>3060155735</v>
          </cell>
          <cell r="B829" t="str">
            <v>한국택배</v>
          </cell>
        </row>
        <row r="830">
          <cell r="A830">
            <v>3060155735</v>
          </cell>
          <cell r="B830" t="str">
            <v>한국택배</v>
          </cell>
        </row>
        <row r="831">
          <cell r="A831">
            <v>3060155735</v>
          </cell>
          <cell r="B831" t="str">
            <v>한국택배</v>
          </cell>
        </row>
        <row r="832">
          <cell r="A832">
            <v>3060222599</v>
          </cell>
          <cell r="B832" t="str">
            <v>진흥유통</v>
          </cell>
        </row>
        <row r="833">
          <cell r="A833">
            <v>3060248565</v>
          </cell>
          <cell r="B833" t="str">
            <v>진호상사</v>
          </cell>
        </row>
        <row r="834">
          <cell r="A834">
            <v>3060248565</v>
          </cell>
          <cell r="B834" t="str">
            <v>진호상사</v>
          </cell>
        </row>
        <row r="835">
          <cell r="A835">
            <v>3060279184</v>
          </cell>
          <cell r="B835" t="str">
            <v>영화상사</v>
          </cell>
        </row>
        <row r="836">
          <cell r="A836">
            <v>3060279184</v>
          </cell>
          <cell r="B836" t="str">
            <v>영화상사</v>
          </cell>
        </row>
        <row r="837">
          <cell r="A837">
            <v>3060279184</v>
          </cell>
          <cell r="B837" t="str">
            <v>영화상사</v>
          </cell>
        </row>
        <row r="838">
          <cell r="A838">
            <v>3060279184</v>
          </cell>
          <cell r="B838" t="str">
            <v>영화상사</v>
          </cell>
        </row>
        <row r="839">
          <cell r="A839">
            <v>3060279184</v>
          </cell>
          <cell r="B839" t="str">
            <v>영화상사</v>
          </cell>
        </row>
        <row r="840">
          <cell r="A840">
            <v>3060279184</v>
          </cell>
          <cell r="B840" t="str">
            <v>영화상사</v>
          </cell>
        </row>
        <row r="841">
          <cell r="A841">
            <v>3060327005</v>
          </cell>
          <cell r="B841" t="str">
            <v>컴베이스</v>
          </cell>
        </row>
        <row r="842">
          <cell r="A842">
            <v>3060369174</v>
          </cell>
          <cell r="B842" t="str">
            <v>대우차유리</v>
          </cell>
        </row>
        <row r="843">
          <cell r="A843">
            <v>3060369174</v>
          </cell>
          <cell r="B843" t="str">
            <v>대우차유리</v>
          </cell>
        </row>
        <row r="844">
          <cell r="A844">
            <v>3060376898</v>
          </cell>
          <cell r="B844" t="str">
            <v>은진서비스</v>
          </cell>
        </row>
        <row r="845">
          <cell r="A845">
            <v>3060376898</v>
          </cell>
          <cell r="B845" t="str">
            <v>은진서비스</v>
          </cell>
        </row>
        <row r="846">
          <cell r="A846">
            <v>3060394028</v>
          </cell>
          <cell r="B846" t="str">
            <v>신탄부란쟈</v>
          </cell>
        </row>
        <row r="847">
          <cell r="A847">
            <v>3060394028</v>
          </cell>
          <cell r="B847" t="str">
            <v>신탄부란쟈</v>
          </cell>
        </row>
        <row r="848">
          <cell r="A848">
            <v>3060398359</v>
          </cell>
          <cell r="B848" t="str">
            <v>자유전기상사</v>
          </cell>
        </row>
        <row r="849">
          <cell r="A849">
            <v>3060398359</v>
          </cell>
          <cell r="B849" t="str">
            <v>자유전기상사</v>
          </cell>
        </row>
        <row r="850">
          <cell r="A850">
            <v>3061570577</v>
          </cell>
          <cell r="B850" t="str">
            <v>글샘사</v>
          </cell>
        </row>
        <row r="851">
          <cell r="A851">
            <v>3061570577</v>
          </cell>
          <cell r="B851" t="str">
            <v>글샘사</v>
          </cell>
        </row>
        <row r="852">
          <cell r="A852">
            <v>3062667587</v>
          </cell>
          <cell r="B852" t="str">
            <v>신도상사</v>
          </cell>
        </row>
        <row r="853">
          <cell r="A853">
            <v>3062680896</v>
          </cell>
          <cell r="B853" t="str">
            <v>한일부란자</v>
          </cell>
        </row>
        <row r="854">
          <cell r="A854">
            <v>3062680896</v>
          </cell>
          <cell r="B854" t="str">
            <v>한일부란자</v>
          </cell>
        </row>
        <row r="855">
          <cell r="A855">
            <v>3062873652</v>
          </cell>
          <cell r="B855" t="str">
            <v>부성상사</v>
          </cell>
        </row>
        <row r="856">
          <cell r="A856">
            <v>3062873837</v>
          </cell>
          <cell r="B856" t="str">
            <v>주왕전기설비</v>
          </cell>
        </row>
        <row r="857">
          <cell r="A857">
            <v>3062896655</v>
          </cell>
          <cell r="B857" t="str">
            <v>영남상사</v>
          </cell>
        </row>
        <row r="858">
          <cell r="A858">
            <v>3062896655</v>
          </cell>
          <cell r="B858" t="str">
            <v>영남상사</v>
          </cell>
        </row>
        <row r="859">
          <cell r="A859">
            <v>3063015349</v>
          </cell>
          <cell r="B859" t="str">
            <v>대창세탁소</v>
          </cell>
        </row>
        <row r="860">
          <cell r="A860">
            <v>3063162572</v>
          </cell>
          <cell r="B860" t="str">
            <v>서울칼라현상소</v>
          </cell>
        </row>
        <row r="861">
          <cell r="A861">
            <v>3063162572</v>
          </cell>
          <cell r="B861" t="str">
            <v>서울칼라현상소</v>
          </cell>
        </row>
        <row r="862">
          <cell r="A862">
            <v>3063164231</v>
          </cell>
          <cell r="B862" t="str">
            <v>은진가스</v>
          </cell>
        </row>
        <row r="863">
          <cell r="A863">
            <v>3063164231</v>
          </cell>
          <cell r="B863" t="str">
            <v>은진가스</v>
          </cell>
        </row>
        <row r="864">
          <cell r="A864">
            <v>3063164231</v>
          </cell>
          <cell r="B864" t="str">
            <v>은진가스</v>
          </cell>
        </row>
        <row r="865">
          <cell r="A865">
            <v>3063164231</v>
          </cell>
          <cell r="B865" t="str">
            <v>은진가스</v>
          </cell>
        </row>
        <row r="866">
          <cell r="A866">
            <v>3063164231</v>
          </cell>
          <cell r="B866" t="str">
            <v>은진가스</v>
          </cell>
        </row>
        <row r="867">
          <cell r="A867">
            <v>3063168182</v>
          </cell>
          <cell r="B867" t="str">
            <v>대성화공약품</v>
          </cell>
        </row>
        <row r="868">
          <cell r="A868">
            <v>3063170276</v>
          </cell>
          <cell r="B868" t="str">
            <v>한일특수렉카</v>
          </cell>
        </row>
        <row r="869">
          <cell r="A869">
            <v>3063170276</v>
          </cell>
          <cell r="B869" t="str">
            <v>한일특수렉카</v>
          </cell>
        </row>
        <row r="870">
          <cell r="A870">
            <v>3063586188</v>
          </cell>
          <cell r="B870" t="str">
            <v>연미사진관</v>
          </cell>
        </row>
        <row r="871">
          <cell r="A871">
            <v>3064761803</v>
          </cell>
          <cell r="B871" t="str">
            <v>당산주유소</v>
          </cell>
        </row>
        <row r="872">
          <cell r="A872">
            <v>3064761803</v>
          </cell>
          <cell r="B872" t="str">
            <v>당산주유소</v>
          </cell>
        </row>
        <row r="873">
          <cell r="A873">
            <v>3064776738</v>
          </cell>
          <cell r="B873" t="str">
            <v>한양건설</v>
          </cell>
        </row>
        <row r="874">
          <cell r="A874">
            <v>3065060202</v>
          </cell>
          <cell r="B874" t="str">
            <v>금호타이어양지대리점</v>
          </cell>
        </row>
        <row r="875">
          <cell r="A875">
            <v>3065060202</v>
          </cell>
          <cell r="B875" t="str">
            <v>금호타이어양지대리점</v>
          </cell>
        </row>
        <row r="876">
          <cell r="A876">
            <v>3068103020</v>
          </cell>
          <cell r="B876" t="str">
            <v>삼양특수자동차운송사</v>
          </cell>
        </row>
        <row r="877">
          <cell r="A877">
            <v>3068103020</v>
          </cell>
          <cell r="B877" t="str">
            <v>삼양특수자동차운송사</v>
          </cell>
        </row>
        <row r="878">
          <cell r="A878">
            <v>3068103020</v>
          </cell>
          <cell r="B878" t="str">
            <v>삼양특수자동차운송사</v>
          </cell>
        </row>
        <row r="879">
          <cell r="A879">
            <v>3068103020</v>
          </cell>
          <cell r="B879" t="str">
            <v>삼양특수자동차운송사</v>
          </cell>
        </row>
        <row r="880">
          <cell r="A880">
            <v>3068105315</v>
          </cell>
          <cell r="B880" t="str">
            <v>대한환경（주)</v>
          </cell>
        </row>
        <row r="881">
          <cell r="A881">
            <v>3068123725</v>
          </cell>
          <cell r="B881" t="str">
            <v>대림환경산업(주)</v>
          </cell>
        </row>
        <row r="882">
          <cell r="A882">
            <v>3068123725</v>
          </cell>
          <cell r="B882" t="str">
            <v>대림환경산업(주)</v>
          </cell>
        </row>
        <row r="883">
          <cell r="A883">
            <v>3068133577</v>
          </cell>
          <cell r="B883" t="str">
            <v>(주)신화엘리베이터</v>
          </cell>
        </row>
        <row r="884">
          <cell r="A884">
            <v>3068200151</v>
          </cell>
          <cell r="B884" t="str">
            <v>한일병원(신탄진)</v>
          </cell>
        </row>
        <row r="885">
          <cell r="A885">
            <v>3068203158</v>
          </cell>
          <cell r="B885" t="str">
            <v>한국전력공사</v>
          </cell>
        </row>
        <row r="886">
          <cell r="A886">
            <v>3068203158</v>
          </cell>
          <cell r="B886" t="str">
            <v>한국전력공사</v>
          </cell>
        </row>
        <row r="887">
          <cell r="A887">
            <v>3068203158</v>
          </cell>
          <cell r="B887" t="str">
            <v>한국전력공사</v>
          </cell>
        </row>
        <row r="888">
          <cell r="A888">
            <v>3068203158</v>
          </cell>
          <cell r="B888" t="str">
            <v>한국전력공사</v>
          </cell>
        </row>
        <row r="889">
          <cell r="A889">
            <v>3068206932</v>
          </cell>
          <cell r="B889" t="str">
            <v>산업안전협회대전지회</v>
          </cell>
        </row>
        <row r="890">
          <cell r="A890">
            <v>3068503601</v>
          </cell>
          <cell r="B890" t="str">
            <v>(주)한진택배</v>
          </cell>
        </row>
        <row r="891">
          <cell r="A891">
            <v>3068503601</v>
          </cell>
          <cell r="B891" t="str">
            <v>(주)한진택배</v>
          </cell>
        </row>
        <row r="892">
          <cell r="A892">
            <v>3068504707</v>
          </cell>
          <cell r="B892" t="str">
            <v>한국후지제록스(주)충</v>
          </cell>
        </row>
        <row r="893">
          <cell r="A893">
            <v>3068504707</v>
          </cell>
          <cell r="B893" t="str">
            <v>한국후지제록스(주)충</v>
          </cell>
        </row>
        <row r="894">
          <cell r="A894">
            <v>3068505671</v>
          </cell>
          <cell r="B894" t="str">
            <v>대우자동차(주)대전정</v>
          </cell>
        </row>
        <row r="895">
          <cell r="A895">
            <v>3068505671</v>
          </cell>
          <cell r="B895" t="str">
            <v>대우자동차(주)대전정</v>
          </cell>
        </row>
        <row r="896">
          <cell r="A896">
            <v>3068505671</v>
          </cell>
          <cell r="B896" t="str">
            <v>대우자동차(주)대전정</v>
          </cell>
        </row>
        <row r="897">
          <cell r="A897">
            <v>3068505671</v>
          </cell>
          <cell r="B897" t="str">
            <v>대우자동차(주)대전정</v>
          </cell>
        </row>
        <row r="898">
          <cell r="A898">
            <v>3068505671</v>
          </cell>
          <cell r="B898" t="str">
            <v>대우자동차(주)대전정</v>
          </cell>
        </row>
        <row r="899">
          <cell r="A899">
            <v>3068505671</v>
          </cell>
          <cell r="B899" t="str">
            <v>대우자동차(주)대전정</v>
          </cell>
        </row>
        <row r="900">
          <cell r="A900">
            <v>3068505671</v>
          </cell>
          <cell r="B900" t="str">
            <v>대우자동차(주)대전정</v>
          </cell>
        </row>
        <row r="901">
          <cell r="A901">
            <v>3068505671</v>
          </cell>
          <cell r="B901" t="str">
            <v>대우자동차(주)대전정</v>
          </cell>
        </row>
        <row r="902">
          <cell r="A902">
            <v>3068513303</v>
          </cell>
          <cell r="B902" t="str">
            <v>대우전자서비스(주) ?</v>
          </cell>
        </row>
        <row r="903">
          <cell r="A903">
            <v>3068513303</v>
          </cell>
          <cell r="B903" t="str">
            <v>대우전자서비스(주) ?</v>
          </cell>
        </row>
        <row r="904">
          <cell r="A904">
            <v>3068513884</v>
          </cell>
          <cell r="B904" t="str">
            <v>아라코(주)대전정비지</v>
          </cell>
        </row>
        <row r="905">
          <cell r="A905">
            <v>3069919978</v>
          </cell>
          <cell r="B905" t="str">
            <v>선일방역공사</v>
          </cell>
        </row>
        <row r="906">
          <cell r="A906">
            <v>3069919978</v>
          </cell>
          <cell r="B906" t="str">
            <v>선일방역공사</v>
          </cell>
        </row>
        <row r="907">
          <cell r="A907">
            <v>3078108955</v>
          </cell>
          <cell r="B907" t="str">
            <v>세계관광여행사</v>
          </cell>
        </row>
        <row r="908">
          <cell r="A908">
            <v>3078108955</v>
          </cell>
          <cell r="B908" t="str">
            <v>세계관광여행사</v>
          </cell>
        </row>
        <row r="909">
          <cell r="A909">
            <v>3100163267</v>
          </cell>
          <cell r="B909" t="str">
            <v>국제사</v>
          </cell>
        </row>
        <row r="910">
          <cell r="A910">
            <v>3100232698</v>
          </cell>
          <cell r="B910" t="str">
            <v>홍주식관</v>
          </cell>
        </row>
        <row r="911">
          <cell r="A911">
            <v>3108107699</v>
          </cell>
          <cell r="B911" t="str">
            <v>선광산업</v>
          </cell>
        </row>
        <row r="912">
          <cell r="A912">
            <v>3108506913</v>
          </cell>
          <cell r="B912" t="str">
            <v>9주)캡스</v>
          </cell>
        </row>
        <row r="913">
          <cell r="A913">
            <v>3110156774</v>
          </cell>
          <cell r="B913" t="str">
            <v>고인돌</v>
          </cell>
        </row>
        <row r="914">
          <cell r="A914">
            <v>3120264425</v>
          </cell>
          <cell r="B914" t="str">
            <v>대성사무기</v>
          </cell>
        </row>
        <row r="915">
          <cell r="A915">
            <v>3120264425</v>
          </cell>
          <cell r="B915" t="str">
            <v>대성사무기</v>
          </cell>
        </row>
        <row r="916">
          <cell r="A916">
            <v>3120383579</v>
          </cell>
          <cell r="B916" t="str">
            <v>한국택배</v>
          </cell>
        </row>
        <row r="917">
          <cell r="A917">
            <v>3120383579</v>
          </cell>
          <cell r="B917" t="str">
            <v>한국택배</v>
          </cell>
        </row>
        <row r="918">
          <cell r="A918">
            <v>3120538817</v>
          </cell>
          <cell r="B918" t="str">
            <v>개별용달</v>
          </cell>
        </row>
        <row r="919">
          <cell r="A919">
            <v>3120538817</v>
          </cell>
          <cell r="B919" t="str">
            <v>개별용달</v>
          </cell>
        </row>
        <row r="920">
          <cell r="A920">
            <v>3120568892</v>
          </cell>
          <cell r="B920" t="str">
            <v>청송산업사</v>
          </cell>
        </row>
        <row r="921">
          <cell r="A921">
            <v>3120574583</v>
          </cell>
          <cell r="B921" t="str">
            <v>우리전기</v>
          </cell>
        </row>
        <row r="922">
          <cell r="A922">
            <v>3120574583</v>
          </cell>
          <cell r="B922" t="str">
            <v>우리전기</v>
          </cell>
        </row>
        <row r="923">
          <cell r="A923">
            <v>3120587661</v>
          </cell>
          <cell r="B923" t="str">
            <v>풀무원샘물 북천안</v>
          </cell>
        </row>
        <row r="924">
          <cell r="A924">
            <v>3120587661</v>
          </cell>
          <cell r="B924" t="str">
            <v>풀무원샘물 북천안</v>
          </cell>
        </row>
        <row r="925">
          <cell r="A925">
            <v>3120752360</v>
          </cell>
          <cell r="B925" t="str">
            <v>수진상사</v>
          </cell>
        </row>
        <row r="926">
          <cell r="A926">
            <v>3120798629</v>
          </cell>
          <cell r="B926" t="str">
            <v>입장건재상회</v>
          </cell>
        </row>
        <row r="927">
          <cell r="A927">
            <v>3120798629</v>
          </cell>
          <cell r="B927" t="str">
            <v>입장건재상회</v>
          </cell>
        </row>
        <row r="928">
          <cell r="A928">
            <v>3120798629</v>
          </cell>
          <cell r="B928" t="str">
            <v>입장건재상회</v>
          </cell>
        </row>
        <row r="929">
          <cell r="A929">
            <v>3120838161</v>
          </cell>
          <cell r="B929" t="str">
            <v>거봉주유소</v>
          </cell>
        </row>
        <row r="930">
          <cell r="A930">
            <v>3120840707</v>
          </cell>
          <cell r="B930" t="str">
            <v>형제유통</v>
          </cell>
        </row>
        <row r="931">
          <cell r="A931">
            <v>3120840707</v>
          </cell>
          <cell r="B931" t="str">
            <v>형제유통</v>
          </cell>
        </row>
        <row r="932">
          <cell r="A932">
            <v>3120840707</v>
          </cell>
          <cell r="B932" t="str">
            <v>형제유통</v>
          </cell>
        </row>
        <row r="933">
          <cell r="A933">
            <v>3120840707</v>
          </cell>
          <cell r="B933" t="str">
            <v>형제유통</v>
          </cell>
        </row>
        <row r="934">
          <cell r="A934">
            <v>3121022963</v>
          </cell>
          <cell r="B934" t="str">
            <v>대우종합 지게차</v>
          </cell>
        </row>
        <row r="935">
          <cell r="A935">
            <v>3121052259</v>
          </cell>
          <cell r="B935" t="str">
            <v>동화가스</v>
          </cell>
        </row>
        <row r="936">
          <cell r="A936">
            <v>3121136654</v>
          </cell>
          <cell r="B936" t="str">
            <v>입장종합화물</v>
          </cell>
        </row>
        <row r="937">
          <cell r="A937">
            <v>3121177543</v>
          </cell>
          <cell r="B937" t="str">
            <v>대성사무기</v>
          </cell>
        </row>
        <row r="938">
          <cell r="A938">
            <v>3121262921</v>
          </cell>
          <cell r="B938" t="str">
            <v>대홍주유소</v>
          </cell>
        </row>
        <row r="939">
          <cell r="A939">
            <v>3121262921</v>
          </cell>
          <cell r="B939" t="str">
            <v>대홍주유소</v>
          </cell>
        </row>
        <row r="940">
          <cell r="A940">
            <v>3121471477</v>
          </cell>
          <cell r="B940" t="str">
            <v>제일 카모터스</v>
          </cell>
        </row>
        <row r="941">
          <cell r="A941">
            <v>3128114221</v>
          </cell>
          <cell r="B941" t="str">
            <v>중부환경(주)</v>
          </cell>
        </row>
        <row r="942">
          <cell r="A942">
            <v>3128128268</v>
          </cell>
          <cell r="B942" t="str">
            <v>한상케이터링(주)</v>
          </cell>
        </row>
        <row r="943">
          <cell r="A943">
            <v>3128131079</v>
          </cell>
          <cell r="B943" t="str">
            <v>이수환경</v>
          </cell>
        </row>
        <row r="944">
          <cell r="A944">
            <v>3128203172</v>
          </cell>
          <cell r="B944" t="str">
            <v>산업안전대행협회</v>
          </cell>
        </row>
        <row r="945">
          <cell r="A945">
            <v>3128500026</v>
          </cell>
          <cell r="B945" t="str">
            <v>대한통운(주) 천안지?</v>
          </cell>
        </row>
        <row r="946">
          <cell r="A946">
            <v>3128513818</v>
          </cell>
          <cell r="B946" t="str">
            <v>아라코(주)</v>
          </cell>
        </row>
        <row r="947">
          <cell r="A947">
            <v>3128513818</v>
          </cell>
          <cell r="B947" t="str">
            <v>아라코(주)</v>
          </cell>
        </row>
        <row r="948">
          <cell r="A948">
            <v>3129603183</v>
          </cell>
          <cell r="B948" t="str">
            <v>충무병원</v>
          </cell>
        </row>
        <row r="949">
          <cell r="A949">
            <v>3129603183</v>
          </cell>
          <cell r="B949" t="str">
            <v>충무병원</v>
          </cell>
        </row>
        <row r="950">
          <cell r="A950">
            <v>3131560970</v>
          </cell>
          <cell r="B950" t="str">
            <v>대우보령정비센타</v>
          </cell>
        </row>
        <row r="951">
          <cell r="A951">
            <v>3140166418</v>
          </cell>
          <cell r="B951" t="str">
            <v>대전상사</v>
          </cell>
        </row>
        <row r="952">
          <cell r="A952">
            <v>3140253152</v>
          </cell>
          <cell r="B952" t="str">
            <v>동아장갑</v>
          </cell>
        </row>
        <row r="953">
          <cell r="A953">
            <v>3140253152</v>
          </cell>
          <cell r="B953" t="str">
            <v>동아장갑</v>
          </cell>
        </row>
        <row r="954">
          <cell r="A954">
            <v>3140635093</v>
          </cell>
          <cell r="B954" t="str">
            <v>쌍용카크리닉</v>
          </cell>
        </row>
        <row r="955">
          <cell r="A955">
            <v>3140635093</v>
          </cell>
          <cell r="B955" t="str">
            <v>쌍용카크리닉</v>
          </cell>
        </row>
        <row r="956">
          <cell r="A956">
            <v>3140647283</v>
          </cell>
          <cell r="B956" t="str">
            <v>미래</v>
          </cell>
        </row>
        <row r="957">
          <cell r="A957">
            <v>3140676041</v>
          </cell>
          <cell r="B957" t="str">
            <v>오성상사</v>
          </cell>
        </row>
        <row r="958">
          <cell r="A958">
            <v>3140676041</v>
          </cell>
          <cell r="B958" t="str">
            <v>오성상사</v>
          </cell>
        </row>
        <row r="959">
          <cell r="A959">
            <v>3140689963</v>
          </cell>
          <cell r="B959" t="str">
            <v>개별화물</v>
          </cell>
        </row>
        <row r="960">
          <cell r="A960">
            <v>3140689963</v>
          </cell>
          <cell r="B960" t="str">
            <v>개별화물</v>
          </cell>
        </row>
        <row r="961">
          <cell r="A961">
            <v>3140693002</v>
          </cell>
          <cell r="B961" t="str">
            <v>지바트카프라자</v>
          </cell>
        </row>
        <row r="962">
          <cell r="A962">
            <v>3140693002</v>
          </cell>
          <cell r="B962" t="str">
            <v>지바트카프라자</v>
          </cell>
        </row>
        <row r="963">
          <cell r="A963">
            <v>3141366158</v>
          </cell>
          <cell r="B963" t="str">
            <v>쌍용물산</v>
          </cell>
        </row>
        <row r="964">
          <cell r="A964">
            <v>3141366158</v>
          </cell>
          <cell r="B964" t="str">
            <v>쌍용물산</v>
          </cell>
        </row>
        <row r="965">
          <cell r="A965">
            <v>3148129069</v>
          </cell>
          <cell r="B965" t="str">
            <v>(주)한국씨엔씨</v>
          </cell>
        </row>
        <row r="966">
          <cell r="A966">
            <v>3148204288</v>
          </cell>
          <cell r="B966" t="str">
            <v>대전상공회의소</v>
          </cell>
        </row>
        <row r="967">
          <cell r="A967">
            <v>3148502603</v>
          </cell>
          <cell r="B967" t="str">
            <v>(주)이수유화충청지사</v>
          </cell>
        </row>
        <row r="968">
          <cell r="A968">
            <v>3148502603</v>
          </cell>
          <cell r="B968" t="str">
            <v>(주)이수유화충청지사</v>
          </cell>
        </row>
        <row r="969">
          <cell r="A969">
            <v>3150862544</v>
          </cell>
          <cell r="B969" t="str">
            <v>쌍용차유리</v>
          </cell>
        </row>
        <row r="970">
          <cell r="A970">
            <v>3150862544</v>
          </cell>
          <cell r="B970" t="str">
            <v>쌍용차유리</v>
          </cell>
        </row>
        <row r="971">
          <cell r="A971">
            <v>3152007918</v>
          </cell>
          <cell r="B971" t="str">
            <v>개인용달</v>
          </cell>
        </row>
        <row r="972">
          <cell r="A972">
            <v>3152007918</v>
          </cell>
          <cell r="B972" t="str">
            <v>개인용달</v>
          </cell>
        </row>
        <row r="973">
          <cell r="A973">
            <v>3152007918</v>
          </cell>
          <cell r="B973" t="str">
            <v>개인용달</v>
          </cell>
        </row>
        <row r="974">
          <cell r="A974">
            <v>3152200336</v>
          </cell>
          <cell r="B974" t="str">
            <v>인화수퍼</v>
          </cell>
        </row>
        <row r="975">
          <cell r="A975">
            <v>3158201571</v>
          </cell>
          <cell r="B975" t="str">
            <v>한국전력</v>
          </cell>
        </row>
        <row r="976">
          <cell r="A976">
            <v>3158504905</v>
          </cell>
          <cell r="B976" t="str">
            <v>(주)캡스 증평지점</v>
          </cell>
        </row>
        <row r="977">
          <cell r="A977">
            <v>4018100269</v>
          </cell>
          <cell r="B977" t="str">
            <v>군산화물자동차주식회</v>
          </cell>
        </row>
        <row r="978">
          <cell r="A978">
            <v>4018100269</v>
          </cell>
          <cell r="B978" t="str">
            <v>군산화물자동차주식회</v>
          </cell>
        </row>
        <row r="979">
          <cell r="A979">
            <v>4020117738</v>
          </cell>
          <cell r="B979" t="str">
            <v>신호상사</v>
          </cell>
        </row>
        <row r="980">
          <cell r="A980">
            <v>4020358387</v>
          </cell>
          <cell r="B980" t="str">
            <v>유일</v>
          </cell>
        </row>
        <row r="981">
          <cell r="A981">
            <v>4020465401</v>
          </cell>
          <cell r="B981" t="str">
            <v>대우식당</v>
          </cell>
        </row>
        <row r="982">
          <cell r="A982">
            <v>4020465401</v>
          </cell>
          <cell r="B982" t="str">
            <v>대우식당</v>
          </cell>
        </row>
        <row r="983">
          <cell r="A983">
            <v>4020465401</v>
          </cell>
          <cell r="B983" t="str">
            <v>대우식당</v>
          </cell>
        </row>
        <row r="984">
          <cell r="A984">
            <v>4020498649</v>
          </cell>
          <cell r="B984" t="str">
            <v>지바트</v>
          </cell>
        </row>
        <row r="985">
          <cell r="A985">
            <v>4020498649</v>
          </cell>
          <cell r="B985" t="str">
            <v>지바트</v>
          </cell>
        </row>
        <row r="986">
          <cell r="A986">
            <v>4020498649</v>
          </cell>
          <cell r="B986" t="str">
            <v>지바트</v>
          </cell>
        </row>
        <row r="987">
          <cell r="A987">
            <v>4020646034</v>
          </cell>
          <cell r="B987" t="str">
            <v>새한종합상사</v>
          </cell>
        </row>
        <row r="988">
          <cell r="A988">
            <v>4020646034</v>
          </cell>
          <cell r="B988" t="str">
            <v>새한종합상사</v>
          </cell>
        </row>
        <row r="989">
          <cell r="A989">
            <v>4023493388</v>
          </cell>
          <cell r="B989" t="str">
            <v>프로칼라현상소 스튜?</v>
          </cell>
        </row>
        <row r="990">
          <cell r="A990">
            <v>4023493388</v>
          </cell>
          <cell r="B990" t="str">
            <v>프로칼라현상소 스튜?</v>
          </cell>
        </row>
        <row r="991">
          <cell r="A991">
            <v>4024369731</v>
          </cell>
          <cell r="B991" t="str">
            <v>대성전기</v>
          </cell>
        </row>
        <row r="992">
          <cell r="A992">
            <v>4028129110</v>
          </cell>
          <cell r="B992" t="str">
            <v>(주)한국타이어공단판</v>
          </cell>
        </row>
        <row r="993">
          <cell r="A993">
            <v>4028129110</v>
          </cell>
          <cell r="B993" t="str">
            <v>(주)한국타이어공단판</v>
          </cell>
        </row>
        <row r="994">
          <cell r="A994">
            <v>4038113299</v>
          </cell>
          <cell r="B994" t="str">
            <v>(유)영생</v>
          </cell>
        </row>
        <row r="995">
          <cell r="A995">
            <v>4038122537</v>
          </cell>
          <cell r="B995" t="str">
            <v>(합)한일운수</v>
          </cell>
        </row>
        <row r="996">
          <cell r="A996">
            <v>4038506520</v>
          </cell>
          <cell r="B996" t="str">
            <v>(주)이수유화 전북영?</v>
          </cell>
        </row>
        <row r="997">
          <cell r="A997">
            <v>4080381659</v>
          </cell>
          <cell r="B997" t="str">
            <v>대우오일</v>
          </cell>
        </row>
        <row r="998">
          <cell r="A998">
            <v>4080381659</v>
          </cell>
          <cell r="B998" t="str">
            <v>대우오일</v>
          </cell>
        </row>
        <row r="999">
          <cell r="A999">
            <v>4080381659</v>
          </cell>
          <cell r="B999" t="str">
            <v>대우오일</v>
          </cell>
        </row>
        <row r="1000">
          <cell r="A1000">
            <v>4080381659</v>
          </cell>
          <cell r="B1000" t="str">
            <v>대우오일</v>
          </cell>
        </row>
        <row r="1001">
          <cell r="A1001">
            <v>4080428869</v>
          </cell>
          <cell r="B1001" t="str">
            <v>대우렉카</v>
          </cell>
        </row>
        <row r="1002">
          <cell r="A1002">
            <v>4080428869</v>
          </cell>
          <cell r="B1002" t="str">
            <v>대우렉카</v>
          </cell>
        </row>
        <row r="1003">
          <cell r="A1003">
            <v>4080444160</v>
          </cell>
          <cell r="B1003" t="str">
            <v>풍성상사</v>
          </cell>
        </row>
        <row r="1004">
          <cell r="A1004">
            <v>4080476191</v>
          </cell>
          <cell r="B1004" t="str">
            <v>남선보링공업사</v>
          </cell>
        </row>
        <row r="1005">
          <cell r="A1005">
            <v>4080476191</v>
          </cell>
          <cell r="B1005" t="str">
            <v>남선보링공업사</v>
          </cell>
        </row>
        <row r="1006">
          <cell r="A1006">
            <v>4080666756</v>
          </cell>
          <cell r="B1006" t="str">
            <v>광주OA상사</v>
          </cell>
        </row>
        <row r="1007">
          <cell r="A1007">
            <v>4080867351</v>
          </cell>
          <cell r="B1007" t="str">
            <v>태성정보통신</v>
          </cell>
        </row>
        <row r="1008">
          <cell r="A1008">
            <v>4084102563</v>
          </cell>
          <cell r="B1008" t="str">
            <v>동일전기</v>
          </cell>
        </row>
        <row r="1009">
          <cell r="A1009">
            <v>4084161392</v>
          </cell>
          <cell r="B1009" t="str">
            <v>동진상사</v>
          </cell>
        </row>
        <row r="1010">
          <cell r="A1010">
            <v>4084161392</v>
          </cell>
          <cell r="B1010" t="str">
            <v>동진상사</v>
          </cell>
        </row>
        <row r="1011">
          <cell r="A1011">
            <v>4090317878</v>
          </cell>
          <cell r="B1011" t="str">
            <v>통일천막</v>
          </cell>
        </row>
        <row r="1012">
          <cell r="A1012">
            <v>4090378521</v>
          </cell>
          <cell r="B1012" t="str">
            <v>에어공구수리</v>
          </cell>
        </row>
        <row r="1013">
          <cell r="A1013">
            <v>4090378521</v>
          </cell>
          <cell r="B1013" t="str">
            <v>에어공구수리</v>
          </cell>
        </row>
        <row r="1014">
          <cell r="A1014">
            <v>4090439146</v>
          </cell>
          <cell r="B1014" t="str">
            <v>동양케미칼</v>
          </cell>
        </row>
        <row r="1015">
          <cell r="A1015">
            <v>4090439146</v>
          </cell>
          <cell r="B1015" t="str">
            <v>동양케미칼</v>
          </cell>
        </row>
        <row r="1016">
          <cell r="A1016">
            <v>4090439146</v>
          </cell>
          <cell r="B1016" t="str">
            <v>동양케미칼</v>
          </cell>
        </row>
        <row r="1017">
          <cell r="A1017">
            <v>4090439879</v>
          </cell>
          <cell r="B1017" t="str">
            <v>샘물남부가맹점(풀무?</v>
          </cell>
        </row>
        <row r="1018">
          <cell r="A1018">
            <v>4090439879</v>
          </cell>
          <cell r="B1018" t="str">
            <v>샘물남부가맹점(풀무?</v>
          </cell>
        </row>
        <row r="1019">
          <cell r="A1019">
            <v>4091362673</v>
          </cell>
          <cell r="B1019" t="str">
            <v>동화개발</v>
          </cell>
        </row>
        <row r="1020">
          <cell r="A1020">
            <v>4091498654</v>
          </cell>
          <cell r="B1020" t="str">
            <v>남성화공약품공사</v>
          </cell>
        </row>
        <row r="1021">
          <cell r="A1021">
            <v>4091499629</v>
          </cell>
          <cell r="B1021" t="str">
            <v>세풍카오디오</v>
          </cell>
        </row>
        <row r="1022">
          <cell r="A1022">
            <v>4091499629</v>
          </cell>
          <cell r="B1022" t="str">
            <v>세풍카오디오</v>
          </cell>
        </row>
        <row r="1023">
          <cell r="A1023">
            <v>4091676654</v>
          </cell>
          <cell r="B1023" t="str">
            <v>세광상사</v>
          </cell>
        </row>
        <row r="1024">
          <cell r="A1024">
            <v>4092914487</v>
          </cell>
          <cell r="B1024" t="str">
            <v>해운회관</v>
          </cell>
        </row>
        <row r="1025">
          <cell r="A1025">
            <v>4092914487</v>
          </cell>
          <cell r="B1025" t="str">
            <v>해운회관</v>
          </cell>
        </row>
        <row r="1026">
          <cell r="A1026">
            <v>4093185272</v>
          </cell>
          <cell r="B1026" t="str">
            <v>신용정보통신</v>
          </cell>
        </row>
        <row r="1027">
          <cell r="A1027">
            <v>4093185272</v>
          </cell>
          <cell r="B1027" t="str">
            <v>신용정보통신</v>
          </cell>
        </row>
        <row r="1028">
          <cell r="A1028">
            <v>4094196332</v>
          </cell>
          <cell r="B1028" t="str">
            <v>쌍용무등상사</v>
          </cell>
        </row>
        <row r="1029">
          <cell r="A1029">
            <v>4094461436</v>
          </cell>
          <cell r="B1029" t="str">
            <v>광주타이어</v>
          </cell>
        </row>
        <row r="1030">
          <cell r="A1030">
            <v>4098126002</v>
          </cell>
          <cell r="B1030" t="str">
            <v>한진기계(주)</v>
          </cell>
        </row>
        <row r="1031">
          <cell r="A1031">
            <v>4100172009</v>
          </cell>
          <cell r="B1031" t="str">
            <v>대광상사</v>
          </cell>
        </row>
        <row r="1032">
          <cell r="A1032">
            <v>4100387772</v>
          </cell>
          <cell r="B1032" t="str">
            <v>1676개별화물</v>
          </cell>
        </row>
        <row r="1033">
          <cell r="A1033">
            <v>4100387772</v>
          </cell>
          <cell r="B1033" t="str">
            <v>1676개별화물</v>
          </cell>
        </row>
        <row r="1034">
          <cell r="A1034">
            <v>4100387904</v>
          </cell>
          <cell r="B1034" t="str">
            <v>쌍용대우렉카</v>
          </cell>
        </row>
        <row r="1035">
          <cell r="A1035">
            <v>4100387904</v>
          </cell>
          <cell r="B1035" t="str">
            <v>쌍용대우렉카</v>
          </cell>
        </row>
        <row r="1036">
          <cell r="A1036">
            <v>4100399303</v>
          </cell>
          <cell r="B1036" t="str">
            <v>설카상사</v>
          </cell>
        </row>
        <row r="1037">
          <cell r="A1037">
            <v>4100399303</v>
          </cell>
          <cell r="B1037" t="str">
            <v>설카상사</v>
          </cell>
        </row>
        <row r="1038">
          <cell r="A1038">
            <v>4100430714</v>
          </cell>
          <cell r="B1038" t="str">
            <v>삼양상사</v>
          </cell>
        </row>
        <row r="1039">
          <cell r="A1039">
            <v>4100430714</v>
          </cell>
          <cell r="B1039" t="str">
            <v>삼양상사</v>
          </cell>
        </row>
        <row r="1040">
          <cell r="A1040">
            <v>4100492710</v>
          </cell>
          <cell r="B1040" t="str">
            <v>우일세차장</v>
          </cell>
        </row>
        <row r="1041">
          <cell r="A1041">
            <v>4100493285</v>
          </cell>
          <cell r="B1041" t="str">
            <v>캠솔브인더스트리</v>
          </cell>
        </row>
        <row r="1042">
          <cell r="A1042">
            <v>4100551230</v>
          </cell>
          <cell r="B1042" t="str">
            <v>기영상사</v>
          </cell>
        </row>
        <row r="1043">
          <cell r="A1043">
            <v>4100551230</v>
          </cell>
          <cell r="B1043" t="str">
            <v>기영상사</v>
          </cell>
        </row>
        <row r="1044">
          <cell r="A1044">
            <v>4100551230</v>
          </cell>
          <cell r="B1044" t="str">
            <v>기영상사</v>
          </cell>
        </row>
        <row r="1045">
          <cell r="A1045">
            <v>4100551230</v>
          </cell>
          <cell r="B1045" t="str">
            <v>기영상사</v>
          </cell>
        </row>
        <row r="1046">
          <cell r="A1046">
            <v>4100551230</v>
          </cell>
          <cell r="B1046" t="str">
            <v>기영상사</v>
          </cell>
        </row>
        <row r="1047">
          <cell r="A1047">
            <v>4100551230</v>
          </cell>
          <cell r="B1047" t="str">
            <v>기영상사</v>
          </cell>
        </row>
        <row r="1048">
          <cell r="A1048">
            <v>4100551230</v>
          </cell>
          <cell r="B1048" t="str">
            <v>기영상사</v>
          </cell>
        </row>
        <row r="1049">
          <cell r="A1049">
            <v>4100551230</v>
          </cell>
          <cell r="B1049" t="str">
            <v>기영상사</v>
          </cell>
        </row>
        <row r="1050">
          <cell r="A1050">
            <v>4100584857</v>
          </cell>
          <cell r="B1050" t="str">
            <v>반도산업</v>
          </cell>
        </row>
        <row r="1051">
          <cell r="A1051">
            <v>4101490948</v>
          </cell>
          <cell r="B1051" t="str">
            <v>한국타이어 삼오대리?</v>
          </cell>
        </row>
        <row r="1052">
          <cell r="A1052">
            <v>4101490948</v>
          </cell>
          <cell r="B1052" t="str">
            <v>한국타이어 삼오대리?</v>
          </cell>
        </row>
        <row r="1053">
          <cell r="A1053">
            <v>4101504037</v>
          </cell>
          <cell r="B1053" t="str">
            <v>밍코리아</v>
          </cell>
        </row>
        <row r="1054">
          <cell r="A1054">
            <v>4101504037</v>
          </cell>
          <cell r="B1054" t="str">
            <v>밍코리아</v>
          </cell>
        </row>
        <row r="1055">
          <cell r="A1055">
            <v>4101504037</v>
          </cell>
          <cell r="B1055" t="str">
            <v>밍코리아</v>
          </cell>
        </row>
        <row r="1056">
          <cell r="A1056">
            <v>4101504037</v>
          </cell>
          <cell r="B1056" t="str">
            <v>밍코리아</v>
          </cell>
        </row>
        <row r="1057">
          <cell r="A1057">
            <v>4101505375</v>
          </cell>
          <cell r="B1057" t="str">
            <v>현대사진관</v>
          </cell>
        </row>
        <row r="1058">
          <cell r="A1058">
            <v>4101505375</v>
          </cell>
          <cell r="B1058" t="str">
            <v>현대사진관</v>
          </cell>
        </row>
        <row r="1059">
          <cell r="A1059">
            <v>4101505375</v>
          </cell>
          <cell r="B1059" t="str">
            <v>현대사진관</v>
          </cell>
        </row>
        <row r="1060">
          <cell r="A1060">
            <v>4101515344</v>
          </cell>
          <cell r="B1060" t="str">
            <v>대우스넥코너</v>
          </cell>
        </row>
        <row r="1061">
          <cell r="A1061">
            <v>4101592040</v>
          </cell>
          <cell r="B1061" t="str">
            <v>세진상사</v>
          </cell>
        </row>
        <row r="1062">
          <cell r="A1062">
            <v>4101592040</v>
          </cell>
          <cell r="B1062" t="str">
            <v>세진상사</v>
          </cell>
        </row>
        <row r="1063">
          <cell r="A1063">
            <v>4101593734</v>
          </cell>
          <cell r="B1063" t="str">
            <v>전남현대부란자</v>
          </cell>
        </row>
        <row r="1064">
          <cell r="A1064">
            <v>4101594126</v>
          </cell>
          <cell r="B1064" t="str">
            <v>송암상사</v>
          </cell>
        </row>
        <row r="1065">
          <cell r="A1065">
            <v>4101594126</v>
          </cell>
          <cell r="B1065" t="str">
            <v>송암상사</v>
          </cell>
        </row>
        <row r="1066">
          <cell r="A1066">
            <v>4101595810</v>
          </cell>
          <cell r="B1066" t="str">
            <v>대우식당</v>
          </cell>
        </row>
        <row r="1067">
          <cell r="A1067">
            <v>4101595810</v>
          </cell>
          <cell r="B1067" t="str">
            <v>대우식당</v>
          </cell>
        </row>
        <row r="1068">
          <cell r="A1068">
            <v>4101595810</v>
          </cell>
          <cell r="B1068" t="str">
            <v>대우식당</v>
          </cell>
        </row>
        <row r="1069">
          <cell r="A1069">
            <v>4101595810</v>
          </cell>
          <cell r="B1069" t="str">
            <v>대우식당</v>
          </cell>
        </row>
        <row r="1070">
          <cell r="A1070">
            <v>4101595858</v>
          </cell>
          <cell r="B1070" t="str">
            <v>송암주유소</v>
          </cell>
        </row>
        <row r="1071">
          <cell r="A1071">
            <v>4101595858</v>
          </cell>
          <cell r="B1071" t="str">
            <v>송암주유소</v>
          </cell>
        </row>
        <row r="1072">
          <cell r="A1072">
            <v>4101595858</v>
          </cell>
          <cell r="B1072" t="str">
            <v>송암주유소</v>
          </cell>
        </row>
        <row r="1073">
          <cell r="A1073">
            <v>4101595858</v>
          </cell>
          <cell r="B1073" t="str">
            <v>송암주유소</v>
          </cell>
        </row>
        <row r="1074">
          <cell r="A1074">
            <v>4101595858</v>
          </cell>
          <cell r="B1074" t="str">
            <v>송암주유소</v>
          </cell>
        </row>
        <row r="1075">
          <cell r="A1075">
            <v>4101595858</v>
          </cell>
          <cell r="B1075" t="str">
            <v>송암주유소</v>
          </cell>
        </row>
        <row r="1076">
          <cell r="A1076">
            <v>4101595858</v>
          </cell>
          <cell r="B1076" t="str">
            <v>송암주유소</v>
          </cell>
        </row>
        <row r="1077">
          <cell r="A1077">
            <v>4101620937</v>
          </cell>
          <cell r="B1077" t="str">
            <v>동아차유리</v>
          </cell>
        </row>
        <row r="1078">
          <cell r="A1078">
            <v>4101620937</v>
          </cell>
          <cell r="B1078" t="str">
            <v>동아차유리</v>
          </cell>
        </row>
        <row r="1079">
          <cell r="A1079">
            <v>4101620937</v>
          </cell>
          <cell r="B1079" t="str">
            <v>동아차유리</v>
          </cell>
        </row>
        <row r="1080">
          <cell r="A1080">
            <v>4101620937</v>
          </cell>
          <cell r="B1080" t="str">
            <v>동아차유리</v>
          </cell>
        </row>
        <row r="1081">
          <cell r="A1081">
            <v>4102094232</v>
          </cell>
          <cell r="B1081" t="str">
            <v>정한기업</v>
          </cell>
        </row>
        <row r="1082">
          <cell r="A1082">
            <v>4102094232</v>
          </cell>
          <cell r="B1082" t="str">
            <v>정한기업</v>
          </cell>
        </row>
        <row r="1083">
          <cell r="A1083">
            <v>4102299089</v>
          </cell>
          <cell r="B1083" t="str">
            <v>유한써비스</v>
          </cell>
        </row>
        <row r="1084">
          <cell r="A1084">
            <v>4102299089</v>
          </cell>
          <cell r="B1084" t="str">
            <v>유한써비스</v>
          </cell>
        </row>
        <row r="1085">
          <cell r="A1085">
            <v>4102372277</v>
          </cell>
          <cell r="B1085" t="str">
            <v>수향상사</v>
          </cell>
        </row>
        <row r="1086">
          <cell r="A1086">
            <v>4102961073</v>
          </cell>
          <cell r="B1086" t="str">
            <v>캐리어냉동</v>
          </cell>
        </row>
        <row r="1087">
          <cell r="A1087">
            <v>4103064998</v>
          </cell>
          <cell r="B1087" t="str">
            <v>대우통신서광주점</v>
          </cell>
        </row>
        <row r="1088">
          <cell r="A1088">
            <v>4103064998</v>
          </cell>
          <cell r="B1088" t="str">
            <v>대우통신서광주점</v>
          </cell>
        </row>
        <row r="1089">
          <cell r="A1089">
            <v>4103064998</v>
          </cell>
          <cell r="B1089" t="str">
            <v>대우통신서광주점</v>
          </cell>
        </row>
        <row r="1090">
          <cell r="A1090">
            <v>4103064998</v>
          </cell>
          <cell r="B1090" t="str">
            <v>대우통신서광주점</v>
          </cell>
        </row>
        <row r="1091">
          <cell r="A1091">
            <v>4103064998</v>
          </cell>
          <cell r="B1091" t="str">
            <v>대우통신서광주점</v>
          </cell>
        </row>
        <row r="1092">
          <cell r="A1092">
            <v>4103064998</v>
          </cell>
          <cell r="B1092" t="str">
            <v>대우통신서광주점</v>
          </cell>
        </row>
        <row r="1093">
          <cell r="A1093">
            <v>4103064998</v>
          </cell>
          <cell r="B1093" t="str">
            <v>대우통신서광주점</v>
          </cell>
        </row>
        <row r="1094">
          <cell r="A1094">
            <v>4103064998</v>
          </cell>
          <cell r="B1094" t="str">
            <v>대우통신서광주점</v>
          </cell>
        </row>
        <row r="1095">
          <cell r="A1095">
            <v>4103268474</v>
          </cell>
          <cell r="B1095" t="str">
            <v>금호타이어 광주대리?</v>
          </cell>
        </row>
        <row r="1096">
          <cell r="A1096">
            <v>4103268474</v>
          </cell>
          <cell r="B1096" t="str">
            <v>금호타이어 광주대리?</v>
          </cell>
        </row>
        <row r="1097">
          <cell r="A1097">
            <v>4108105666</v>
          </cell>
          <cell r="B1097" t="str">
            <v>신일가스(주)</v>
          </cell>
        </row>
        <row r="1098">
          <cell r="A1098">
            <v>4108105666</v>
          </cell>
          <cell r="B1098" t="str">
            <v>신일가스(주)</v>
          </cell>
        </row>
        <row r="1099">
          <cell r="A1099">
            <v>4108123325</v>
          </cell>
          <cell r="B1099" t="str">
            <v>(유)중앙</v>
          </cell>
        </row>
        <row r="1100">
          <cell r="A1100">
            <v>4108123325</v>
          </cell>
          <cell r="B1100" t="str">
            <v>(유)중앙</v>
          </cell>
        </row>
        <row r="1101">
          <cell r="A1101">
            <v>4108123325</v>
          </cell>
          <cell r="B1101" t="str">
            <v>(유)중앙</v>
          </cell>
        </row>
        <row r="1102">
          <cell r="A1102">
            <v>4108129692</v>
          </cell>
          <cell r="B1102" t="str">
            <v>(주)고련가스</v>
          </cell>
        </row>
        <row r="1103">
          <cell r="A1103">
            <v>4108136136</v>
          </cell>
          <cell r="B1103" t="str">
            <v>(유)종합페인트상사</v>
          </cell>
        </row>
        <row r="1104">
          <cell r="A1104">
            <v>4108136626</v>
          </cell>
          <cell r="B1104" t="str">
            <v>대우자동차하남정비센</v>
          </cell>
        </row>
        <row r="1105">
          <cell r="A1105">
            <v>4108136626</v>
          </cell>
          <cell r="B1105" t="str">
            <v>대우자동차하남정비센</v>
          </cell>
        </row>
        <row r="1106">
          <cell r="A1106">
            <v>4108137907</v>
          </cell>
          <cell r="B1106" t="str">
            <v>(유)무등청정에너지</v>
          </cell>
        </row>
        <row r="1107">
          <cell r="A1107">
            <v>4108143466</v>
          </cell>
          <cell r="B1107" t="str">
            <v>서진전기유통(주)</v>
          </cell>
        </row>
        <row r="1108">
          <cell r="A1108">
            <v>4108143466</v>
          </cell>
          <cell r="B1108" t="str">
            <v>서진전기유통(주)</v>
          </cell>
        </row>
        <row r="1109">
          <cell r="A1109">
            <v>4108152868</v>
          </cell>
          <cell r="B1109" t="str">
            <v>자연환경</v>
          </cell>
        </row>
        <row r="1110">
          <cell r="A1110">
            <v>4108152868</v>
          </cell>
          <cell r="B1110" t="str">
            <v>자연환경</v>
          </cell>
        </row>
        <row r="1111">
          <cell r="A1111">
            <v>4108152868</v>
          </cell>
          <cell r="B1111" t="str">
            <v>자연환경</v>
          </cell>
        </row>
        <row r="1112">
          <cell r="A1112">
            <v>4108152868</v>
          </cell>
          <cell r="B1112" t="str">
            <v>자연환경</v>
          </cell>
        </row>
        <row r="1113">
          <cell r="A1113">
            <v>4108152868</v>
          </cell>
          <cell r="B1113" t="str">
            <v>자연환경</v>
          </cell>
        </row>
        <row r="1114">
          <cell r="A1114">
            <v>4108204271</v>
          </cell>
          <cell r="B1114" t="str">
            <v>광주자동차정비조합</v>
          </cell>
        </row>
        <row r="1115">
          <cell r="A1115">
            <v>4108204271</v>
          </cell>
          <cell r="B1115" t="str">
            <v>광주자동차정비조합</v>
          </cell>
        </row>
        <row r="1116">
          <cell r="A1116">
            <v>4108504331</v>
          </cell>
          <cell r="B1116" t="str">
            <v>(주)이수유통호남영업</v>
          </cell>
        </row>
        <row r="1117">
          <cell r="A1117">
            <v>4108504331</v>
          </cell>
          <cell r="B1117" t="str">
            <v>(주)이수유통호남영업</v>
          </cell>
        </row>
        <row r="1118">
          <cell r="A1118">
            <v>4108511133</v>
          </cell>
          <cell r="B1118" t="str">
            <v>대우전자서비스(주) ?</v>
          </cell>
        </row>
        <row r="1119">
          <cell r="A1119">
            <v>4108511133</v>
          </cell>
          <cell r="B1119" t="str">
            <v>대우전자서비스(주) ?</v>
          </cell>
        </row>
        <row r="1120">
          <cell r="A1120">
            <v>4109605447</v>
          </cell>
          <cell r="B1120" t="str">
            <v>차정형외과의원</v>
          </cell>
        </row>
        <row r="1121">
          <cell r="A1121">
            <v>4109605447</v>
          </cell>
          <cell r="B1121" t="str">
            <v>차정형외과의원</v>
          </cell>
        </row>
        <row r="1122">
          <cell r="A1122">
            <v>4180206932</v>
          </cell>
          <cell r="B1122" t="str">
            <v>전북전자</v>
          </cell>
        </row>
        <row r="1123">
          <cell r="A1123">
            <v>4180206932</v>
          </cell>
          <cell r="B1123" t="str">
            <v>전북전자</v>
          </cell>
        </row>
        <row r="1124">
          <cell r="A1124">
            <v>4180221331</v>
          </cell>
          <cell r="B1124" t="str">
            <v>녹두카</v>
          </cell>
        </row>
        <row r="1125">
          <cell r="A1125">
            <v>4180221331</v>
          </cell>
          <cell r="B1125" t="str">
            <v>녹두카</v>
          </cell>
        </row>
        <row r="1126">
          <cell r="A1126">
            <v>4180229916</v>
          </cell>
          <cell r="B1126" t="str">
            <v>전주특수</v>
          </cell>
        </row>
        <row r="1127">
          <cell r="A1127">
            <v>4180229916</v>
          </cell>
          <cell r="B1127" t="str">
            <v>전주특수</v>
          </cell>
        </row>
        <row r="1128">
          <cell r="A1128">
            <v>4180239224</v>
          </cell>
          <cell r="B1128" t="str">
            <v>삼남자동차유리상사</v>
          </cell>
        </row>
        <row r="1129">
          <cell r="A1129">
            <v>4180239224</v>
          </cell>
          <cell r="B1129" t="str">
            <v>삼남자동차유리상사</v>
          </cell>
        </row>
        <row r="1130">
          <cell r="A1130">
            <v>4180247781</v>
          </cell>
          <cell r="B1130" t="str">
            <v>대운상사</v>
          </cell>
        </row>
        <row r="1131">
          <cell r="A1131">
            <v>4180247781</v>
          </cell>
          <cell r="B1131" t="str">
            <v>대운상사</v>
          </cell>
        </row>
        <row r="1132">
          <cell r="A1132">
            <v>4180329586</v>
          </cell>
          <cell r="B1132" t="str">
            <v>피닉스시스템</v>
          </cell>
        </row>
        <row r="1133">
          <cell r="A1133">
            <v>4180329586</v>
          </cell>
          <cell r="B1133" t="str">
            <v>피닉스시스템</v>
          </cell>
        </row>
        <row r="1134">
          <cell r="A1134">
            <v>4180867135</v>
          </cell>
          <cell r="B1134" t="str">
            <v>태평산소</v>
          </cell>
        </row>
        <row r="1135">
          <cell r="A1135">
            <v>4180867135</v>
          </cell>
          <cell r="B1135" t="str">
            <v>태평산소</v>
          </cell>
        </row>
        <row r="1136">
          <cell r="A1136">
            <v>4181060644</v>
          </cell>
          <cell r="B1136" t="str">
            <v>호남유압중기공업</v>
          </cell>
        </row>
        <row r="1137">
          <cell r="A1137">
            <v>4181060644</v>
          </cell>
          <cell r="B1137" t="str">
            <v>호남유압중기공업</v>
          </cell>
        </row>
        <row r="1138">
          <cell r="A1138">
            <v>4181060703</v>
          </cell>
          <cell r="B1138" t="str">
            <v>(유)부일공구 볼트상?</v>
          </cell>
        </row>
        <row r="1139">
          <cell r="A1139">
            <v>4181060703</v>
          </cell>
          <cell r="B1139" t="str">
            <v>(유)부일공구 볼트상?</v>
          </cell>
        </row>
        <row r="1140">
          <cell r="A1140">
            <v>4181064223</v>
          </cell>
          <cell r="B1140" t="str">
            <v>한일상사</v>
          </cell>
        </row>
        <row r="1141">
          <cell r="A1141">
            <v>4181066949</v>
          </cell>
          <cell r="B1141" t="str">
            <v>인기주유소</v>
          </cell>
        </row>
        <row r="1142">
          <cell r="A1142">
            <v>4181069868</v>
          </cell>
          <cell r="B1142" t="str">
            <v>동영부란자</v>
          </cell>
        </row>
        <row r="1143">
          <cell r="A1143">
            <v>4181069868</v>
          </cell>
          <cell r="B1143" t="str">
            <v>동영부란자</v>
          </cell>
        </row>
        <row r="1144">
          <cell r="A1144">
            <v>4181070045</v>
          </cell>
          <cell r="B1144" t="str">
            <v>원진통상</v>
          </cell>
        </row>
        <row r="1145">
          <cell r="A1145">
            <v>4181461205</v>
          </cell>
          <cell r="B1145" t="str">
            <v>프라미스산업</v>
          </cell>
        </row>
        <row r="1146">
          <cell r="A1146">
            <v>4181562685</v>
          </cell>
          <cell r="B1146" t="str">
            <v>삼중상회</v>
          </cell>
        </row>
        <row r="1147">
          <cell r="A1147">
            <v>4181565154</v>
          </cell>
          <cell r="B1147" t="str">
            <v>현대장갑</v>
          </cell>
        </row>
        <row r="1148">
          <cell r="A1148">
            <v>4181565154</v>
          </cell>
          <cell r="B1148" t="str">
            <v>현대장갑</v>
          </cell>
        </row>
        <row r="1149">
          <cell r="A1149">
            <v>4188117093</v>
          </cell>
          <cell r="B1149" t="str">
            <v>(유)한일렌트카</v>
          </cell>
        </row>
        <row r="1150">
          <cell r="A1150">
            <v>4188118239</v>
          </cell>
          <cell r="B1150" t="str">
            <v>(유)영진통운</v>
          </cell>
        </row>
        <row r="1151">
          <cell r="A1151">
            <v>4188118239</v>
          </cell>
          <cell r="B1151" t="str">
            <v>(유)영진통운</v>
          </cell>
        </row>
        <row r="1152">
          <cell r="A1152">
            <v>4188505504</v>
          </cell>
          <cell r="B1152" t="str">
            <v>대우자동차(주)전주정</v>
          </cell>
        </row>
        <row r="1153">
          <cell r="A1153">
            <v>4189600015</v>
          </cell>
          <cell r="B1153" t="str">
            <v>전주성모병원</v>
          </cell>
        </row>
        <row r="1154">
          <cell r="A1154">
            <v>5012165646</v>
          </cell>
          <cell r="B1154" t="str">
            <v>조흥사</v>
          </cell>
        </row>
        <row r="1155">
          <cell r="A1155">
            <v>5012165710</v>
          </cell>
          <cell r="B1155" t="str">
            <v>대한통상</v>
          </cell>
        </row>
        <row r="1156">
          <cell r="A1156">
            <v>5012165710</v>
          </cell>
          <cell r="B1156" t="str">
            <v>대한통상</v>
          </cell>
        </row>
        <row r="1157">
          <cell r="A1157">
            <v>5012178802</v>
          </cell>
          <cell r="B1157" t="str">
            <v>대림상회</v>
          </cell>
        </row>
        <row r="1158">
          <cell r="A1158">
            <v>5012178802</v>
          </cell>
          <cell r="B1158" t="str">
            <v>대림상회</v>
          </cell>
        </row>
        <row r="1159">
          <cell r="A1159">
            <v>5012695863</v>
          </cell>
          <cell r="B1159" t="str">
            <v>대원상사</v>
          </cell>
        </row>
        <row r="1160">
          <cell r="A1160">
            <v>5012695863</v>
          </cell>
          <cell r="B1160" t="str">
            <v>대원상사</v>
          </cell>
        </row>
        <row r="1161">
          <cell r="A1161">
            <v>5012695863</v>
          </cell>
          <cell r="B1161" t="str">
            <v>대원상사</v>
          </cell>
        </row>
        <row r="1162">
          <cell r="A1162">
            <v>5013197230</v>
          </cell>
          <cell r="B1162" t="str">
            <v>동성상회</v>
          </cell>
        </row>
        <row r="1163">
          <cell r="A1163">
            <v>5013197230</v>
          </cell>
          <cell r="B1163" t="str">
            <v>동성상회</v>
          </cell>
        </row>
        <row r="1164">
          <cell r="A1164">
            <v>5020570050</v>
          </cell>
          <cell r="B1164" t="str">
            <v>코끼리상사</v>
          </cell>
        </row>
        <row r="1165">
          <cell r="A1165">
            <v>5020570050</v>
          </cell>
          <cell r="B1165" t="str">
            <v>코끼리상사</v>
          </cell>
        </row>
        <row r="1166">
          <cell r="A1166">
            <v>5020570050</v>
          </cell>
          <cell r="B1166" t="str">
            <v>코끼리상사</v>
          </cell>
        </row>
        <row r="1167">
          <cell r="A1167">
            <v>5020570050</v>
          </cell>
          <cell r="B1167" t="str">
            <v>코끼리상사</v>
          </cell>
        </row>
        <row r="1168">
          <cell r="A1168">
            <v>5020570050</v>
          </cell>
          <cell r="B1168" t="str">
            <v>코끼리상사</v>
          </cell>
        </row>
        <row r="1169">
          <cell r="A1169">
            <v>5022867476</v>
          </cell>
          <cell r="B1169" t="str">
            <v>하늘통상</v>
          </cell>
        </row>
        <row r="1170">
          <cell r="A1170">
            <v>5022867476</v>
          </cell>
          <cell r="B1170" t="str">
            <v>하늘통상</v>
          </cell>
        </row>
        <row r="1171">
          <cell r="A1171">
            <v>5022867476</v>
          </cell>
          <cell r="B1171" t="str">
            <v>하늘통상</v>
          </cell>
        </row>
        <row r="1172">
          <cell r="A1172">
            <v>5028505911</v>
          </cell>
          <cell r="B1172" t="str">
            <v>(주)이수유화대구지사</v>
          </cell>
        </row>
        <row r="1173">
          <cell r="A1173">
            <v>5028511126</v>
          </cell>
          <cell r="B1173" t="str">
            <v>(주)브이아이피렌트카</v>
          </cell>
        </row>
        <row r="1174">
          <cell r="A1174">
            <v>5030268027</v>
          </cell>
          <cell r="B1174" t="str">
            <v>동광상사</v>
          </cell>
        </row>
        <row r="1175">
          <cell r="A1175">
            <v>5030268027</v>
          </cell>
          <cell r="B1175" t="str">
            <v>동광상사</v>
          </cell>
        </row>
        <row r="1176">
          <cell r="A1176">
            <v>5030433707</v>
          </cell>
          <cell r="B1176" t="str">
            <v>대우솔라이트성서점</v>
          </cell>
        </row>
        <row r="1177">
          <cell r="A1177">
            <v>5030444067</v>
          </cell>
          <cell r="B1177" t="str">
            <v>유성엔지니어링</v>
          </cell>
        </row>
        <row r="1178">
          <cell r="A1178">
            <v>5030444067</v>
          </cell>
          <cell r="B1178" t="str">
            <v>유성엔지니어링</v>
          </cell>
        </row>
        <row r="1179">
          <cell r="A1179">
            <v>5030495120</v>
          </cell>
          <cell r="B1179" t="str">
            <v>영진도료</v>
          </cell>
        </row>
        <row r="1180">
          <cell r="A1180">
            <v>5030757452</v>
          </cell>
          <cell r="B1180" t="str">
            <v>대구세탁소</v>
          </cell>
        </row>
        <row r="1181">
          <cell r="A1181">
            <v>5030757452</v>
          </cell>
          <cell r="B1181" t="str">
            <v>대구세탁소</v>
          </cell>
        </row>
        <row r="1182">
          <cell r="A1182">
            <v>5030759412</v>
          </cell>
          <cell r="B1182" t="str">
            <v>지바트대구점</v>
          </cell>
        </row>
        <row r="1183">
          <cell r="A1183">
            <v>5030759412</v>
          </cell>
          <cell r="B1183" t="str">
            <v>지바트대구점</v>
          </cell>
        </row>
        <row r="1184">
          <cell r="A1184">
            <v>5030788334</v>
          </cell>
          <cell r="B1184" t="str">
            <v>신성유통</v>
          </cell>
        </row>
        <row r="1185">
          <cell r="A1185">
            <v>5030788334</v>
          </cell>
          <cell r="B1185" t="str">
            <v>신성유통</v>
          </cell>
        </row>
        <row r="1186">
          <cell r="A1186">
            <v>5030885936</v>
          </cell>
          <cell r="B1186" t="str">
            <v>태창철물상사</v>
          </cell>
        </row>
        <row r="1187">
          <cell r="A1187">
            <v>5030885936</v>
          </cell>
          <cell r="B1187" t="str">
            <v>태창철물상사</v>
          </cell>
        </row>
        <row r="1188">
          <cell r="A1188">
            <v>5030940843</v>
          </cell>
          <cell r="B1188" t="str">
            <v>정도기업</v>
          </cell>
        </row>
        <row r="1189">
          <cell r="A1189">
            <v>5033979423</v>
          </cell>
          <cell r="B1189" t="str">
            <v>영남라이닝</v>
          </cell>
        </row>
        <row r="1190">
          <cell r="A1190">
            <v>5033979423</v>
          </cell>
          <cell r="B1190" t="str">
            <v>영남라이닝</v>
          </cell>
        </row>
        <row r="1191">
          <cell r="A1191">
            <v>5033980876</v>
          </cell>
          <cell r="B1191" t="str">
            <v>종합디젤</v>
          </cell>
        </row>
        <row r="1192">
          <cell r="A1192">
            <v>5033980876</v>
          </cell>
          <cell r="B1192" t="str">
            <v>종합디젤</v>
          </cell>
        </row>
        <row r="1193">
          <cell r="A1193">
            <v>5033981711</v>
          </cell>
          <cell r="B1193" t="str">
            <v>대본보링사</v>
          </cell>
        </row>
        <row r="1194">
          <cell r="A1194">
            <v>5033981711</v>
          </cell>
          <cell r="B1194" t="str">
            <v>대본보링사</v>
          </cell>
        </row>
        <row r="1195">
          <cell r="A1195">
            <v>5034099876</v>
          </cell>
          <cell r="B1195" t="str">
            <v>이현IC주유소</v>
          </cell>
        </row>
        <row r="1196">
          <cell r="A1196">
            <v>5034099876</v>
          </cell>
          <cell r="B1196" t="str">
            <v>이현IC주유소</v>
          </cell>
        </row>
        <row r="1197">
          <cell r="A1197">
            <v>5034099876</v>
          </cell>
          <cell r="B1197" t="str">
            <v>이현IC주유소</v>
          </cell>
        </row>
        <row r="1198">
          <cell r="A1198">
            <v>5034099876</v>
          </cell>
          <cell r="B1198" t="str">
            <v>이현IC주유소</v>
          </cell>
        </row>
        <row r="1199">
          <cell r="A1199">
            <v>5034099876</v>
          </cell>
          <cell r="B1199" t="str">
            <v>이현IC주유소</v>
          </cell>
        </row>
        <row r="1200">
          <cell r="A1200">
            <v>5034099876</v>
          </cell>
          <cell r="B1200" t="str">
            <v>이현IC주유소</v>
          </cell>
        </row>
        <row r="1201">
          <cell r="A1201">
            <v>5034099876</v>
          </cell>
          <cell r="B1201" t="str">
            <v>이현IC주유소</v>
          </cell>
        </row>
        <row r="1202">
          <cell r="A1202">
            <v>5034165320</v>
          </cell>
          <cell r="B1202" t="str">
            <v>대동상사</v>
          </cell>
        </row>
        <row r="1203">
          <cell r="A1203">
            <v>5034165320</v>
          </cell>
          <cell r="B1203" t="str">
            <v>대동상사</v>
          </cell>
        </row>
        <row r="1204">
          <cell r="A1204">
            <v>5034378469</v>
          </cell>
          <cell r="B1204" t="str">
            <v>류림상사</v>
          </cell>
        </row>
        <row r="1205">
          <cell r="A1205">
            <v>5034378469</v>
          </cell>
          <cell r="B1205" t="str">
            <v>류림상사</v>
          </cell>
        </row>
        <row r="1206">
          <cell r="A1206">
            <v>5034378469</v>
          </cell>
          <cell r="B1206" t="str">
            <v>류림상사</v>
          </cell>
        </row>
        <row r="1207">
          <cell r="A1207">
            <v>5034737108</v>
          </cell>
          <cell r="B1207" t="str">
            <v>솔잎사진관</v>
          </cell>
        </row>
        <row r="1208">
          <cell r="A1208">
            <v>5034737108</v>
          </cell>
          <cell r="B1208" t="str">
            <v>솔잎사진관</v>
          </cell>
        </row>
        <row r="1209">
          <cell r="A1209">
            <v>5034763284</v>
          </cell>
          <cell r="B1209" t="str">
            <v>천일곡유리</v>
          </cell>
        </row>
        <row r="1210">
          <cell r="A1210">
            <v>5034763284</v>
          </cell>
          <cell r="B1210" t="str">
            <v>천일곡유리</v>
          </cell>
        </row>
        <row r="1211">
          <cell r="A1211">
            <v>5034765225</v>
          </cell>
          <cell r="B1211" t="str">
            <v>정진카닉스</v>
          </cell>
        </row>
        <row r="1212">
          <cell r="A1212">
            <v>5034765225</v>
          </cell>
          <cell r="B1212" t="str">
            <v>정진카닉스</v>
          </cell>
        </row>
        <row r="1213">
          <cell r="A1213">
            <v>5034765225</v>
          </cell>
          <cell r="B1213" t="str">
            <v>정진카닉스</v>
          </cell>
        </row>
        <row r="1214">
          <cell r="A1214">
            <v>5035260369</v>
          </cell>
          <cell r="B1214" t="str">
            <v>동림전기</v>
          </cell>
        </row>
        <row r="1215">
          <cell r="A1215">
            <v>5035260369</v>
          </cell>
          <cell r="B1215" t="str">
            <v>동림전기</v>
          </cell>
        </row>
        <row r="1216">
          <cell r="A1216">
            <v>5038108266</v>
          </cell>
          <cell r="B1216" t="str">
            <v>(주)성산</v>
          </cell>
        </row>
        <row r="1217">
          <cell r="A1217">
            <v>5038143604</v>
          </cell>
          <cell r="B1217" t="str">
            <v>한국타이어공단판매(?</v>
          </cell>
        </row>
        <row r="1218">
          <cell r="A1218">
            <v>5038143604</v>
          </cell>
          <cell r="B1218" t="str">
            <v>한국타이어공단판매(?</v>
          </cell>
        </row>
        <row r="1219">
          <cell r="A1219">
            <v>5038506757</v>
          </cell>
          <cell r="B1219" t="str">
            <v>(주)한진</v>
          </cell>
        </row>
        <row r="1220">
          <cell r="A1220">
            <v>5038511468</v>
          </cell>
          <cell r="B1220" t="str">
            <v>아라코(주)서대구정비</v>
          </cell>
        </row>
        <row r="1221">
          <cell r="A1221">
            <v>5038511468</v>
          </cell>
          <cell r="B1221" t="str">
            <v>아라코(주)서대구정비</v>
          </cell>
        </row>
        <row r="1222">
          <cell r="A1222">
            <v>5038511468</v>
          </cell>
          <cell r="B1222" t="str">
            <v>아라코(주)서대구정비</v>
          </cell>
        </row>
        <row r="1223">
          <cell r="A1223">
            <v>5040485678</v>
          </cell>
          <cell r="B1223" t="str">
            <v>상신산업</v>
          </cell>
        </row>
        <row r="1224">
          <cell r="A1224">
            <v>5040485678</v>
          </cell>
          <cell r="B1224" t="str">
            <v>상신산업</v>
          </cell>
        </row>
        <row r="1225">
          <cell r="A1225">
            <v>5040485678</v>
          </cell>
          <cell r="B1225" t="str">
            <v>상신산업</v>
          </cell>
        </row>
        <row r="1226">
          <cell r="A1226">
            <v>5041590634</v>
          </cell>
          <cell r="B1226" t="str">
            <v>목화표장갑</v>
          </cell>
        </row>
        <row r="1227">
          <cell r="A1227">
            <v>5041590634</v>
          </cell>
          <cell r="B1227" t="str">
            <v>목화표장갑</v>
          </cell>
        </row>
        <row r="1228">
          <cell r="A1228">
            <v>5041590634</v>
          </cell>
          <cell r="B1228" t="str">
            <v>목화표장갑</v>
          </cell>
        </row>
        <row r="1229">
          <cell r="A1229">
            <v>5043473164</v>
          </cell>
          <cell r="B1229" t="str">
            <v>송림산업가스</v>
          </cell>
        </row>
        <row r="1230">
          <cell r="A1230">
            <v>5043473164</v>
          </cell>
          <cell r="B1230" t="str">
            <v>송림산업가스</v>
          </cell>
        </row>
        <row r="1231">
          <cell r="A1231">
            <v>5048100078</v>
          </cell>
          <cell r="B1231" t="str">
            <v>삼립산업（주)</v>
          </cell>
        </row>
        <row r="1232">
          <cell r="A1232">
            <v>5048100078</v>
          </cell>
          <cell r="B1232" t="str">
            <v>삼립산업（주)</v>
          </cell>
        </row>
        <row r="1233">
          <cell r="A1233">
            <v>5048205935</v>
          </cell>
          <cell r="B1233" t="str">
            <v>(사)대한산업안전협회</v>
          </cell>
        </row>
        <row r="1234">
          <cell r="A1234">
            <v>5048507609</v>
          </cell>
          <cell r="B1234" t="str">
            <v>한국후지제록스(주)경</v>
          </cell>
        </row>
        <row r="1235">
          <cell r="A1235">
            <v>5060481741</v>
          </cell>
          <cell r="B1235" t="str">
            <v>한국택배</v>
          </cell>
        </row>
        <row r="1236">
          <cell r="A1236">
            <v>5068118292</v>
          </cell>
          <cell r="B1236" t="str">
            <v>대우포항서비스(주)</v>
          </cell>
        </row>
        <row r="1237">
          <cell r="A1237">
            <v>5068507129</v>
          </cell>
          <cell r="B1237" t="str">
            <v>대우자동차판매주식회</v>
          </cell>
        </row>
        <row r="1238">
          <cell r="A1238">
            <v>5088501650</v>
          </cell>
          <cell r="B1238" t="str">
            <v>(주)엘지 안동</v>
          </cell>
        </row>
        <row r="1239">
          <cell r="A1239">
            <v>5140439429</v>
          </cell>
          <cell r="B1239" t="str">
            <v>무림스피드쇼핑</v>
          </cell>
        </row>
        <row r="1240">
          <cell r="A1240">
            <v>5140439429</v>
          </cell>
          <cell r="B1240" t="str">
            <v>무림스피드쇼핑</v>
          </cell>
        </row>
        <row r="1241">
          <cell r="A1241">
            <v>5140439429</v>
          </cell>
          <cell r="B1241" t="str">
            <v>무림스피드쇼핑</v>
          </cell>
        </row>
        <row r="1242">
          <cell r="A1242">
            <v>5140439429</v>
          </cell>
          <cell r="B1242" t="str">
            <v>무림스피드쇼핑</v>
          </cell>
        </row>
        <row r="1243">
          <cell r="A1243">
            <v>5140439429</v>
          </cell>
          <cell r="B1243" t="str">
            <v>무림스피드쇼핑</v>
          </cell>
        </row>
        <row r="1244">
          <cell r="A1244">
            <v>5140439429</v>
          </cell>
          <cell r="B1244" t="str">
            <v>무림스피드쇼핑</v>
          </cell>
        </row>
        <row r="1245">
          <cell r="A1245">
            <v>5140439429</v>
          </cell>
          <cell r="B1245" t="str">
            <v>무림스피드쇼핑</v>
          </cell>
        </row>
        <row r="1246">
          <cell r="A1246">
            <v>5141497087</v>
          </cell>
          <cell r="B1246" t="str">
            <v>청호상사</v>
          </cell>
        </row>
        <row r="1247">
          <cell r="A1247">
            <v>5141961681</v>
          </cell>
          <cell r="B1247" t="str">
            <v>대동통신</v>
          </cell>
        </row>
        <row r="1248">
          <cell r="A1248">
            <v>5141961681</v>
          </cell>
          <cell r="B1248" t="str">
            <v>대동통신</v>
          </cell>
        </row>
        <row r="1249">
          <cell r="A1249">
            <v>5141961681</v>
          </cell>
          <cell r="B1249" t="str">
            <v>대동통신</v>
          </cell>
        </row>
        <row r="1250">
          <cell r="A1250">
            <v>5143765060</v>
          </cell>
          <cell r="B1250" t="str">
            <v>광진운수</v>
          </cell>
        </row>
        <row r="1251">
          <cell r="A1251">
            <v>5143765060</v>
          </cell>
          <cell r="B1251" t="str">
            <v>광진운수</v>
          </cell>
        </row>
        <row r="1252">
          <cell r="A1252">
            <v>5148114661</v>
          </cell>
          <cell r="B1252" t="str">
            <v>남대구서비스(주)</v>
          </cell>
        </row>
        <row r="1253">
          <cell r="A1253">
            <v>5148120751</v>
          </cell>
          <cell r="B1253" t="str">
            <v>(주)두양</v>
          </cell>
        </row>
        <row r="1254">
          <cell r="A1254">
            <v>5148120751</v>
          </cell>
          <cell r="B1254" t="str">
            <v>(주)두양</v>
          </cell>
        </row>
        <row r="1255">
          <cell r="A1255">
            <v>5148202221</v>
          </cell>
          <cell r="B1255" t="str">
            <v>영남대학교 의료원</v>
          </cell>
        </row>
        <row r="1256">
          <cell r="A1256">
            <v>5148202221</v>
          </cell>
          <cell r="B1256" t="str">
            <v>영남대학교 의료원</v>
          </cell>
        </row>
        <row r="1257">
          <cell r="A1257">
            <v>6021461135</v>
          </cell>
          <cell r="B1257" t="str">
            <v>대동상회</v>
          </cell>
        </row>
        <row r="1258">
          <cell r="A1258">
            <v>6030259212</v>
          </cell>
          <cell r="B1258" t="str">
            <v>월드클린</v>
          </cell>
        </row>
        <row r="1259">
          <cell r="A1259">
            <v>6030663960</v>
          </cell>
          <cell r="B1259" t="str">
            <v>한일사무기</v>
          </cell>
        </row>
        <row r="1260">
          <cell r="A1260">
            <v>6030663960</v>
          </cell>
          <cell r="B1260" t="str">
            <v>한일사무기</v>
          </cell>
        </row>
        <row r="1261">
          <cell r="A1261">
            <v>6038203952</v>
          </cell>
          <cell r="B1261" t="str">
            <v>동아의료원</v>
          </cell>
        </row>
        <row r="1262">
          <cell r="A1262">
            <v>6048203066</v>
          </cell>
          <cell r="B1262" t="str">
            <v>(사)대한산업안전협회</v>
          </cell>
        </row>
        <row r="1263">
          <cell r="A1263">
            <v>6050186964</v>
          </cell>
          <cell r="B1263" t="str">
            <v>성림상사</v>
          </cell>
        </row>
        <row r="1264">
          <cell r="A1264">
            <v>6050186964</v>
          </cell>
          <cell r="B1264" t="str">
            <v>성림상사</v>
          </cell>
        </row>
        <row r="1265">
          <cell r="A1265">
            <v>6050186964</v>
          </cell>
          <cell r="B1265" t="str">
            <v>성림상사</v>
          </cell>
        </row>
        <row r="1266">
          <cell r="A1266">
            <v>6050186964</v>
          </cell>
          <cell r="B1266" t="str">
            <v>성림상사</v>
          </cell>
        </row>
        <row r="1267">
          <cell r="A1267">
            <v>6050937358</v>
          </cell>
          <cell r="B1267" t="str">
            <v>창신상회</v>
          </cell>
        </row>
        <row r="1268">
          <cell r="A1268">
            <v>6050937358</v>
          </cell>
          <cell r="B1268" t="str">
            <v>창신상회</v>
          </cell>
        </row>
        <row r="1269">
          <cell r="A1269">
            <v>6050937358</v>
          </cell>
          <cell r="B1269" t="str">
            <v>창신상회</v>
          </cell>
        </row>
        <row r="1270">
          <cell r="A1270">
            <v>6050937358</v>
          </cell>
          <cell r="B1270" t="str">
            <v>창신상회</v>
          </cell>
        </row>
        <row r="1271">
          <cell r="A1271">
            <v>6050937358</v>
          </cell>
          <cell r="B1271" t="str">
            <v>창신상회</v>
          </cell>
        </row>
        <row r="1272">
          <cell r="A1272">
            <v>6050937358</v>
          </cell>
          <cell r="B1272" t="str">
            <v>창신상회</v>
          </cell>
        </row>
        <row r="1273">
          <cell r="A1273">
            <v>6050937358</v>
          </cell>
          <cell r="B1273" t="str">
            <v>창신상회</v>
          </cell>
        </row>
        <row r="1274">
          <cell r="A1274">
            <v>6050937358</v>
          </cell>
          <cell r="B1274" t="str">
            <v>창신상회</v>
          </cell>
        </row>
        <row r="1275">
          <cell r="A1275">
            <v>6050937358</v>
          </cell>
          <cell r="B1275" t="str">
            <v>창신상회</v>
          </cell>
        </row>
        <row r="1276">
          <cell r="A1276">
            <v>6050937358</v>
          </cell>
          <cell r="B1276" t="str">
            <v>창신상회</v>
          </cell>
        </row>
        <row r="1277">
          <cell r="A1277">
            <v>6050937358</v>
          </cell>
          <cell r="B1277" t="str">
            <v>창신상회</v>
          </cell>
        </row>
        <row r="1278">
          <cell r="A1278">
            <v>6051068181</v>
          </cell>
          <cell r="B1278" t="str">
            <v>덕원산업사</v>
          </cell>
        </row>
        <row r="1279">
          <cell r="A1279">
            <v>6051068181</v>
          </cell>
          <cell r="B1279" t="str">
            <v>덕원산업사</v>
          </cell>
        </row>
        <row r="1280">
          <cell r="A1280">
            <v>6051068181</v>
          </cell>
          <cell r="B1280" t="str">
            <v>덕원산업사</v>
          </cell>
        </row>
        <row r="1281">
          <cell r="A1281">
            <v>6051068181</v>
          </cell>
          <cell r="B1281" t="str">
            <v>덕원산업사</v>
          </cell>
        </row>
        <row r="1282">
          <cell r="A1282">
            <v>6051068181</v>
          </cell>
          <cell r="B1282" t="str">
            <v>덕원산업사</v>
          </cell>
        </row>
        <row r="1283">
          <cell r="A1283">
            <v>6051068181</v>
          </cell>
          <cell r="B1283" t="str">
            <v>덕원산업사</v>
          </cell>
        </row>
        <row r="1284">
          <cell r="A1284">
            <v>6051081675</v>
          </cell>
          <cell r="B1284" t="str">
            <v>삼성안전기업사</v>
          </cell>
        </row>
        <row r="1285">
          <cell r="A1285">
            <v>6051081675</v>
          </cell>
          <cell r="B1285" t="str">
            <v>삼성안전기업사</v>
          </cell>
        </row>
        <row r="1286">
          <cell r="A1286">
            <v>6051081675</v>
          </cell>
          <cell r="B1286" t="str">
            <v>삼성안전기업사</v>
          </cell>
        </row>
        <row r="1287">
          <cell r="A1287">
            <v>6051162942</v>
          </cell>
          <cell r="B1287" t="str">
            <v>전포곡유리</v>
          </cell>
        </row>
        <row r="1288">
          <cell r="A1288">
            <v>6051162942</v>
          </cell>
          <cell r="B1288" t="str">
            <v>전포곡유리</v>
          </cell>
        </row>
        <row r="1289">
          <cell r="A1289">
            <v>6051177649</v>
          </cell>
          <cell r="B1289" t="str">
            <v>대한상사</v>
          </cell>
        </row>
        <row r="1290">
          <cell r="A1290">
            <v>6051177649</v>
          </cell>
          <cell r="B1290" t="str">
            <v>대한상사</v>
          </cell>
        </row>
        <row r="1291">
          <cell r="A1291">
            <v>6051271434</v>
          </cell>
          <cell r="B1291" t="str">
            <v>극동에너토피아</v>
          </cell>
        </row>
        <row r="1292">
          <cell r="A1292">
            <v>6051353511</v>
          </cell>
          <cell r="B1292" t="str">
            <v>태건상사</v>
          </cell>
        </row>
        <row r="1293">
          <cell r="A1293">
            <v>6053068781</v>
          </cell>
          <cell r="B1293" t="str">
            <v>한국특수제지</v>
          </cell>
        </row>
        <row r="1294">
          <cell r="A1294">
            <v>6053086659</v>
          </cell>
          <cell r="B1294" t="str">
            <v>에이엔테크</v>
          </cell>
        </row>
        <row r="1295">
          <cell r="A1295">
            <v>6053086659</v>
          </cell>
          <cell r="B1295" t="str">
            <v>에이엔테크</v>
          </cell>
        </row>
        <row r="1296">
          <cell r="A1296">
            <v>6053086659</v>
          </cell>
          <cell r="B1296" t="str">
            <v>에이엔테크</v>
          </cell>
        </row>
        <row r="1297">
          <cell r="A1297">
            <v>6053467344</v>
          </cell>
          <cell r="B1297" t="str">
            <v>아신공업사</v>
          </cell>
        </row>
        <row r="1298">
          <cell r="A1298">
            <v>6054164398</v>
          </cell>
          <cell r="B1298" t="str">
            <v>우성상사</v>
          </cell>
        </row>
        <row r="1299">
          <cell r="A1299">
            <v>6054366333</v>
          </cell>
          <cell r="B1299" t="str">
            <v>부산종합상사</v>
          </cell>
        </row>
        <row r="1300">
          <cell r="A1300">
            <v>6054463240</v>
          </cell>
          <cell r="B1300" t="str">
            <v>영진사</v>
          </cell>
        </row>
        <row r="1301">
          <cell r="A1301">
            <v>6054463240</v>
          </cell>
          <cell r="B1301" t="str">
            <v>영진사</v>
          </cell>
        </row>
        <row r="1302">
          <cell r="A1302">
            <v>6054463240</v>
          </cell>
          <cell r="B1302" t="str">
            <v>영진사</v>
          </cell>
        </row>
        <row r="1303">
          <cell r="A1303">
            <v>6054575758</v>
          </cell>
          <cell r="B1303" t="str">
            <v>제일종합펌프</v>
          </cell>
        </row>
        <row r="1304">
          <cell r="A1304">
            <v>6058113202</v>
          </cell>
          <cell r="B1304" t="str">
            <v>흥진페인트</v>
          </cell>
        </row>
        <row r="1305">
          <cell r="A1305">
            <v>6058113202</v>
          </cell>
          <cell r="B1305" t="str">
            <v>흥진페인트</v>
          </cell>
        </row>
        <row r="1306">
          <cell r="A1306">
            <v>6058114967</v>
          </cell>
          <cell r="B1306" t="str">
            <v>(주)호경상사</v>
          </cell>
        </row>
        <row r="1307">
          <cell r="A1307">
            <v>6058114967</v>
          </cell>
          <cell r="B1307" t="str">
            <v>(주)호경상사</v>
          </cell>
        </row>
        <row r="1308">
          <cell r="A1308">
            <v>6058115592</v>
          </cell>
          <cell r="B1308" t="str">
            <v>(주)합동전기</v>
          </cell>
        </row>
        <row r="1309">
          <cell r="A1309">
            <v>6058115592</v>
          </cell>
          <cell r="B1309" t="str">
            <v>(주)합동전기</v>
          </cell>
        </row>
        <row r="1310">
          <cell r="A1310">
            <v>6058115592</v>
          </cell>
          <cell r="B1310" t="str">
            <v>(주)합동전기</v>
          </cell>
        </row>
        <row r="1311">
          <cell r="A1311">
            <v>6058115592</v>
          </cell>
          <cell r="B1311" t="str">
            <v>(주)합동전기</v>
          </cell>
        </row>
        <row r="1312">
          <cell r="A1312">
            <v>6058115592</v>
          </cell>
          <cell r="B1312" t="str">
            <v>(주)합동전기</v>
          </cell>
        </row>
        <row r="1313">
          <cell r="A1313">
            <v>6058115592</v>
          </cell>
          <cell r="B1313" t="str">
            <v>(주)합동전기</v>
          </cell>
        </row>
        <row r="1314">
          <cell r="A1314">
            <v>6058127991</v>
          </cell>
          <cell r="B1314" t="str">
            <v>한지사</v>
          </cell>
        </row>
        <row r="1315">
          <cell r="A1315">
            <v>6058127991</v>
          </cell>
          <cell r="B1315" t="str">
            <v>한지사</v>
          </cell>
        </row>
        <row r="1316">
          <cell r="A1316">
            <v>6058127991</v>
          </cell>
          <cell r="B1316" t="str">
            <v>한지사</v>
          </cell>
        </row>
        <row r="1317">
          <cell r="A1317">
            <v>6058127991</v>
          </cell>
          <cell r="B1317" t="str">
            <v>한지사</v>
          </cell>
        </row>
        <row r="1318">
          <cell r="A1318">
            <v>6060222766</v>
          </cell>
          <cell r="B1318" t="str">
            <v>부성반점</v>
          </cell>
        </row>
        <row r="1319">
          <cell r="A1319">
            <v>6060251844</v>
          </cell>
          <cell r="B1319" t="str">
            <v>선곡식당</v>
          </cell>
        </row>
        <row r="1320">
          <cell r="A1320">
            <v>6060266537</v>
          </cell>
          <cell r="B1320" t="str">
            <v>금호타이어중부산대리</v>
          </cell>
        </row>
        <row r="1321">
          <cell r="A1321">
            <v>6060266537</v>
          </cell>
          <cell r="B1321" t="str">
            <v>금호타이어중부산대리</v>
          </cell>
        </row>
        <row r="1322">
          <cell r="A1322">
            <v>6060470374</v>
          </cell>
          <cell r="B1322" t="str">
            <v>금강자동차유리</v>
          </cell>
        </row>
        <row r="1323">
          <cell r="A1323">
            <v>6060470374</v>
          </cell>
          <cell r="B1323" t="str">
            <v>금강자동차유리</v>
          </cell>
        </row>
        <row r="1324">
          <cell r="A1324">
            <v>6060508620</v>
          </cell>
          <cell r="B1324" t="str">
            <v>지바트서부산점</v>
          </cell>
        </row>
        <row r="1325">
          <cell r="A1325">
            <v>6060508620</v>
          </cell>
          <cell r="B1325" t="str">
            <v>지바트서부산점</v>
          </cell>
        </row>
        <row r="1326">
          <cell r="A1326">
            <v>6060509236</v>
          </cell>
          <cell r="B1326" t="str">
            <v>고려전기상사</v>
          </cell>
        </row>
        <row r="1327">
          <cell r="A1327">
            <v>6060509236</v>
          </cell>
          <cell r="B1327" t="str">
            <v>고려전기상사</v>
          </cell>
        </row>
        <row r="1328">
          <cell r="A1328">
            <v>6060509236</v>
          </cell>
          <cell r="B1328" t="str">
            <v>고려전기상사</v>
          </cell>
        </row>
        <row r="1329">
          <cell r="A1329">
            <v>6060509236</v>
          </cell>
          <cell r="B1329" t="str">
            <v>고려전기상사</v>
          </cell>
        </row>
        <row r="1330">
          <cell r="A1330">
            <v>6060558057</v>
          </cell>
          <cell r="B1330" t="str">
            <v>대저상사</v>
          </cell>
        </row>
        <row r="1331">
          <cell r="A1331">
            <v>6060558057</v>
          </cell>
          <cell r="B1331" t="str">
            <v>대저상사</v>
          </cell>
        </row>
        <row r="1332">
          <cell r="A1332">
            <v>6060577641</v>
          </cell>
          <cell r="B1332" t="str">
            <v>부영부속(부산)</v>
          </cell>
        </row>
        <row r="1333">
          <cell r="A1333">
            <v>6060590722</v>
          </cell>
          <cell r="B1333" t="str">
            <v>오성기업</v>
          </cell>
        </row>
        <row r="1334">
          <cell r="A1334">
            <v>6060590722</v>
          </cell>
          <cell r="B1334" t="str">
            <v>오성기업</v>
          </cell>
        </row>
        <row r="1335">
          <cell r="A1335">
            <v>6062090540</v>
          </cell>
          <cell r="B1335" t="str">
            <v>동창주유소</v>
          </cell>
        </row>
        <row r="1336">
          <cell r="A1336">
            <v>6063305984</v>
          </cell>
          <cell r="B1336" t="str">
            <v>용사진관</v>
          </cell>
        </row>
        <row r="1337">
          <cell r="A1337">
            <v>6063305984</v>
          </cell>
          <cell r="B1337" t="str">
            <v>용사진관</v>
          </cell>
        </row>
        <row r="1338">
          <cell r="A1338">
            <v>6063465164</v>
          </cell>
          <cell r="B1338" t="str">
            <v>북부대리점</v>
          </cell>
        </row>
        <row r="1339">
          <cell r="A1339">
            <v>6063465164</v>
          </cell>
          <cell r="B1339" t="str">
            <v>북부대리점</v>
          </cell>
        </row>
        <row r="1340">
          <cell r="A1340">
            <v>6063580629</v>
          </cell>
          <cell r="B1340" t="str">
            <v>동광프라스틱</v>
          </cell>
        </row>
        <row r="1341">
          <cell r="A1341">
            <v>6063580629</v>
          </cell>
          <cell r="B1341" t="str">
            <v>동광프라스틱</v>
          </cell>
        </row>
        <row r="1342">
          <cell r="A1342">
            <v>6063580629</v>
          </cell>
          <cell r="B1342" t="str">
            <v>동광프라스틱</v>
          </cell>
        </row>
        <row r="1343">
          <cell r="A1343">
            <v>6063580629</v>
          </cell>
          <cell r="B1343" t="str">
            <v>동광프라스틱</v>
          </cell>
        </row>
        <row r="1344">
          <cell r="A1344">
            <v>6063580629</v>
          </cell>
          <cell r="B1344" t="str">
            <v>동광프라스틱</v>
          </cell>
        </row>
        <row r="1345">
          <cell r="A1345">
            <v>6063679643</v>
          </cell>
          <cell r="B1345" t="str">
            <v>부산산소상사</v>
          </cell>
        </row>
        <row r="1346">
          <cell r="A1346">
            <v>6063679643</v>
          </cell>
          <cell r="B1346" t="str">
            <v>부산산소상사</v>
          </cell>
        </row>
        <row r="1347">
          <cell r="A1347">
            <v>6063867331</v>
          </cell>
          <cell r="B1347" t="str">
            <v>부경오토카</v>
          </cell>
        </row>
        <row r="1348">
          <cell r="A1348">
            <v>6063887069</v>
          </cell>
          <cell r="B1348" t="str">
            <v>성화정밀</v>
          </cell>
        </row>
        <row r="1349">
          <cell r="A1349">
            <v>6064261130</v>
          </cell>
          <cell r="B1349" t="str">
            <v>대우통근버스</v>
          </cell>
        </row>
        <row r="1350">
          <cell r="A1350">
            <v>6064261130</v>
          </cell>
          <cell r="B1350" t="str">
            <v>대우통근버스</v>
          </cell>
        </row>
        <row r="1351">
          <cell r="A1351">
            <v>6064269049</v>
          </cell>
          <cell r="B1351" t="str">
            <v>한국개발</v>
          </cell>
        </row>
        <row r="1352">
          <cell r="A1352">
            <v>6068125337</v>
          </cell>
          <cell r="B1352" t="str">
            <v>대한방재공사</v>
          </cell>
        </row>
        <row r="1353">
          <cell r="A1353">
            <v>6068132444</v>
          </cell>
          <cell r="B1353" t="str">
            <v>대성기업(주)</v>
          </cell>
        </row>
        <row r="1354">
          <cell r="A1354">
            <v>6068136417</v>
          </cell>
          <cell r="B1354" t="str">
            <v>고성환경산업(주)</v>
          </cell>
        </row>
        <row r="1355">
          <cell r="A1355">
            <v>6068150253</v>
          </cell>
          <cell r="B1355" t="str">
            <v>주)지아고</v>
          </cell>
        </row>
        <row r="1356">
          <cell r="A1356">
            <v>6068159370</v>
          </cell>
          <cell r="B1356" t="str">
            <v>(주)중앙특수렉카</v>
          </cell>
        </row>
        <row r="1357">
          <cell r="A1357">
            <v>6068159370</v>
          </cell>
          <cell r="B1357" t="str">
            <v>(주)중앙특수렉카</v>
          </cell>
        </row>
        <row r="1358">
          <cell r="A1358">
            <v>6068159370</v>
          </cell>
          <cell r="B1358" t="str">
            <v>(주)중앙특수렉카</v>
          </cell>
        </row>
        <row r="1359">
          <cell r="A1359">
            <v>6068230083</v>
          </cell>
          <cell r="B1359" t="str">
            <v>교통안전공단주례자동</v>
          </cell>
        </row>
        <row r="1360">
          <cell r="A1360">
            <v>6068510448</v>
          </cell>
          <cell r="B1360" t="str">
            <v>(주)믿음과정성</v>
          </cell>
        </row>
        <row r="1361">
          <cell r="A1361">
            <v>6069899098</v>
          </cell>
          <cell r="B1361" t="str">
            <v>경부식품</v>
          </cell>
        </row>
        <row r="1362">
          <cell r="A1362">
            <v>6070124377</v>
          </cell>
          <cell r="B1362" t="str">
            <v>삼광유통</v>
          </cell>
        </row>
        <row r="1363">
          <cell r="A1363">
            <v>6070166509</v>
          </cell>
          <cell r="B1363" t="str">
            <v>형제산업사</v>
          </cell>
        </row>
        <row r="1364">
          <cell r="A1364">
            <v>6070166509</v>
          </cell>
          <cell r="B1364" t="str">
            <v>형제산업사</v>
          </cell>
        </row>
        <row r="1365">
          <cell r="A1365">
            <v>6070176351</v>
          </cell>
          <cell r="B1365" t="str">
            <v>대성상사</v>
          </cell>
        </row>
        <row r="1366">
          <cell r="A1366">
            <v>6070176351</v>
          </cell>
          <cell r="B1366" t="str">
            <v>쌍용(대성)</v>
          </cell>
        </row>
        <row r="1367">
          <cell r="A1367">
            <v>6070296335</v>
          </cell>
          <cell r="B1367" t="str">
            <v>대우상사</v>
          </cell>
        </row>
        <row r="1368">
          <cell r="A1368">
            <v>6070296335</v>
          </cell>
          <cell r="B1368" t="str">
            <v>대우상사</v>
          </cell>
        </row>
        <row r="1369">
          <cell r="A1369">
            <v>6070367889</v>
          </cell>
          <cell r="B1369" t="str">
            <v>혜광종합가스</v>
          </cell>
        </row>
        <row r="1370">
          <cell r="A1370">
            <v>6070367889</v>
          </cell>
          <cell r="B1370" t="str">
            <v>혜광종합가스</v>
          </cell>
        </row>
        <row r="1371">
          <cell r="A1371">
            <v>6070367889</v>
          </cell>
          <cell r="B1371" t="str">
            <v>혜광종합가스</v>
          </cell>
        </row>
        <row r="1372">
          <cell r="A1372">
            <v>6070367889</v>
          </cell>
          <cell r="B1372" t="str">
            <v>혜광종합가스</v>
          </cell>
        </row>
        <row r="1373">
          <cell r="A1373">
            <v>6070370822</v>
          </cell>
          <cell r="B1373" t="str">
            <v>거성상사</v>
          </cell>
        </row>
        <row r="1374">
          <cell r="A1374">
            <v>6070370822</v>
          </cell>
          <cell r="B1374" t="str">
            <v>거성상사</v>
          </cell>
        </row>
        <row r="1375">
          <cell r="A1375">
            <v>6070370822</v>
          </cell>
          <cell r="B1375" t="str">
            <v>거성상사</v>
          </cell>
        </row>
        <row r="1376">
          <cell r="A1376">
            <v>6070370822</v>
          </cell>
          <cell r="B1376" t="str">
            <v>거성상사</v>
          </cell>
        </row>
        <row r="1377">
          <cell r="A1377">
            <v>6070370822</v>
          </cell>
          <cell r="B1377" t="str">
            <v>거성상사</v>
          </cell>
        </row>
        <row r="1378">
          <cell r="A1378">
            <v>6070397914</v>
          </cell>
          <cell r="B1378" t="str">
            <v>삼익상사</v>
          </cell>
        </row>
        <row r="1379">
          <cell r="A1379">
            <v>6070397914</v>
          </cell>
          <cell r="B1379" t="str">
            <v>삼익상사</v>
          </cell>
        </row>
        <row r="1380">
          <cell r="A1380">
            <v>6070619850</v>
          </cell>
          <cell r="B1380" t="str">
            <v>옥돌정</v>
          </cell>
        </row>
        <row r="1381">
          <cell r="A1381">
            <v>6070825676</v>
          </cell>
          <cell r="B1381" t="str">
            <v>부일산업</v>
          </cell>
        </row>
        <row r="1382">
          <cell r="A1382">
            <v>6070825676</v>
          </cell>
          <cell r="B1382" t="str">
            <v>부일산업</v>
          </cell>
        </row>
        <row r="1383">
          <cell r="A1383">
            <v>6070825676</v>
          </cell>
          <cell r="B1383" t="str">
            <v>부일산업</v>
          </cell>
        </row>
        <row r="1384">
          <cell r="A1384">
            <v>6070825676</v>
          </cell>
          <cell r="B1384" t="str">
            <v>부일산업</v>
          </cell>
        </row>
        <row r="1385">
          <cell r="A1385">
            <v>6070825676</v>
          </cell>
          <cell r="B1385" t="str">
            <v>부일산업</v>
          </cell>
        </row>
        <row r="1386">
          <cell r="A1386">
            <v>6070825676</v>
          </cell>
          <cell r="B1386" t="str">
            <v>부일산업</v>
          </cell>
        </row>
        <row r="1387">
          <cell r="A1387">
            <v>6070851698</v>
          </cell>
          <cell r="B1387" t="str">
            <v>상승악세사리</v>
          </cell>
        </row>
        <row r="1388">
          <cell r="A1388">
            <v>6073873632</v>
          </cell>
          <cell r="B1388" t="str">
            <v>대우자동차</v>
          </cell>
        </row>
        <row r="1389">
          <cell r="A1389">
            <v>6073873632</v>
          </cell>
          <cell r="B1389" t="str">
            <v>대우자동차</v>
          </cell>
        </row>
        <row r="1390">
          <cell r="A1390">
            <v>6074262582</v>
          </cell>
          <cell r="B1390" t="str">
            <v>대우에어뱅크</v>
          </cell>
        </row>
        <row r="1391">
          <cell r="A1391">
            <v>6074479035</v>
          </cell>
          <cell r="B1391" t="str">
            <v>미도상사</v>
          </cell>
        </row>
        <row r="1392">
          <cell r="A1392">
            <v>6074638019</v>
          </cell>
          <cell r="B1392" t="str">
            <v>삼익상회</v>
          </cell>
        </row>
        <row r="1393">
          <cell r="A1393">
            <v>6074686433</v>
          </cell>
          <cell r="B1393" t="str">
            <v>한국대리점</v>
          </cell>
        </row>
        <row r="1394">
          <cell r="A1394">
            <v>6074686433</v>
          </cell>
          <cell r="B1394" t="str">
            <v>한국대리점</v>
          </cell>
        </row>
        <row r="1395">
          <cell r="A1395">
            <v>6074686433</v>
          </cell>
          <cell r="B1395" t="str">
            <v>한국대리점</v>
          </cell>
        </row>
        <row r="1396">
          <cell r="A1396">
            <v>6074686433</v>
          </cell>
          <cell r="B1396" t="str">
            <v>한국대리점</v>
          </cell>
        </row>
        <row r="1397">
          <cell r="A1397">
            <v>6074686433</v>
          </cell>
          <cell r="B1397" t="str">
            <v>한국대리점</v>
          </cell>
        </row>
        <row r="1398">
          <cell r="A1398">
            <v>6074968872</v>
          </cell>
          <cell r="B1398" t="str">
            <v>우진유통</v>
          </cell>
        </row>
        <row r="1399">
          <cell r="A1399">
            <v>6074968872</v>
          </cell>
          <cell r="B1399" t="str">
            <v>우진유통</v>
          </cell>
        </row>
        <row r="1400">
          <cell r="A1400">
            <v>6074968872</v>
          </cell>
          <cell r="B1400" t="str">
            <v>우진유통</v>
          </cell>
        </row>
        <row r="1401">
          <cell r="A1401">
            <v>6074968872</v>
          </cell>
          <cell r="B1401" t="str">
            <v>우진유통</v>
          </cell>
        </row>
        <row r="1402">
          <cell r="A1402">
            <v>6075164388</v>
          </cell>
          <cell r="B1402" t="str">
            <v>부광상사</v>
          </cell>
        </row>
        <row r="1403">
          <cell r="A1403">
            <v>6075164388</v>
          </cell>
          <cell r="B1403" t="str">
            <v>부광상사</v>
          </cell>
        </row>
        <row r="1404">
          <cell r="A1404">
            <v>6075178596</v>
          </cell>
          <cell r="B1404" t="str">
            <v>연안상사</v>
          </cell>
        </row>
        <row r="1405">
          <cell r="A1405">
            <v>6075178596</v>
          </cell>
          <cell r="B1405" t="str">
            <v>연안상사</v>
          </cell>
        </row>
        <row r="1406">
          <cell r="A1406">
            <v>6075178596</v>
          </cell>
          <cell r="B1406" t="str">
            <v>연안상사</v>
          </cell>
        </row>
        <row r="1407">
          <cell r="A1407">
            <v>6075179542</v>
          </cell>
          <cell r="B1407" t="str">
            <v>신일상사</v>
          </cell>
        </row>
        <row r="1408">
          <cell r="A1408">
            <v>6075179542</v>
          </cell>
          <cell r="B1408" t="str">
            <v>신일상사</v>
          </cell>
        </row>
        <row r="1409">
          <cell r="A1409">
            <v>6075310310</v>
          </cell>
          <cell r="B1409" t="str">
            <v>충청화물</v>
          </cell>
        </row>
        <row r="1410">
          <cell r="A1410">
            <v>6075310310</v>
          </cell>
          <cell r="B1410" t="str">
            <v>충청화물</v>
          </cell>
        </row>
        <row r="1411">
          <cell r="A1411">
            <v>6075473272</v>
          </cell>
          <cell r="B1411" t="str">
            <v>삼화정보통신</v>
          </cell>
        </row>
        <row r="1412">
          <cell r="A1412">
            <v>6075473272</v>
          </cell>
          <cell r="B1412" t="str">
            <v>삼화정보통신</v>
          </cell>
        </row>
        <row r="1413">
          <cell r="A1413">
            <v>6075473272</v>
          </cell>
          <cell r="B1413" t="str">
            <v>삼화정보통신</v>
          </cell>
        </row>
        <row r="1414">
          <cell r="A1414">
            <v>6075473272</v>
          </cell>
          <cell r="B1414" t="str">
            <v>삼화정보통신</v>
          </cell>
        </row>
        <row r="1415">
          <cell r="A1415">
            <v>6075564595</v>
          </cell>
          <cell r="B1415" t="str">
            <v>KOREA.C.C</v>
          </cell>
        </row>
        <row r="1416">
          <cell r="A1416">
            <v>6075713843</v>
          </cell>
          <cell r="B1416" t="str">
            <v>새연산주차장</v>
          </cell>
        </row>
        <row r="1417">
          <cell r="A1417">
            <v>6075713843</v>
          </cell>
          <cell r="B1417" t="str">
            <v>새연산주차장</v>
          </cell>
        </row>
        <row r="1418">
          <cell r="A1418">
            <v>6075715894</v>
          </cell>
          <cell r="B1418" t="str">
            <v>밍광택</v>
          </cell>
        </row>
        <row r="1419">
          <cell r="A1419">
            <v>6075723394</v>
          </cell>
          <cell r="B1419" t="str">
            <v>대우카바사</v>
          </cell>
        </row>
        <row r="1420">
          <cell r="A1420">
            <v>6075723394</v>
          </cell>
          <cell r="B1420" t="str">
            <v>대우카바사</v>
          </cell>
        </row>
        <row r="1421">
          <cell r="A1421">
            <v>6075769575</v>
          </cell>
          <cell r="B1421" t="str">
            <v>진성상사</v>
          </cell>
        </row>
        <row r="1422">
          <cell r="A1422">
            <v>6075769575</v>
          </cell>
          <cell r="B1422" t="str">
            <v>진성상사</v>
          </cell>
        </row>
        <row r="1423">
          <cell r="A1423">
            <v>6075773569</v>
          </cell>
          <cell r="B1423" t="str">
            <v>대성상회</v>
          </cell>
        </row>
        <row r="1424">
          <cell r="A1424">
            <v>6075773569</v>
          </cell>
          <cell r="B1424" t="str">
            <v>대성상회</v>
          </cell>
        </row>
        <row r="1425">
          <cell r="A1425">
            <v>6075892506</v>
          </cell>
          <cell r="B1425" t="str">
            <v>연산가스상사</v>
          </cell>
        </row>
        <row r="1426">
          <cell r="A1426">
            <v>6076360634</v>
          </cell>
          <cell r="B1426" t="str">
            <v>부산우유연제대리점</v>
          </cell>
        </row>
        <row r="1427">
          <cell r="A1427">
            <v>6076360634</v>
          </cell>
          <cell r="B1427" t="str">
            <v>부산우유연제대리점</v>
          </cell>
        </row>
        <row r="1428">
          <cell r="A1428">
            <v>6078122764</v>
          </cell>
          <cell r="B1428" t="str">
            <v>(주)명원기공</v>
          </cell>
        </row>
        <row r="1429">
          <cell r="A1429">
            <v>6078130890</v>
          </cell>
          <cell r="B1429" t="str">
            <v>(주)연성기업</v>
          </cell>
        </row>
        <row r="1430">
          <cell r="A1430">
            <v>6078134464</v>
          </cell>
          <cell r="B1430" t="str">
            <v>정성산업(주)</v>
          </cell>
        </row>
        <row r="1431">
          <cell r="A1431">
            <v>6078138306</v>
          </cell>
          <cell r="B1431" t="str">
            <v>대우특수렉카주식회사</v>
          </cell>
        </row>
        <row r="1432">
          <cell r="A1432">
            <v>6078138306</v>
          </cell>
          <cell r="B1432" t="str">
            <v>대우특수렉카주식회사</v>
          </cell>
        </row>
        <row r="1433">
          <cell r="A1433">
            <v>6078138306</v>
          </cell>
          <cell r="B1433" t="str">
            <v>대우특수렉카주식회사</v>
          </cell>
        </row>
        <row r="1434">
          <cell r="A1434">
            <v>6078138306</v>
          </cell>
          <cell r="B1434" t="str">
            <v>대우특수렉카주식회사</v>
          </cell>
        </row>
        <row r="1435">
          <cell r="A1435">
            <v>6078138306</v>
          </cell>
          <cell r="B1435" t="str">
            <v>대우특수렉카주식회사</v>
          </cell>
        </row>
        <row r="1436">
          <cell r="A1436">
            <v>6078138306</v>
          </cell>
          <cell r="B1436" t="str">
            <v>대우특수렉카주식회사</v>
          </cell>
        </row>
        <row r="1437">
          <cell r="A1437">
            <v>6078138306</v>
          </cell>
          <cell r="B1437" t="str">
            <v>대우특수렉카주식회사</v>
          </cell>
        </row>
        <row r="1438">
          <cell r="A1438">
            <v>6078139310</v>
          </cell>
          <cell r="B1438" t="str">
            <v>주)동인산업</v>
          </cell>
        </row>
        <row r="1439">
          <cell r="A1439">
            <v>6078139310</v>
          </cell>
          <cell r="B1439" t="str">
            <v>주)동인산업</v>
          </cell>
        </row>
        <row r="1440">
          <cell r="A1440">
            <v>6078514170</v>
          </cell>
          <cell r="B1440" t="str">
            <v>(주)브이아이피렌트카</v>
          </cell>
        </row>
        <row r="1441">
          <cell r="A1441">
            <v>6078514170</v>
          </cell>
          <cell r="B1441" t="str">
            <v>(주)브이아이피렌트카</v>
          </cell>
        </row>
        <row r="1442">
          <cell r="A1442">
            <v>6078516708</v>
          </cell>
          <cell r="B1442" t="str">
            <v>대우전자서비스(주) ?</v>
          </cell>
        </row>
        <row r="1443">
          <cell r="A1443">
            <v>6078516708</v>
          </cell>
          <cell r="B1443" t="str">
            <v>대우전자서비스(주) ?</v>
          </cell>
        </row>
        <row r="1444">
          <cell r="A1444">
            <v>6078519495</v>
          </cell>
          <cell r="B1444" t="str">
            <v>SK글로벌(주)SK주</v>
          </cell>
        </row>
        <row r="1445">
          <cell r="A1445">
            <v>6078519495</v>
          </cell>
          <cell r="B1445" t="str">
            <v>SK글로벌(주)SK주</v>
          </cell>
        </row>
        <row r="1446">
          <cell r="A1446">
            <v>6078519495</v>
          </cell>
          <cell r="B1446" t="str">
            <v>SK글로벌(주)SK주</v>
          </cell>
        </row>
        <row r="1447">
          <cell r="A1447">
            <v>6083878192</v>
          </cell>
          <cell r="B1447" t="str">
            <v>건일상사</v>
          </cell>
        </row>
        <row r="1448">
          <cell r="A1448">
            <v>6090583273</v>
          </cell>
          <cell r="B1448" t="str">
            <v>금녕사무기</v>
          </cell>
        </row>
        <row r="1449">
          <cell r="A1449">
            <v>6091069028</v>
          </cell>
          <cell r="B1449" t="str">
            <v>삼공화물</v>
          </cell>
        </row>
        <row r="1450">
          <cell r="A1450">
            <v>6091069028</v>
          </cell>
          <cell r="B1450" t="str">
            <v>삼공화물</v>
          </cell>
        </row>
        <row r="1451">
          <cell r="A1451">
            <v>6091069028</v>
          </cell>
          <cell r="B1451" t="str">
            <v>삼공화물</v>
          </cell>
        </row>
        <row r="1452">
          <cell r="A1452">
            <v>6093560184</v>
          </cell>
          <cell r="B1452" t="str">
            <v>동주특약점</v>
          </cell>
        </row>
        <row r="1453">
          <cell r="A1453">
            <v>6098124977</v>
          </cell>
          <cell r="B1453" t="str">
            <v>(유)세계엘리베이트</v>
          </cell>
        </row>
        <row r="1454">
          <cell r="A1454">
            <v>6098514948</v>
          </cell>
          <cell r="B1454" t="str">
            <v>(주)산호수출포장 2공</v>
          </cell>
        </row>
        <row r="1455">
          <cell r="A1455">
            <v>6108131842</v>
          </cell>
          <cell r="B1455" t="str">
            <v>(주)금성교역렌트카</v>
          </cell>
        </row>
        <row r="1456">
          <cell r="A1456">
            <v>6108502516</v>
          </cell>
          <cell r="B1456" t="str">
            <v>S-OIL(주)</v>
          </cell>
        </row>
        <row r="1457">
          <cell r="A1457">
            <v>6108502516</v>
          </cell>
          <cell r="B1457" t="str">
            <v>S-OIL(주)</v>
          </cell>
        </row>
        <row r="1458">
          <cell r="A1458">
            <v>6108512557</v>
          </cell>
          <cell r="B1458" t="str">
            <v>브이아이피렌트카</v>
          </cell>
        </row>
        <row r="1459">
          <cell r="A1459">
            <v>6128120318</v>
          </cell>
          <cell r="B1459" t="str">
            <v>주）옥포종합판매서?</v>
          </cell>
        </row>
        <row r="1460">
          <cell r="A1460">
            <v>6128120318</v>
          </cell>
          <cell r="B1460" t="str">
            <v>주）옥포종합판매서?</v>
          </cell>
        </row>
        <row r="1461">
          <cell r="A1461">
            <v>6150340450</v>
          </cell>
          <cell r="B1461" t="str">
            <v>영남부산환경</v>
          </cell>
        </row>
        <row r="1462">
          <cell r="A1462">
            <v>6150340450</v>
          </cell>
          <cell r="B1462" t="str">
            <v>영남부산환경</v>
          </cell>
        </row>
        <row r="1463">
          <cell r="A1463">
            <v>6150340450</v>
          </cell>
          <cell r="B1463" t="str">
            <v>영남부산환경</v>
          </cell>
        </row>
        <row r="1464">
          <cell r="A1464">
            <v>6150340450</v>
          </cell>
          <cell r="B1464" t="str">
            <v>영남부산환경</v>
          </cell>
        </row>
        <row r="1465">
          <cell r="A1465">
            <v>6150340450</v>
          </cell>
          <cell r="B1465" t="str">
            <v>영남부산환경</v>
          </cell>
        </row>
        <row r="1466">
          <cell r="A1466">
            <v>6150340450</v>
          </cell>
          <cell r="B1466" t="str">
            <v>영남부산환경</v>
          </cell>
        </row>
        <row r="1467">
          <cell r="A1467">
            <v>6160966208</v>
          </cell>
          <cell r="B1467" t="str">
            <v>대우정비 구내식당</v>
          </cell>
        </row>
        <row r="1468">
          <cell r="A1468">
            <v>6168116247</v>
          </cell>
          <cell r="B1468" t="str">
            <v>(주)나라건설기계</v>
          </cell>
        </row>
        <row r="1469">
          <cell r="A1469">
            <v>6168116247</v>
          </cell>
          <cell r="B1469" t="str">
            <v>(주)나라건설기계</v>
          </cell>
        </row>
        <row r="1470">
          <cell r="A1470">
            <v>6168117585</v>
          </cell>
          <cell r="B1470" t="str">
            <v>명성특송</v>
          </cell>
        </row>
        <row r="1471">
          <cell r="A1471">
            <v>6168117585</v>
          </cell>
          <cell r="B1471" t="str">
            <v>명성특송</v>
          </cell>
        </row>
        <row r="1472">
          <cell r="A1472">
            <v>6168117585</v>
          </cell>
          <cell r="B1472" t="str">
            <v>명성특송</v>
          </cell>
        </row>
        <row r="1473">
          <cell r="A1473">
            <v>6168117585</v>
          </cell>
          <cell r="B1473" t="str">
            <v>명성특송</v>
          </cell>
        </row>
        <row r="1474">
          <cell r="A1474">
            <v>6168117585</v>
          </cell>
          <cell r="B1474" t="str">
            <v>명성특송</v>
          </cell>
        </row>
        <row r="1475">
          <cell r="A1475">
            <v>6168117585</v>
          </cell>
          <cell r="B1475" t="str">
            <v>명성특송</v>
          </cell>
        </row>
        <row r="1476">
          <cell r="A1476">
            <v>6170136415</v>
          </cell>
          <cell r="B1476" t="str">
            <v>안전잭임공구사</v>
          </cell>
        </row>
        <row r="1477">
          <cell r="A1477">
            <v>6170136415</v>
          </cell>
          <cell r="B1477" t="str">
            <v>안전잭임공구사</v>
          </cell>
        </row>
        <row r="1478">
          <cell r="A1478">
            <v>6170352817</v>
          </cell>
          <cell r="B1478" t="str">
            <v>한국클린</v>
          </cell>
        </row>
        <row r="1479">
          <cell r="A1479">
            <v>6170352817</v>
          </cell>
          <cell r="B1479" t="str">
            <v>한국클린</v>
          </cell>
        </row>
        <row r="1480">
          <cell r="A1480">
            <v>6171972323</v>
          </cell>
          <cell r="B1480" t="str">
            <v>동해델코</v>
          </cell>
        </row>
        <row r="1481">
          <cell r="A1481">
            <v>6171972323</v>
          </cell>
          <cell r="B1481" t="str">
            <v>동해델코</v>
          </cell>
        </row>
        <row r="1482">
          <cell r="A1482">
            <v>6178100068</v>
          </cell>
          <cell r="B1482" t="str">
            <v>국제통운（주)</v>
          </cell>
        </row>
        <row r="1483">
          <cell r="A1483">
            <v>6179036291</v>
          </cell>
          <cell r="B1483" t="str">
            <v>청해유통</v>
          </cell>
        </row>
        <row r="1484">
          <cell r="A1484">
            <v>6180125416</v>
          </cell>
          <cell r="B1484" t="str">
            <v>동부상회</v>
          </cell>
        </row>
        <row r="1485">
          <cell r="A1485">
            <v>6180125416</v>
          </cell>
          <cell r="B1485" t="str">
            <v>동부상회</v>
          </cell>
        </row>
        <row r="1486">
          <cell r="A1486">
            <v>6180374508</v>
          </cell>
          <cell r="B1486" t="str">
            <v>현대에너지</v>
          </cell>
        </row>
        <row r="1487">
          <cell r="A1487">
            <v>6181884392</v>
          </cell>
          <cell r="B1487" t="str">
            <v>(주）대우</v>
          </cell>
        </row>
        <row r="1488">
          <cell r="A1488">
            <v>6181884392</v>
          </cell>
          <cell r="B1488" t="str">
            <v>(주）대우</v>
          </cell>
        </row>
        <row r="1489">
          <cell r="A1489">
            <v>6181970726</v>
          </cell>
          <cell r="B1489" t="str">
            <v>대우급식원</v>
          </cell>
        </row>
        <row r="1490">
          <cell r="A1490">
            <v>6181973422</v>
          </cell>
          <cell r="B1490" t="str">
            <v>영광재활원</v>
          </cell>
        </row>
        <row r="1491">
          <cell r="A1491">
            <v>6181973422</v>
          </cell>
          <cell r="B1491" t="str">
            <v>영광재활원</v>
          </cell>
        </row>
        <row r="1492">
          <cell r="A1492">
            <v>6181973422</v>
          </cell>
          <cell r="B1492" t="str">
            <v>영광재활원</v>
          </cell>
        </row>
        <row r="1493">
          <cell r="A1493">
            <v>6181973422</v>
          </cell>
          <cell r="B1493" t="str">
            <v>영광재활원</v>
          </cell>
        </row>
        <row r="1494">
          <cell r="A1494">
            <v>6181973422</v>
          </cell>
          <cell r="B1494" t="str">
            <v>영광재활원</v>
          </cell>
        </row>
        <row r="1495">
          <cell r="A1495">
            <v>6181977578</v>
          </cell>
          <cell r="B1495" t="str">
            <v>신쌍용정유</v>
          </cell>
        </row>
        <row r="1496">
          <cell r="A1496">
            <v>6182478362</v>
          </cell>
          <cell r="B1496" t="str">
            <v>한글라스</v>
          </cell>
        </row>
        <row r="1497">
          <cell r="A1497">
            <v>6182478362</v>
          </cell>
          <cell r="B1497" t="str">
            <v>한글라스</v>
          </cell>
        </row>
        <row r="1498">
          <cell r="A1498">
            <v>6182478362</v>
          </cell>
          <cell r="B1498" t="str">
            <v>한글라스</v>
          </cell>
        </row>
        <row r="1499">
          <cell r="A1499">
            <v>6182478362</v>
          </cell>
          <cell r="B1499" t="str">
            <v>한글라스</v>
          </cell>
        </row>
        <row r="1500">
          <cell r="A1500">
            <v>6188106518</v>
          </cell>
          <cell r="B1500" t="str">
            <v>주식회사 청 도</v>
          </cell>
        </row>
        <row r="1501">
          <cell r="A1501">
            <v>6188115680</v>
          </cell>
          <cell r="B1501" t="str">
            <v>남부산자동차서비스(?</v>
          </cell>
        </row>
        <row r="1502">
          <cell r="A1502">
            <v>6188115910</v>
          </cell>
          <cell r="B1502" t="str">
            <v>(주)웰그린세제</v>
          </cell>
        </row>
        <row r="1503">
          <cell r="A1503">
            <v>6188115910</v>
          </cell>
          <cell r="B1503" t="str">
            <v>(주)웰그린세제</v>
          </cell>
        </row>
        <row r="1504">
          <cell r="A1504">
            <v>6188507946</v>
          </cell>
          <cell r="B1504" t="str">
            <v>(주)한국야쿠르트팔도</v>
          </cell>
        </row>
        <row r="1505">
          <cell r="A1505">
            <v>6189957967</v>
          </cell>
          <cell r="B1505" t="str">
            <v>푸른농산</v>
          </cell>
        </row>
        <row r="1506">
          <cell r="A1506">
            <v>6210190500</v>
          </cell>
          <cell r="B1506" t="str">
            <v>동성운수</v>
          </cell>
        </row>
        <row r="1507">
          <cell r="A1507">
            <v>6210190500</v>
          </cell>
          <cell r="B1507" t="str">
            <v>동성운수</v>
          </cell>
        </row>
        <row r="1508">
          <cell r="A1508">
            <v>6210287486</v>
          </cell>
          <cell r="B1508" t="str">
            <v>동부상사</v>
          </cell>
        </row>
        <row r="1509">
          <cell r="A1509">
            <v>6210287486</v>
          </cell>
          <cell r="B1509" t="str">
            <v>동부상사</v>
          </cell>
        </row>
        <row r="1510">
          <cell r="A1510">
            <v>6210287486</v>
          </cell>
          <cell r="B1510" t="str">
            <v>동부상사</v>
          </cell>
        </row>
        <row r="1511">
          <cell r="A1511">
            <v>6210287486</v>
          </cell>
          <cell r="B1511" t="str">
            <v>동부상사</v>
          </cell>
        </row>
        <row r="1512">
          <cell r="A1512">
            <v>6210287486</v>
          </cell>
          <cell r="B1512" t="str">
            <v>동부상사</v>
          </cell>
        </row>
        <row r="1513">
          <cell r="A1513">
            <v>6210325191</v>
          </cell>
          <cell r="B1513" t="str">
            <v>신도OA시스템</v>
          </cell>
        </row>
        <row r="1514">
          <cell r="A1514">
            <v>6210363123</v>
          </cell>
          <cell r="B1514" t="str">
            <v>삼원식품</v>
          </cell>
        </row>
        <row r="1515">
          <cell r="A1515">
            <v>6210368884</v>
          </cell>
          <cell r="B1515" t="str">
            <v>신흥운수</v>
          </cell>
        </row>
        <row r="1516">
          <cell r="A1516">
            <v>6210368884</v>
          </cell>
          <cell r="B1516" t="str">
            <v>신흥운수</v>
          </cell>
        </row>
        <row r="1517">
          <cell r="A1517">
            <v>6210375051</v>
          </cell>
          <cell r="B1517" t="str">
            <v>삼신기업</v>
          </cell>
        </row>
        <row r="1518">
          <cell r="A1518">
            <v>6210375051</v>
          </cell>
          <cell r="B1518" t="str">
            <v>삼신기업</v>
          </cell>
        </row>
        <row r="1519">
          <cell r="A1519">
            <v>6210379585</v>
          </cell>
          <cell r="B1519" t="str">
            <v>현대상사</v>
          </cell>
        </row>
        <row r="1520">
          <cell r="A1520">
            <v>6210379585</v>
          </cell>
          <cell r="B1520" t="str">
            <v>현대상사</v>
          </cell>
        </row>
        <row r="1521">
          <cell r="A1521">
            <v>6210379585</v>
          </cell>
          <cell r="B1521" t="str">
            <v>현대상사</v>
          </cell>
        </row>
        <row r="1522">
          <cell r="A1522">
            <v>6210379585</v>
          </cell>
          <cell r="B1522" t="str">
            <v>현대상사</v>
          </cell>
        </row>
        <row r="1523">
          <cell r="A1523">
            <v>6210379585</v>
          </cell>
          <cell r="B1523" t="str">
            <v>현대상사</v>
          </cell>
        </row>
        <row r="1524">
          <cell r="A1524">
            <v>6210379585</v>
          </cell>
          <cell r="B1524" t="str">
            <v>현대상사</v>
          </cell>
        </row>
        <row r="1525">
          <cell r="A1525">
            <v>6210386543</v>
          </cell>
          <cell r="B1525" t="str">
            <v>부산특수렉카</v>
          </cell>
        </row>
        <row r="1526">
          <cell r="A1526">
            <v>6210486778</v>
          </cell>
          <cell r="B1526" t="str">
            <v>배명공영</v>
          </cell>
        </row>
        <row r="1527">
          <cell r="A1527">
            <v>6210486778</v>
          </cell>
          <cell r="B1527" t="str">
            <v>배명공영</v>
          </cell>
        </row>
        <row r="1528">
          <cell r="A1528">
            <v>6210488757</v>
          </cell>
          <cell r="B1528" t="str">
            <v>대우자동차통근버스</v>
          </cell>
        </row>
        <row r="1529">
          <cell r="A1529">
            <v>6210582293</v>
          </cell>
          <cell r="B1529" t="str">
            <v>광영렉카</v>
          </cell>
        </row>
        <row r="1530">
          <cell r="A1530">
            <v>6210582293</v>
          </cell>
          <cell r="B1530" t="str">
            <v>광영렉카</v>
          </cell>
        </row>
        <row r="1531">
          <cell r="A1531">
            <v>6210971324</v>
          </cell>
          <cell r="B1531" t="str">
            <v>한국시트</v>
          </cell>
        </row>
        <row r="1532">
          <cell r="A1532">
            <v>6210971324</v>
          </cell>
          <cell r="B1532" t="str">
            <v>한국시트</v>
          </cell>
        </row>
        <row r="1533">
          <cell r="A1533">
            <v>6211270140</v>
          </cell>
          <cell r="B1533" t="str">
            <v>대성전산</v>
          </cell>
        </row>
        <row r="1534">
          <cell r="A1534">
            <v>6211270140</v>
          </cell>
          <cell r="B1534" t="str">
            <v>대성전산</v>
          </cell>
        </row>
        <row r="1535">
          <cell r="A1535">
            <v>6211270140</v>
          </cell>
          <cell r="B1535" t="str">
            <v>대성전산</v>
          </cell>
        </row>
        <row r="1536">
          <cell r="A1536">
            <v>6211270140</v>
          </cell>
          <cell r="B1536" t="str">
            <v>대성전산</v>
          </cell>
        </row>
        <row r="1537">
          <cell r="A1537">
            <v>6211270140</v>
          </cell>
          <cell r="B1537" t="str">
            <v>대성전산</v>
          </cell>
        </row>
        <row r="1538">
          <cell r="A1538">
            <v>6211663744</v>
          </cell>
          <cell r="B1538" t="str">
            <v>영진종합상사</v>
          </cell>
        </row>
        <row r="1539">
          <cell r="A1539">
            <v>6211666907</v>
          </cell>
          <cell r="B1539" t="str">
            <v>농가식품</v>
          </cell>
        </row>
        <row r="1540">
          <cell r="A1540">
            <v>6211666907</v>
          </cell>
          <cell r="B1540" t="str">
            <v>농가식품</v>
          </cell>
        </row>
        <row r="1541">
          <cell r="A1541">
            <v>6211681567</v>
          </cell>
          <cell r="B1541" t="str">
            <v>천일곡유리</v>
          </cell>
        </row>
        <row r="1542">
          <cell r="A1542">
            <v>6211681567</v>
          </cell>
          <cell r="B1542" t="str">
            <v>천일곡유리</v>
          </cell>
        </row>
        <row r="1543">
          <cell r="A1543">
            <v>6211686408</v>
          </cell>
          <cell r="B1543" t="str">
            <v>동양전자통신</v>
          </cell>
        </row>
        <row r="1544">
          <cell r="A1544">
            <v>6211686408</v>
          </cell>
          <cell r="B1544" t="str">
            <v>동양전자통신</v>
          </cell>
        </row>
        <row r="1545">
          <cell r="A1545">
            <v>6211687881</v>
          </cell>
          <cell r="B1545" t="str">
            <v>공단밧데리</v>
          </cell>
        </row>
        <row r="1546">
          <cell r="A1546">
            <v>6211687881</v>
          </cell>
          <cell r="B1546" t="str">
            <v>공단밧데리</v>
          </cell>
        </row>
        <row r="1547">
          <cell r="A1547">
            <v>6211688857</v>
          </cell>
          <cell r="B1547" t="str">
            <v>한국자동차정비</v>
          </cell>
        </row>
        <row r="1548">
          <cell r="A1548">
            <v>6211688857</v>
          </cell>
          <cell r="B1548" t="str">
            <v>한국자동차정비</v>
          </cell>
        </row>
        <row r="1549">
          <cell r="A1549">
            <v>6211691333</v>
          </cell>
          <cell r="B1549" t="str">
            <v>청운문화사</v>
          </cell>
        </row>
        <row r="1550">
          <cell r="A1550">
            <v>6211691333</v>
          </cell>
          <cell r="B1550" t="str">
            <v>청운문화사</v>
          </cell>
        </row>
        <row r="1551">
          <cell r="A1551">
            <v>6211699053</v>
          </cell>
          <cell r="B1551" t="str">
            <v>동부렉카</v>
          </cell>
        </row>
        <row r="1552">
          <cell r="A1552">
            <v>6211699053</v>
          </cell>
          <cell r="B1552" t="str">
            <v>동부렉카</v>
          </cell>
        </row>
        <row r="1553">
          <cell r="A1553">
            <v>6211976560</v>
          </cell>
          <cell r="B1553" t="str">
            <v>동명산업</v>
          </cell>
        </row>
        <row r="1554">
          <cell r="A1554">
            <v>6211976560</v>
          </cell>
          <cell r="B1554" t="str">
            <v>동명산업</v>
          </cell>
        </row>
        <row r="1555">
          <cell r="A1555">
            <v>6218103685</v>
          </cell>
          <cell r="B1555" t="str">
            <v>장원산업가스(주)</v>
          </cell>
        </row>
        <row r="1556">
          <cell r="A1556">
            <v>6218103685</v>
          </cell>
          <cell r="B1556" t="str">
            <v>장원산업가스(주)</v>
          </cell>
        </row>
        <row r="1557">
          <cell r="A1557">
            <v>6218120554</v>
          </cell>
          <cell r="B1557" t="str">
            <v>(주)양산종합철강</v>
          </cell>
        </row>
        <row r="1558">
          <cell r="A1558">
            <v>6218133291</v>
          </cell>
          <cell r="B1558" t="str">
            <v>기린렌트카</v>
          </cell>
        </row>
        <row r="1559">
          <cell r="A1559">
            <v>6218133291</v>
          </cell>
          <cell r="B1559" t="str">
            <v>기린렌트카</v>
          </cell>
        </row>
        <row r="1560">
          <cell r="A1560">
            <v>6218133291</v>
          </cell>
          <cell r="B1560" t="str">
            <v>기린렌트카</v>
          </cell>
        </row>
        <row r="1561">
          <cell r="A1561">
            <v>6218133291</v>
          </cell>
          <cell r="B1561" t="str">
            <v>기린렌트카</v>
          </cell>
        </row>
        <row r="1562">
          <cell r="A1562">
            <v>6218138369</v>
          </cell>
          <cell r="B1562" t="str">
            <v>천마방재</v>
          </cell>
        </row>
        <row r="1563">
          <cell r="A1563">
            <v>6218138369</v>
          </cell>
          <cell r="B1563" t="str">
            <v>천마방재</v>
          </cell>
        </row>
        <row r="1564">
          <cell r="A1564">
            <v>6218138369</v>
          </cell>
          <cell r="B1564" t="str">
            <v>천마방재</v>
          </cell>
        </row>
        <row r="1565">
          <cell r="A1565">
            <v>6218202039</v>
          </cell>
          <cell r="B1565" t="str">
            <v>삼성병원</v>
          </cell>
        </row>
        <row r="1566">
          <cell r="A1566">
            <v>6218501803</v>
          </cell>
          <cell r="B1566" t="str">
            <v>(주)이수유화 부산지?</v>
          </cell>
        </row>
        <row r="1567">
          <cell r="A1567">
            <v>6218501803</v>
          </cell>
          <cell r="B1567" t="str">
            <v>(주)이수유화 부산지?</v>
          </cell>
        </row>
        <row r="1568">
          <cell r="A1568">
            <v>6218501803</v>
          </cell>
          <cell r="B1568" t="str">
            <v>(주)이수유화 부산지?</v>
          </cell>
        </row>
        <row r="1569">
          <cell r="A1569">
            <v>6218501803</v>
          </cell>
          <cell r="B1569" t="str">
            <v>(주)이수유화 부산지?</v>
          </cell>
        </row>
        <row r="1570">
          <cell r="A1570">
            <v>6218502030</v>
          </cell>
          <cell r="B1570" t="str">
            <v>(주)청십자약품</v>
          </cell>
        </row>
        <row r="1571">
          <cell r="A1571">
            <v>6218502030</v>
          </cell>
          <cell r="B1571" t="str">
            <v>(주)청십자약품</v>
          </cell>
        </row>
        <row r="1572">
          <cell r="A1572">
            <v>6218502030</v>
          </cell>
          <cell r="B1572" t="str">
            <v>(주)청십자약품</v>
          </cell>
        </row>
        <row r="1573">
          <cell r="A1573">
            <v>6218509256</v>
          </cell>
          <cell r="B1573" t="str">
            <v>부성주유소</v>
          </cell>
        </row>
        <row r="1574">
          <cell r="A1574">
            <v>6218509256</v>
          </cell>
          <cell r="B1574" t="str">
            <v>부성주유소</v>
          </cell>
        </row>
        <row r="1575">
          <cell r="A1575">
            <v>6218509256</v>
          </cell>
          <cell r="B1575" t="str">
            <v>부성주유소</v>
          </cell>
        </row>
        <row r="1576">
          <cell r="A1576">
            <v>6218509256</v>
          </cell>
          <cell r="B1576" t="str">
            <v>부성주유소</v>
          </cell>
        </row>
        <row r="1577">
          <cell r="A1577">
            <v>6218509275</v>
          </cell>
          <cell r="B1577" t="str">
            <v>LG칼택스정유(주)신한</v>
          </cell>
        </row>
        <row r="1578">
          <cell r="A1578">
            <v>6220125865</v>
          </cell>
          <cell r="B1578" t="str">
            <v>삼진특수공작소</v>
          </cell>
        </row>
        <row r="1579">
          <cell r="A1579">
            <v>6220212300</v>
          </cell>
          <cell r="B1579" t="str">
            <v>한국택배물류(주)</v>
          </cell>
        </row>
        <row r="1580">
          <cell r="A1580">
            <v>6220212300</v>
          </cell>
          <cell r="B1580" t="str">
            <v>한국택배물류(주)</v>
          </cell>
        </row>
        <row r="1581">
          <cell r="A1581">
            <v>6220222375</v>
          </cell>
          <cell r="B1581" t="str">
            <v>대한클린</v>
          </cell>
        </row>
        <row r="1582">
          <cell r="A1582">
            <v>6220223087</v>
          </cell>
          <cell r="B1582" t="str">
            <v>동호상사</v>
          </cell>
        </row>
        <row r="1583">
          <cell r="A1583">
            <v>6220223087</v>
          </cell>
          <cell r="B1583" t="str">
            <v>동호상사</v>
          </cell>
        </row>
        <row r="1584">
          <cell r="A1584">
            <v>6220223087</v>
          </cell>
          <cell r="B1584" t="str">
            <v>동호상사</v>
          </cell>
        </row>
        <row r="1585">
          <cell r="A1585">
            <v>6220223087</v>
          </cell>
          <cell r="B1585" t="str">
            <v>동호상사</v>
          </cell>
        </row>
        <row r="1586">
          <cell r="A1586">
            <v>6220265506</v>
          </cell>
          <cell r="B1586" t="str">
            <v>삼덕포장</v>
          </cell>
        </row>
        <row r="1587">
          <cell r="A1587">
            <v>6220265506</v>
          </cell>
          <cell r="B1587" t="str">
            <v>삼덕포장</v>
          </cell>
        </row>
        <row r="1588">
          <cell r="A1588">
            <v>6220265506</v>
          </cell>
          <cell r="B1588" t="str">
            <v>삼덕포장</v>
          </cell>
        </row>
        <row r="1589">
          <cell r="A1589">
            <v>6220560730</v>
          </cell>
          <cell r="B1589" t="str">
            <v>중앙상사</v>
          </cell>
        </row>
        <row r="1590">
          <cell r="A1590" t="str">
            <v>1054161644</v>
          </cell>
          <cell r="B1590" t="str">
            <v>한미자동차써비스</v>
          </cell>
        </row>
        <row r="1591">
          <cell r="A1591" t="str">
            <v>2100283937</v>
          </cell>
          <cell r="B1591" t="str">
            <v>도봉대우바로정비</v>
          </cell>
        </row>
        <row r="1592">
          <cell r="A1592" t="str">
            <v>2162374858</v>
          </cell>
          <cell r="B1592" t="str">
            <v>면목대우바로정비</v>
          </cell>
        </row>
        <row r="1593">
          <cell r="A1593" t="str">
            <v>2188111354</v>
          </cell>
          <cell r="B1593" t="str">
            <v>중앙카독크(주)</v>
          </cell>
        </row>
        <row r="1594">
          <cell r="A1594" t="str">
            <v>2190234660</v>
          </cell>
          <cell r="B1594" t="str">
            <v>대우송파바로정비</v>
          </cell>
        </row>
        <row r="1595">
          <cell r="A1595" t="str">
            <v>2040525836</v>
          </cell>
          <cell r="B1595" t="str">
            <v>태능대우바로정비</v>
          </cell>
        </row>
        <row r="1596">
          <cell r="A1596" t="str">
            <v>2040533258</v>
          </cell>
          <cell r="B1596" t="str">
            <v>동대문대우바로정비</v>
          </cell>
        </row>
        <row r="1597">
          <cell r="A1597" t="str">
            <v>2128102347</v>
          </cell>
          <cell r="B1597" t="str">
            <v>서울상운차량공업</v>
          </cell>
        </row>
        <row r="1598">
          <cell r="A1598" t="str">
            <v>2120264896</v>
          </cell>
          <cell r="B1598" t="str">
            <v>강동자동차써비스</v>
          </cell>
        </row>
        <row r="1599">
          <cell r="A1599" t="str">
            <v>1095661863</v>
          </cell>
          <cell r="B1599" t="str">
            <v>강서대우바로정비</v>
          </cell>
        </row>
        <row r="1600">
          <cell r="A1600" t="str">
            <v>1100370032</v>
          </cell>
          <cell r="B1600" t="str">
            <v>은평대우바로정비</v>
          </cell>
        </row>
        <row r="1601">
          <cell r="A1601" t="str">
            <v>1281232588</v>
          </cell>
          <cell r="B1601" t="str">
            <v>덕양대우바로정비</v>
          </cell>
        </row>
        <row r="1602">
          <cell r="A1602" t="str">
            <v>6183568365</v>
          </cell>
          <cell r="B1602" t="str">
            <v>건우자동차정비공업</v>
          </cell>
        </row>
        <row r="1603">
          <cell r="A1603" t="str">
            <v>6063363330</v>
          </cell>
          <cell r="B1603" t="str">
            <v>신우공업사</v>
          </cell>
        </row>
        <row r="1604">
          <cell r="A1604" t="str">
            <v>6038134235</v>
          </cell>
          <cell r="B1604" t="str">
            <v>한일종합정비</v>
          </cell>
        </row>
        <row r="1605">
          <cell r="A1605" t="str">
            <v>6178125375</v>
          </cell>
          <cell r="B1605" t="str">
            <v>금강자동차정비(주)</v>
          </cell>
        </row>
        <row r="1606">
          <cell r="A1606" t="str">
            <v>5040271317</v>
          </cell>
          <cell r="B1606" t="str">
            <v>건영정비공장</v>
          </cell>
        </row>
        <row r="1607">
          <cell r="A1607" t="str">
            <v>5011422620</v>
          </cell>
          <cell r="B1607" t="str">
            <v>대우중구경정비</v>
          </cell>
        </row>
        <row r="1608">
          <cell r="A1608" t="str">
            <v>5140587480</v>
          </cell>
          <cell r="B1608" t="str">
            <v>달성대우바로정비</v>
          </cell>
        </row>
        <row r="1609">
          <cell r="A1609" t="str">
            <v>5040623318</v>
          </cell>
          <cell r="B1609" t="str">
            <v>칠곡대우바로정비</v>
          </cell>
        </row>
        <row r="1610">
          <cell r="A1610" t="str">
            <v>5140565604</v>
          </cell>
          <cell r="B1610" t="str">
            <v>산호자동차정비공장</v>
          </cell>
        </row>
        <row r="1611">
          <cell r="A1611" t="str">
            <v>3051565843</v>
          </cell>
          <cell r="B1611" t="str">
            <v>삼화공업사</v>
          </cell>
        </row>
        <row r="1612">
          <cell r="A1612" t="str">
            <v>3148100193</v>
          </cell>
          <cell r="B1612" t="str">
            <v>유승기업</v>
          </cell>
        </row>
        <row r="1613">
          <cell r="A1613" t="str">
            <v>3148119479</v>
          </cell>
          <cell r="B1613" t="str">
            <v>엑스포대우바로정비</v>
          </cell>
        </row>
        <row r="1614">
          <cell r="A1614" t="str">
            <v>1312619706</v>
          </cell>
          <cell r="B1614" t="str">
            <v>연수대우바로정비</v>
          </cell>
        </row>
        <row r="1615">
          <cell r="A1615" t="str">
            <v>1220423470</v>
          </cell>
          <cell r="B1615" t="str">
            <v>부평대우바로정비</v>
          </cell>
        </row>
        <row r="1616">
          <cell r="A1616" t="str">
            <v>1390616078</v>
          </cell>
          <cell r="B1616" t="str">
            <v>수인대우바로정비</v>
          </cell>
        </row>
        <row r="1617">
          <cell r="A1617" t="str">
            <v>1211288441</v>
          </cell>
          <cell r="B1617" t="str">
            <v>중부자동차(인천)</v>
          </cell>
        </row>
        <row r="1618">
          <cell r="A1618" t="str">
            <v>1300122641</v>
          </cell>
          <cell r="B1618" t="str">
            <v>경성자동차공업사</v>
          </cell>
        </row>
        <row r="1619">
          <cell r="A1619" t="str">
            <v>1190467297</v>
          </cell>
          <cell r="B1619" t="str">
            <v>시흥대우바로정비</v>
          </cell>
        </row>
        <row r="1620">
          <cell r="A1620" t="str">
            <v>1380162249</v>
          </cell>
          <cell r="B1620" t="str">
            <v>평촌대우바로정비</v>
          </cell>
        </row>
        <row r="1621">
          <cell r="A1621" t="str">
            <v>1273268854</v>
          </cell>
          <cell r="B1621" t="str">
            <v>동두천대우지정정비</v>
          </cell>
        </row>
        <row r="1622">
          <cell r="A1622" t="str">
            <v>1330575131</v>
          </cell>
          <cell r="B1622" t="str">
            <v>철산대우바로정비</v>
          </cell>
        </row>
        <row r="1623">
          <cell r="A1623" t="str">
            <v>1331180090</v>
          </cell>
          <cell r="B1623" t="str">
            <v>신천대우바로정비</v>
          </cell>
        </row>
        <row r="1624">
          <cell r="A1624" t="str">
            <v>1360401951</v>
          </cell>
          <cell r="B1624" t="str">
            <v>김포대우바로정비</v>
          </cell>
        </row>
        <row r="1625">
          <cell r="A1625" t="str">
            <v>1270497749</v>
          </cell>
          <cell r="B1625" t="str">
            <v>의정부대우바로정비</v>
          </cell>
        </row>
        <row r="1626">
          <cell r="A1626" t="str">
            <v>1282611858</v>
          </cell>
          <cell r="B1626" t="str">
            <v>일산대우바로정비</v>
          </cell>
        </row>
        <row r="1627">
          <cell r="A1627" t="str">
            <v>1340378229</v>
          </cell>
          <cell r="B1627" t="str">
            <v>남서울자동차정비</v>
          </cell>
        </row>
        <row r="1628">
          <cell r="A1628" t="str">
            <v>1260439203</v>
          </cell>
          <cell r="B1628" t="str">
            <v>여주대우바로정비</v>
          </cell>
        </row>
        <row r="1629">
          <cell r="A1629" t="str">
            <v>1278100570</v>
          </cell>
          <cell r="B1629" t="str">
            <v>세계공업사(주)</v>
          </cell>
        </row>
        <row r="1630">
          <cell r="A1630" t="str">
            <v>1260848826</v>
          </cell>
          <cell r="B1630" t="str">
            <v>광주대우바로정비</v>
          </cell>
        </row>
        <row r="1631">
          <cell r="A1631" t="str">
            <v>2271260232</v>
          </cell>
          <cell r="B1631" t="str">
            <v>경향공업사</v>
          </cell>
        </row>
        <row r="1632">
          <cell r="A1632" t="str">
            <v>2220180974</v>
          </cell>
          <cell r="B1632" t="str">
            <v>항도공업사</v>
          </cell>
        </row>
        <row r="1633">
          <cell r="A1633" t="str">
            <v>2222501752</v>
          </cell>
          <cell r="B1633" t="str">
            <v>동해대우바로정비</v>
          </cell>
        </row>
        <row r="1634">
          <cell r="A1634" t="str">
            <v>2271403201</v>
          </cell>
          <cell r="B1634" t="str">
            <v>속초대우바로정비</v>
          </cell>
        </row>
        <row r="1635">
          <cell r="A1635" t="str">
            <v>2230131608</v>
          </cell>
          <cell r="B1635" t="str">
            <v>홍천대우바로정비</v>
          </cell>
        </row>
        <row r="1636">
          <cell r="A1636" t="str">
            <v>2220158400</v>
          </cell>
          <cell r="B1636" t="str">
            <v>삼척대우바로정비</v>
          </cell>
        </row>
        <row r="1637">
          <cell r="A1637" t="str">
            <v>2280660573</v>
          </cell>
          <cell r="B1637" t="str">
            <v>금강공업사</v>
          </cell>
        </row>
        <row r="1638">
          <cell r="A1638" t="str">
            <v>2260134996</v>
          </cell>
          <cell r="B1638" t="str">
            <v>평창대우바로정비</v>
          </cell>
        </row>
        <row r="1639">
          <cell r="A1639" t="str">
            <v>2238101902</v>
          </cell>
          <cell r="B1639" t="str">
            <v>화신중공업(주)</v>
          </cell>
        </row>
        <row r="1640">
          <cell r="A1640" t="str">
            <v>3158100293</v>
          </cell>
          <cell r="B1640" t="str">
            <v>아일공업(주)</v>
          </cell>
        </row>
        <row r="1641">
          <cell r="A1641" t="str">
            <v>3028107422</v>
          </cell>
          <cell r="B1641" t="str">
            <v>제일자동차공업사</v>
          </cell>
        </row>
        <row r="1642">
          <cell r="A1642" t="str">
            <v>3150461590</v>
          </cell>
          <cell r="B1642" t="str">
            <v>청주중부대우바로정비</v>
          </cell>
        </row>
        <row r="1643">
          <cell r="A1643" t="str">
            <v>3048503454</v>
          </cell>
          <cell r="B1643" t="str">
            <v>제천대우바로정비</v>
          </cell>
        </row>
        <row r="1644">
          <cell r="A1644" t="str">
            <v>3150330974</v>
          </cell>
          <cell r="B1644" t="str">
            <v>청주공업사</v>
          </cell>
        </row>
        <row r="1645">
          <cell r="A1645" t="str">
            <v>3108112945</v>
          </cell>
          <cell r="B1645" t="str">
            <v>영창공업사(주)</v>
          </cell>
        </row>
        <row r="1646">
          <cell r="A1646" t="str">
            <v>3072560765</v>
          </cell>
          <cell r="B1646" t="str">
            <v>연기자동차공업사</v>
          </cell>
        </row>
        <row r="1647">
          <cell r="A1647" t="str">
            <v>3118104657</v>
          </cell>
          <cell r="B1647" t="str">
            <v>대흥자동차정비(주)</v>
          </cell>
        </row>
        <row r="1648">
          <cell r="A1648" t="str">
            <v>3051066930</v>
          </cell>
          <cell r="B1648" t="str">
            <v>금산대우바로정비</v>
          </cell>
        </row>
        <row r="1649">
          <cell r="A1649" t="str">
            <v>4040491278</v>
          </cell>
          <cell r="B1649" t="str">
            <v>정읍자동차공업사</v>
          </cell>
        </row>
        <row r="1650">
          <cell r="A1650" t="str">
            <v>4070286576</v>
          </cell>
          <cell r="B1650" t="str">
            <v>남원호남공업사</v>
          </cell>
        </row>
        <row r="1651">
          <cell r="A1651" t="str">
            <v>4181071272</v>
          </cell>
          <cell r="B1651" t="str">
            <v>진보자동차공업사</v>
          </cell>
        </row>
        <row r="1652">
          <cell r="A1652" t="str">
            <v>4160860024</v>
          </cell>
          <cell r="B1652" t="str">
            <v>삼립공업사</v>
          </cell>
        </row>
        <row r="1653">
          <cell r="A1653" t="str">
            <v>4178101225</v>
          </cell>
          <cell r="B1653" t="str">
            <v>여수자동차공업</v>
          </cell>
        </row>
        <row r="1654">
          <cell r="A1654" t="str">
            <v>4160870949</v>
          </cell>
          <cell r="B1654" t="str">
            <v>동부자동차공업사</v>
          </cell>
        </row>
        <row r="1655">
          <cell r="A1655" t="str">
            <v>5118100187</v>
          </cell>
          <cell r="B1655" t="str">
            <v>문경자동차공업(합)</v>
          </cell>
        </row>
        <row r="1656">
          <cell r="A1656" t="str">
            <v>5120483555</v>
          </cell>
          <cell r="B1656" t="str">
            <v>성일자동차정비공장</v>
          </cell>
        </row>
        <row r="1657">
          <cell r="A1657" t="str">
            <v>5082190355</v>
          </cell>
          <cell r="B1657" t="str">
            <v>뉴그린자동차정비공장</v>
          </cell>
        </row>
        <row r="1658">
          <cell r="A1658" t="str">
            <v>5150230636</v>
          </cell>
          <cell r="B1658" t="str">
            <v>경산대우바로정비</v>
          </cell>
        </row>
        <row r="1659">
          <cell r="A1659" t="str">
            <v>5080270737</v>
          </cell>
          <cell r="B1659" t="str">
            <v>진보대우바로정비</v>
          </cell>
        </row>
        <row r="1660">
          <cell r="A1660" t="str">
            <v>5068100512</v>
          </cell>
          <cell r="B1660" t="str">
            <v>동해자동차(주)</v>
          </cell>
        </row>
        <row r="1661">
          <cell r="A1661" t="str">
            <v>5150255786</v>
          </cell>
          <cell r="B1661" t="str">
            <v>하양대우바로정비</v>
          </cell>
        </row>
        <row r="1662">
          <cell r="A1662" t="str">
            <v>6088106942</v>
          </cell>
          <cell r="B1662" t="str">
            <v>새한정비공업(주)</v>
          </cell>
        </row>
        <row r="1663">
          <cell r="A1663" t="str">
            <v>6092360861</v>
          </cell>
          <cell r="B1663" t="str">
            <v>진해자동차정비공업</v>
          </cell>
        </row>
        <row r="1664">
          <cell r="A1664" t="str">
            <v>6100840519</v>
          </cell>
          <cell r="B1664" t="str">
            <v>이용공업사</v>
          </cell>
        </row>
        <row r="1665">
          <cell r="A1665" t="str">
            <v>6080475147</v>
          </cell>
          <cell r="B1665" t="str">
            <v>마산대우바로정비</v>
          </cell>
        </row>
        <row r="1666">
          <cell r="A1666" t="str">
            <v>6211638906</v>
          </cell>
          <cell r="B1666" t="str">
            <v>양산대우바로정비</v>
          </cell>
        </row>
        <row r="1667">
          <cell r="A1667" t="str">
            <v>6110362980</v>
          </cell>
          <cell r="B1667" t="str">
            <v>거창대우바로정비</v>
          </cell>
        </row>
        <row r="1668">
          <cell r="A1668" t="str">
            <v>6132963364</v>
          </cell>
          <cell r="B1668" t="str">
            <v>경상2급자동차정비</v>
          </cell>
        </row>
        <row r="1669">
          <cell r="A1669" t="str">
            <v>6098116782</v>
          </cell>
          <cell r="B1669" t="str">
            <v>진해대우바로정비</v>
          </cell>
        </row>
        <row r="1670">
          <cell r="A1670" t="str">
            <v>6103673876</v>
          </cell>
          <cell r="B1670" t="str">
            <v>울산공업사</v>
          </cell>
        </row>
        <row r="1671">
          <cell r="A1671" t="str">
            <v>6161065035</v>
          </cell>
          <cell r="B1671" t="str">
            <v>천지자동차공업사</v>
          </cell>
        </row>
        <row r="1672">
          <cell r="A1672" t="str">
            <v>6168128286</v>
          </cell>
          <cell r="B1672" t="str">
            <v>동신자동차공업사</v>
          </cell>
        </row>
        <row r="1673">
          <cell r="A1673" t="str">
            <v>6160481029</v>
          </cell>
          <cell r="B1673" t="str">
            <v>신제주대우바로정비</v>
          </cell>
        </row>
        <row r="1674">
          <cell r="A1674" t="str">
            <v>1111374651</v>
          </cell>
          <cell r="B1674" t="str">
            <v>연희대우바로정비</v>
          </cell>
        </row>
        <row r="1675">
          <cell r="A1675" t="str">
            <v>1114372058</v>
          </cell>
          <cell r="B1675" t="str">
            <v>대우명지영업소</v>
          </cell>
        </row>
        <row r="1676">
          <cell r="A1676" t="str">
            <v>1051094215</v>
          </cell>
          <cell r="B1676" t="str">
            <v>대우마포귀빈영업소</v>
          </cell>
        </row>
        <row r="1677">
          <cell r="A1677" t="str">
            <v>1114075850</v>
          </cell>
          <cell r="B1677" t="str">
            <v>대우오거리영업소　　</v>
          </cell>
        </row>
        <row r="1678">
          <cell r="A1678" t="str">
            <v>1171366824</v>
          </cell>
          <cell r="B1678" t="str">
            <v>순환로대우바로정비</v>
          </cell>
        </row>
        <row r="1679">
          <cell r="A1679" t="str">
            <v>1132363125</v>
          </cell>
          <cell r="B1679" t="str">
            <v>대우서구로영업소</v>
          </cell>
        </row>
        <row r="1680">
          <cell r="A1680" t="str">
            <v>1170331710</v>
          </cell>
          <cell r="B1680" t="str">
            <v>대우신월영업소</v>
          </cell>
        </row>
        <row r="1681">
          <cell r="A1681" t="str">
            <v>4098127184</v>
          </cell>
          <cell r="B1681" t="str">
            <v>대우광주북부영업소</v>
          </cell>
        </row>
        <row r="1682">
          <cell r="A1682" t="str">
            <v>4098137891</v>
          </cell>
          <cell r="B1682" t="str">
            <v>대우자동차운암판매</v>
          </cell>
        </row>
        <row r="1683">
          <cell r="A1683" t="str">
            <v>1280695388</v>
          </cell>
          <cell r="B1683" t="str">
            <v>대우봉일천영업소</v>
          </cell>
        </row>
        <row r="1684">
          <cell r="A1684" t="str">
            <v>4058103249</v>
          </cell>
          <cell r="B1684" t="str">
            <v>김제대우자동차판매</v>
          </cell>
        </row>
        <row r="1685">
          <cell r="A1685" t="str">
            <v>6088120814</v>
          </cell>
          <cell r="B1685" t="str">
            <v>대우신마산영업소</v>
          </cell>
        </row>
        <row r="1686">
          <cell r="A1686" t="str">
            <v>6033094191</v>
          </cell>
          <cell r="B1686" t="str">
            <v>부산종합부품대리점</v>
          </cell>
        </row>
        <row r="1687">
          <cell r="A1687" t="str">
            <v>6201260620</v>
          </cell>
          <cell r="B1687" t="str">
            <v>대영상사</v>
          </cell>
        </row>
        <row r="1688">
          <cell r="A1688" t="str">
            <v>5030927141</v>
          </cell>
          <cell r="B1688" t="str">
            <v>부원상사</v>
          </cell>
        </row>
        <row r="1689">
          <cell r="A1689" t="str">
            <v>1260263882</v>
          </cell>
          <cell r="B1689" t="str">
            <v>대광상사(이천)</v>
          </cell>
        </row>
        <row r="1690">
          <cell r="A1690" t="str">
            <v>2270118591</v>
          </cell>
          <cell r="B1690" t="str">
            <v>종합상사</v>
          </cell>
        </row>
        <row r="1691">
          <cell r="A1691" t="str">
            <v>6100627002</v>
          </cell>
          <cell r="B1691" t="str">
            <v>명보상사</v>
          </cell>
        </row>
        <row r="1692">
          <cell r="A1692" t="str">
            <v>6053577908</v>
          </cell>
          <cell r="B1692" t="str">
            <v>로얄상사</v>
          </cell>
        </row>
        <row r="1693">
          <cell r="A1693" t="str">
            <v>1200561214</v>
          </cell>
          <cell r="B1693" t="str">
            <v>대길자동차정비공업</v>
          </cell>
        </row>
        <row r="1694">
          <cell r="A1694" t="str">
            <v>1138144977</v>
          </cell>
          <cell r="B1694" t="str">
            <v>서부대우바로정비</v>
          </cell>
        </row>
        <row r="1695">
          <cell r="A1695" t="str">
            <v>6032396702</v>
          </cell>
          <cell r="B1695" t="str">
            <v>남영공업사</v>
          </cell>
        </row>
        <row r="1696">
          <cell r="A1696" t="str">
            <v>6210262296</v>
          </cell>
          <cell r="B1696" t="str">
            <v>대한정비공업사</v>
          </cell>
        </row>
        <row r="1697">
          <cell r="A1697" t="str">
            <v>6061372980</v>
          </cell>
          <cell r="B1697" t="str">
            <v>롯데정비공업사</v>
          </cell>
        </row>
        <row r="1698">
          <cell r="A1698" t="str">
            <v>5038106647</v>
          </cell>
          <cell r="B1698" t="str">
            <v>경북기공사</v>
          </cell>
        </row>
        <row r="1699">
          <cell r="A1699" t="str">
            <v>5023486421</v>
          </cell>
          <cell r="B1699" t="str">
            <v>동대우정비서비스</v>
          </cell>
        </row>
        <row r="1700">
          <cell r="A1700" t="str">
            <v>5021965063</v>
          </cell>
          <cell r="B1700" t="str">
            <v>수성대우바로정비</v>
          </cell>
        </row>
        <row r="1701">
          <cell r="A1701" t="str">
            <v>3058105684</v>
          </cell>
          <cell r="B1701" t="str">
            <v>대창기업</v>
          </cell>
        </row>
        <row r="1702">
          <cell r="A1702" t="str">
            <v>3068122347</v>
          </cell>
          <cell r="B1702" t="str">
            <v>신대우자동차(주)</v>
          </cell>
        </row>
        <row r="1703">
          <cell r="A1703" t="str">
            <v>1318100899</v>
          </cell>
          <cell r="B1703" t="str">
            <v>한국차량공업(주)</v>
          </cell>
        </row>
        <row r="1704">
          <cell r="A1704" t="str">
            <v>1390823063</v>
          </cell>
          <cell r="B1704" t="str">
            <v>남동대우바로정비</v>
          </cell>
        </row>
        <row r="1705">
          <cell r="A1705" t="str">
            <v>1371215263</v>
          </cell>
          <cell r="B1705" t="str">
            <v>서인천대우바로정비</v>
          </cell>
        </row>
        <row r="1706">
          <cell r="A1706" t="str">
            <v>1348104860</v>
          </cell>
          <cell r="B1706" t="str">
            <v>안산자동차정비(주)</v>
          </cell>
        </row>
        <row r="1707">
          <cell r="A1707" t="str">
            <v>1238105520</v>
          </cell>
          <cell r="B1707" t="str">
            <v>예진공업(주)</v>
          </cell>
        </row>
        <row r="1708">
          <cell r="A1708" t="str">
            <v>1298133228</v>
          </cell>
          <cell r="B1708" t="str">
            <v>세원자동차써비스(주)</v>
          </cell>
        </row>
        <row r="1709">
          <cell r="A1709" t="str">
            <v>4011566698</v>
          </cell>
          <cell r="B1709" t="str">
            <v>동서공업사</v>
          </cell>
        </row>
        <row r="1710">
          <cell r="A1710" t="str">
            <v>1248141816</v>
          </cell>
          <cell r="B1710" t="str">
            <v>서남자동차정비</v>
          </cell>
        </row>
        <row r="1711">
          <cell r="A1711" t="str">
            <v>1260277896</v>
          </cell>
          <cell r="B1711" t="str">
            <v>이천도예자동차공업</v>
          </cell>
        </row>
        <row r="1712">
          <cell r="A1712" t="str">
            <v>2248100148</v>
          </cell>
          <cell r="B1712" t="str">
            <v>원흥산업(주)</v>
          </cell>
        </row>
        <row r="1713">
          <cell r="A1713" t="str">
            <v>2268100294</v>
          </cell>
          <cell r="B1713" t="str">
            <v>강원대우자동차(주)</v>
          </cell>
        </row>
        <row r="1714">
          <cell r="A1714" t="str">
            <v>2248112004</v>
          </cell>
          <cell r="B1714" t="str">
            <v>안전공업사</v>
          </cell>
        </row>
        <row r="1715">
          <cell r="A1715" t="str">
            <v>2230594431</v>
          </cell>
          <cell r="B1715" t="str">
            <v>인제동신자동차공업사</v>
          </cell>
        </row>
        <row r="1716">
          <cell r="A1716" t="str">
            <v>3012562732</v>
          </cell>
          <cell r="B1716" t="str">
            <v>중부자동차공업사</v>
          </cell>
        </row>
        <row r="1717">
          <cell r="A1717" t="str">
            <v>3030369059</v>
          </cell>
          <cell r="B1717" t="str">
            <v>충주대우바로정비</v>
          </cell>
        </row>
        <row r="1718">
          <cell r="A1718" t="str">
            <v>3048102914</v>
          </cell>
          <cell r="B1718" t="str">
            <v>중원공업(주)</v>
          </cell>
        </row>
        <row r="1719">
          <cell r="A1719" t="str">
            <v>3030144035</v>
          </cell>
          <cell r="B1719" t="str">
            <v>합동종합정비공장</v>
          </cell>
        </row>
        <row r="1720">
          <cell r="A1720" t="str">
            <v>3010334398</v>
          </cell>
          <cell r="B1720" t="str">
            <v>코리아서비스</v>
          </cell>
        </row>
        <row r="1721">
          <cell r="A1721" t="str">
            <v>3081460011</v>
          </cell>
          <cell r="B1721" t="str">
            <v>금성공업사</v>
          </cell>
        </row>
        <row r="1722">
          <cell r="A1722" t="str">
            <v>3128103118</v>
          </cell>
          <cell r="B1722" t="str">
            <v>천안모터스공업(주)</v>
          </cell>
        </row>
        <row r="1723">
          <cell r="A1723" t="str">
            <v>3118102023</v>
          </cell>
          <cell r="B1723" t="str">
            <v>대영공업사(주)　　</v>
          </cell>
        </row>
        <row r="1724">
          <cell r="A1724" t="str">
            <v>3100260253</v>
          </cell>
          <cell r="B1724" t="str">
            <v>홍성자동차공업사</v>
          </cell>
        </row>
        <row r="1725">
          <cell r="A1725" t="str">
            <v>3070359932</v>
          </cell>
          <cell r="B1725" t="str">
            <v>공주대우바로정비</v>
          </cell>
        </row>
        <row r="1726">
          <cell r="A1726" t="str">
            <v>3121155592</v>
          </cell>
          <cell r="B1726" t="str">
            <v>천안대우바로정비</v>
          </cell>
        </row>
        <row r="1727">
          <cell r="A1727" t="str">
            <v>4060158478</v>
          </cell>
          <cell r="B1727" t="str">
            <v>진안대우바로정비</v>
          </cell>
        </row>
        <row r="1728">
          <cell r="A1728" t="str">
            <v>4168108467</v>
          </cell>
          <cell r="B1728" t="str">
            <v>세진정비공업사</v>
          </cell>
        </row>
        <row r="1729">
          <cell r="A1729" t="str">
            <v>4138100336</v>
          </cell>
          <cell r="B1729" t="str">
            <v>고흥자동차정비</v>
          </cell>
        </row>
        <row r="1730">
          <cell r="A1730" t="str">
            <v>4162170123</v>
          </cell>
          <cell r="B1730" t="str">
            <v>광양대우바로정비</v>
          </cell>
        </row>
        <row r="1731">
          <cell r="A1731" t="str">
            <v>4111794220</v>
          </cell>
          <cell r="B1731" t="str">
            <v>서전자동차정비공업</v>
          </cell>
        </row>
        <row r="1732">
          <cell r="A1732" t="str">
            <v>5138103875</v>
          </cell>
          <cell r="B1732" t="str">
            <v>금오1급자동차정비</v>
          </cell>
        </row>
        <row r="1733">
          <cell r="A1733" t="str">
            <v>5110260119</v>
          </cell>
          <cell r="B1733" t="str">
            <v>상주자동차공업사</v>
          </cell>
        </row>
        <row r="1734">
          <cell r="A1734" t="str">
            <v>5070184342</v>
          </cell>
          <cell r="B1734" t="str">
            <v>화성종합자동차정비</v>
          </cell>
        </row>
        <row r="1735">
          <cell r="A1735" t="str">
            <v>5070182548</v>
          </cell>
          <cell r="B1735" t="str">
            <v>울진자동차정비공장</v>
          </cell>
        </row>
        <row r="1736">
          <cell r="A1736" t="str">
            <v>5068134064</v>
          </cell>
          <cell r="B1736" t="str">
            <v>포항종합자동차정비</v>
          </cell>
        </row>
        <row r="1737">
          <cell r="A1737" t="str">
            <v>5100135153</v>
          </cell>
          <cell r="B1737" t="str">
            <v>안국자동차정비공장</v>
          </cell>
        </row>
        <row r="1738">
          <cell r="A1738" t="str">
            <v>5024112820</v>
          </cell>
          <cell r="B1738" t="str">
            <v>성주대우바로정비</v>
          </cell>
        </row>
        <row r="1739">
          <cell r="A1739" t="str">
            <v>5080164693</v>
          </cell>
          <cell r="B1739" t="str">
            <v>동문카써비스</v>
          </cell>
        </row>
        <row r="1740">
          <cell r="A1740" t="str">
            <v>6228122778</v>
          </cell>
          <cell r="B1740" t="str">
            <v>부경종합정비(주)</v>
          </cell>
        </row>
        <row r="1741">
          <cell r="A1741" t="str">
            <v>6098104952</v>
          </cell>
          <cell r="B1741" t="str">
            <v>영남공업사</v>
          </cell>
        </row>
        <row r="1742">
          <cell r="A1742" t="str">
            <v>6128101515</v>
          </cell>
          <cell r="B1742" t="str">
            <v>충무동진자동차정비</v>
          </cell>
        </row>
        <row r="1743">
          <cell r="A1743" t="str">
            <v>6138100576</v>
          </cell>
          <cell r="B1743" t="str">
            <v>삼성공업합자회사</v>
          </cell>
        </row>
        <row r="1744">
          <cell r="A1744" t="str">
            <v>6131697544</v>
          </cell>
          <cell r="B1744" t="str">
            <v>대영기공사</v>
          </cell>
        </row>
        <row r="1745">
          <cell r="A1745" t="str">
            <v>6110160106</v>
          </cell>
          <cell r="B1745" t="str">
            <v>남한자동차공업사</v>
          </cell>
        </row>
        <row r="1746">
          <cell r="A1746" t="str">
            <v>6201263331</v>
          </cell>
          <cell r="B1746" t="str">
            <v>합동공업사</v>
          </cell>
        </row>
        <row r="1747">
          <cell r="A1747" t="str">
            <v>6088106205</v>
          </cell>
          <cell r="B1747" t="str">
            <v>세창공업사(합자)</v>
          </cell>
        </row>
        <row r="1748">
          <cell r="A1748" t="str">
            <v>6084060773</v>
          </cell>
          <cell r="B1748" t="str">
            <v>대성공업사</v>
          </cell>
        </row>
        <row r="1749">
          <cell r="A1749" t="str">
            <v>6140134626</v>
          </cell>
          <cell r="B1749" t="str">
            <v>현대자동차종합정비</v>
          </cell>
        </row>
        <row r="1750">
          <cell r="A1750" t="str">
            <v>6161673954</v>
          </cell>
          <cell r="B1750" t="str">
            <v>제주대우바로정비</v>
          </cell>
        </row>
        <row r="1751">
          <cell r="A1751" t="str">
            <v>1178124880</v>
          </cell>
          <cell r="B1751" t="str">
            <v>목동오거리바로정비</v>
          </cell>
        </row>
        <row r="1752">
          <cell r="A1752" t="str">
            <v>3011068386</v>
          </cell>
          <cell r="B1752" t="str">
            <v>대우청주용암영업소</v>
          </cell>
        </row>
        <row r="1753">
          <cell r="A1753" t="str">
            <v>3020995497</v>
          </cell>
          <cell r="B1753" t="str">
            <v>대우보은영업소</v>
          </cell>
        </row>
        <row r="1754">
          <cell r="A1754" t="str">
            <v>4098129464</v>
          </cell>
          <cell r="B1754" t="str">
            <v>대우장성영업소</v>
          </cell>
        </row>
        <row r="1755">
          <cell r="A1755" t="str">
            <v>6110962513</v>
          </cell>
          <cell r="B1755" t="str">
            <v>대우합천영업소</v>
          </cell>
        </row>
        <row r="1756">
          <cell r="A1756" t="str">
            <v>2103666291</v>
          </cell>
          <cell r="B1756" t="str">
            <v>대우북부센타</v>
          </cell>
        </row>
        <row r="1757">
          <cell r="A1757" t="str">
            <v>3040369921</v>
          </cell>
          <cell r="B1757" t="str">
            <v>대우상사(제천)</v>
          </cell>
        </row>
        <row r="1758">
          <cell r="A1758">
            <v>2019818527</v>
          </cell>
          <cell r="B1758" t="str">
            <v>애드킨</v>
          </cell>
        </row>
        <row r="1759">
          <cell r="A1759">
            <v>2076664260</v>
          </cell>
          <cell r="B1759" t="str">
            <v>공인광고</v>
          </cell>
        </row>
        <row r="1760">
          <cell r="A1760">
            <v>2076664260</v>
          </cell>
          <cell r="B1760" t="str">
            <v>공인광고</v>
          </cell>
        </row>
        <row r="1761">
          <cell r="A1761">
            <v>2200205388</v>
          </cell>
          <cell r="B1761" t="str">
            <v>열림</v>
          </cell>
        </row>
        <row r="1762">
          <cell r="A1762">
            <v>1111111119</v>
          </cell>
          <cell r="B1762" t="str">
            <v>기타 업체</v>
          </cell>
        </row>
        <row r="1763">
          <cell r="A1763">
            <v>1018136547</v>
          </cell>
          <cell r="B1763" t="str">
            <v>(유)동신필름</v>
          </cell>
        </row>
        <row r="1764">
          <cell r="A1764">
            <v>1028103525</v>
          </cell>
          <cell r="B1764" t="str">
            <v>동아일보사</v>
          </cell>
        </row>
        <row r="1765">
          <cell r="A1765">
            <v>1052435284</v>
          </cell>
          <cell r="B1765" t="str">
            <v>마성해물탕</v>
          </cell>
        </row>
        <row r="1766">
          <cell r="A1766">
            <v>1052435284</v>
          </cell>
          <cell r="B1766" t="str">
            <v>마성해물탕</v>
          </cell>
        </row>
        <row r="1767">
          <cell r="A1767">
            <v>1052435284</v>
          </cell>
          <cell r="B1767" t="str">
            <v>마성해물탕</v>
          </cell>
        </row>
        <row r="1768">
          <cell r="A1768">
            <v>1054137014</v>
          </cell>
          <cell r="B1768" t="str">
            <v>대성갈비</v>
          </cell>
        </row>
        <row r="1769">
          <cell r="A1769">
            <v>1054137014</v>
          </cell>
          <cell r="B1769" t="str">
            <v>대성갈비</v>
          </cell>
        </row>
        <row r="1770">
          <cell r="A1770">
            <v>1054137014</v>
          </cell>
          <cell r="B1770" t="str">
            <v>대성갈비</v>
          </cell>
        </row>
        <row r="1771">
          <cell r="A1771">
            <v>1060329155</v>
          </cell>
          <cell r="B1771" t="str">
            <v>삼미정</v>
          </cell>
        </row>
        <row r="1772">
          <cell r="A1772">
            <v>1062666877</v>
          </cell>
          <cell r="B1772" t="str">
            <v>한성가스</v>
          </cell>
        </row>
        <row r="1773">
          <cell r="A1773">
            <v>1063011156</v>
          </cell>
          <cell r="B1773" t="str">
            <v>입장식당</v>
          </cell>
        </row>
        <row r="1774">
          <cell r="A1774">
            <v>1070271829</v>
          </cell>
          <cell r="B1774" t="str">
            <v>강원도토속음식다람쥐</v>
          </cell>
        </row>
        <row r="1775">
          <cell r="A1775">
            <v>1070366658</v>
          </cell>
          <cell r="B1775" t="str">
            <v>동광전업사</v>
          </cell>
        </row>
        <row r="1776">
          <cell r="A1776">
            <v>1070366658</v>
          </cell>
          <cell r="B1776" t="str">
            <v>동광전업사</v>
          </cell>
        </row>
        <row r="1777">
          <cell r="A1777">
            <v>1070560304</v>
          </cell>
          <cell r="B1777" t="str">
            <v>신광상사</v>
          </cell>
        </row>
        <row r="1778">
          <cell r="A1778">
            <v>1070645033</v>
          </cell>
          <cell r="B1778" t="str">
            <v>(주)도남</v>
          </cell>
        </row>
        <row r="1779">
          <cell r="A1779">
            <v>1070647889</v>
          </cell>
          <cell r="B1779" t="str">
            <v>토담식당</v>
          </cell>
        </row>
        <row r="1780">
          <cell r="A1780">
            <v>1070647889</v>
          </cell>
          <cell r="B1780" t="str">
            <v>토담식당</v>
          </cell>
        </row>
        <row r="1781">
          <cell r="A1781">
            <v>1070673198</v>
          </cell>
          <cell r="B1781" t="str">
            <v>태양상사</v>
          </cell>
        </row>
        <row r="1782">
          <cell r="A1782">
            <v>1070673198</v>
          </cell>
          <cell r="B1782" t="str">
            <v>태양상사</v>
          </cell>
        </row>
        <row r="1783">
          <cell r="A1783">
            <v>1070799405</v>
          </cell>
          <cell r="B1783" t="str">
            <v>투엑스</v>
          </cell>
        </row>
        <row r="1784">
          <cell r="A1784">
            <v>1074908957</v>
          </cell>
          <cell r="B1784" t="str">
            <v>신정칼리</v>
          </cell>
        </row>
        <row r="1785">
          <cell r="A1785">
            <v>1074965813</v>
          </cell>
          <cell r="B1785" t="str">
            <v>한남제일슈퍼</v>
          </cell>
        </row>
        <row r="1786">
          <cell r="A1786">
            <v>1077208595</v>
          </cell>
          <cell r="B1786" t="str">
            <v>맛돌이</v>
          </cell>
        </row>
        <row r="1787">
          <cell r="A1787">
            <v>1077208595</v>
          </cell>
          <cell r="B1787" t="str">
            <v>맛돌이</v>
          </cell>
        </row>
        <row r="1788">
          <cell r="A1788">
            <v>1077208595</v>
          </cell>
          <cell r="B1788" t="str">
            <v>맛돌이</v>
          </cell>
        </row>
        <row r="1789">
          <cell r="A1789">
            <v>1077208595</v>
          </cell>
          <cell r="B1789" t="str">
            <v>맛돌이</v>
          </cell>
        </row>
        <row r="1790">
          <cell r="A1790">
            <v>1077208595</v>
          </cell>
          <cell r="B1790" t="str">
            <v>맛돌이</v>
          </cell>
        </row>
        <row r="1791">
          <cell r="A1791">
            <v>1077210086</v>
          </cell>
          <cell r="B1791" t="str">
            <v>또순이집</v>
          </cell>
        </row>
        <row r="1792">
          <cell r="A1792">
            <v>1077210446</v>
          </cell>
          <cell r="B1792" t="str">
            <v>경북집</v>
          </cell>
        </row>
        <row r="1793">
          <cell r="A1793">
            <v>1078200777</v>
          </cell>
          <cell r="B1793" t="str">
            <v>(학)일송학원 한강성?</v>
          </cell>
        </row>
        <row r="1794">
          <cell r="A1794">
            <v>1079923711</v>
          </cell>
          <cell r="B1794" t="str">
            <v>찬양화원</v>
          </cell>
        </row>
        <row r="1795">
          <cell r="A1795">
            <v>1091822475</v>
          </cell>
          <cell r="B1795" t="str">
            <v>부산낙지골</v>
          </cell>
        </row>
        <row r="1796">
          <cell r="A1796">
            <v>1091822475</v>
          </cell>
          <cell r="B1796" t="str">
            <v>부산낙지골</v>
          </cell>
        </row>
        <row r="1797">
          <cell r="A1797">
            <v>1111111119</v>
          </cell>
          <cell r="B1797" t="str">
            <v>기타 업체</v>
          </cell>
        </row>
        <row r="1798">
          <cell r="A1798">
            <v>1111111119</v>
          </cell>
          <cell r="B1798" t="str">
            <v>기타 업체</v>
          </cell>
        </row>
        <row r="1799">
          <cell r="A1799">
            <v>1111111119</v>
          </cell>
          <cell r="B1799" t="str">
            <v>기타 업체</v>
          </cell>
        </row>
        <row r="1800">
          <cell r="A1800">
            <v>1111111119</v>
          </cell>
          <cell r="B1800" t="str">
            <v>기타 업체</v>
          </cell>
        </row>
        <row r="1801">
          <cell r="A1801">
            <v>1111111119</v>
          </cell>
          <cell r="B1801" t="str">
            <v>기타 업체</v>
          </cell>
        </row>
        <row r="1802">
          <cell r="A1802">
            <v>1111111119</v>
          </cell>
          <cell r="B1802" t="str">
            <v>기타 업체</v>
          </cell>
        </row>
        <row r="1803">
          <cell r="A1803">
            <v>1111111119</v>
          </cell>
          <cell r="B1803" t="str">
            <v>기타 업체</v>
          </cell>
        </row>
        <row r="1804">
          <cell r="A1804">
            <v>1111111119</v>
          </cell>
          <cell r="B1804" t="str">
            <v>기타 업체</v>
          </cell>
        </row>
        <row r="1805">
          <cell r="A1805">
            <v>1111111119</v>
          </cell>
          <cell r="B1805" t="str">
            <v>기타 업체</v>
          </cell>
        </row>
        <row r="1806">
          <cell r="A1806">
            <v>1111111119</v>
          </cell>
          <cell r="B1806" t="str">
            <v>기타 업체</v>
          </cell>
        </row>
        <row r="1807">
          <cell r="A1807">
            <v>1111111119</v>
          </cell>
          <cell r="B1807" t="str">
            <v>기타 업체</v>
          </cell>
        </row>
        <row r="1808">
          <cell r="A1808">
            <v>1111111119</v>
          </cell>
          <cell r="B1808" t="str">
            <v>기타 업체</v>
          </cell>
        </row>
        <row r="1809">
          <cell r="A1809">
            <v>1111111119</v>
          </cell>
          <cell r="B1809" t="str">
            <v>기타 업체</v>
          </cell>
        </row>
        <row r="1810">
          <cell r="A1810">
            <v>1111111119</v>
          </cell>
          <cell r="B1810" t="str">
            <v>기타 업체</v>
          </cell>
        </row>
        <row r="1811">
          <cell r="A1811">
            <v>1111111119</v>
          </cell>
          <cell r="B1811" t="str">
            <v>기타 업체</v>
          </cell>
        </row>
        <row r="1812">
          <cell r="A1812">
            <v>1111111119</v>
          </cell>
          <cell r="B1812" t="str">
            <v>기타 업체</v>
          </cell>
        </row>
        <row r="1813">
          <cell r="A1813">
            <v>1111111119</v>
          </cell>
          <cell r="B1813" t="str">
            <v>기타 업체</v>
          </cell>
        </row>
        <row r="1814">
          <cell r="A1814">
            <v>1111111119</v>
          </cell>
          <cell r="B1814" t="str">
            <v>기타 업체</v>
          </cell>
        </row>
        <row r="1815">
          <cell r="A1815">
            <v>1111111119</v>
          </cell>
          <cell r="B1815" t="str">
            <v>기타 업체</v>
          </cell>
        </row>
        <row r="1816">
          <cell r="A1816">
            <v>1111111119</v>
          </cell>
          <cell r="B1816" t="str">
            <v>기타 업체</v>
          </cell>
        </row>
        <row r="1817">
          <cell r="A1817">
            <v>1111111119</v>
          </cell>
          <cell r="B1817" t="str">
            <v>기타 업체</v>
          </cell>
        </row>
        <row r="1818">
          <cell r="A1818">
            <v>1111111119</v>
          </cell>
          <cell r="B1818" t="str">
            <v>기타 업체</v>
          </cell>
        </row>
        <row r="1819">
          <cell r="A1819">
            <v>1111111119</v>
          </cell>
          <cell r="B1819" t="str">
            <v>기타 업체</v>
          </cell>
        </row>
        <row r="1820">
          <cell r="A1820">
            <v>1111111119</v>
          </cell>
          <cell r="B1820" t="str">
            <v>기타 업체</v>
          </cell>
        </row>
        <row r="1821">
          <cell r="A1821">
            <v>1111111119</v>
          </cell>
          <cell r="B1821" t="str">
            <v>기타 업체</v>
          </cell>
        </row>
        <row r="1822">
          <cell r="A1822">
            <v>1111111119</v>
          </cell>
          <cell r="B1822" t="str">
            <v>기타 업체</v>
          </cell>
        </row>
        <row r="1823">
          <cell r="A1823">
            <v>1111111119</v>
          </cell>
          <cell r="B1823" t="str">
            <v>기타 업체</v>
          </cell>
        </row>
        <row r="1824">
          <cell r="A1824">
            <v>1111111119</v>
          </cell>
          <cell r="B1824" t="str">
            <v>기타 업체</v>
          </cell>
        </row>
        <row r="1825">
          <cell r="A1825">
            <v>1111111119</v>
          </cell>
          <cell r="B1825" t="str">
            <v>기타 업체</v>
          </cell>
        </row>
        <row r="1826">
          <cell r="A1826">
            <v>1111111119</v>
          </cell>
          <cell r="B1826" t="str">
            <v>기타 업체</v>
          </cell>
        </row>
        <row r="1827">
          <cell r="A1827">
            <v>1111111119</v>
          </cell>
          <cell r="B1827" t="str">
            <v>기타 업체</v>
          </cell>
        </row>
        <row r="1828">
          <cell r="A1828">
            <v>1111111119</v>
          </cell>
          <cell r="B1828" t="str">
            <v>기타 업체</v>
          </cell>
        </row>
        <row r="1829">
          <cell r="A1829">
            <v>1111111119</v>
          </cell>
          <cell r="B1829" t="str">
            <v>기타 업체</v>
          </cell>
        </row>
        <row r="1830">
          <cell r="A1830">
            <v>1111111119</v>
          </cell>
          <cell r="B1830" t="str">
            <v>기타 업체</v>
          </cell>
        </row>
        <row r="1831">
          <cell r="A1831">
            <v>1111111119</v>
          </cell>
          <cell r="B1831" t="str">
            <v>기타 업체</v>
          </cell>
        </row>
        <row r="1832">
          <cell r="A1832">
            <v>1111111119</v>
          </cell>
          <cell r="B1832" t="str">
            <v>기타 업체</v>
          </cell>
        </row>
        <row r="1833">
          <cell r="A1833">
            <v>1111111119</v>
          </cell>
          <cell r="B1833" t="str">
            <v>기타 업체</v>
          </cell>
        </row>
        <row r="1834">
          <cell r="A1834">
            <v>1111111119</v>
          </cell>
          <cell r="B1834" t="str">
            <v>기타 업체</v>
          </cell>
        </row>
        <row r="1835">
          <cell r="A1835">
            <v>1111111119</v>
          </cell>
          <cell r="B1835" t="str">
            <v>기타 업체</v>
          </cell>
        </row>
        <row r="1836">
          <cell r="A1836">
            <v>1111111119</v>
          </cell>
          <cell r="B1836" t="str">
            <v>기타 업체</v>
          </cell>
        </row>
        <row r="1837">
          <cell r="A1837">
            <v>1111111119</v>
          </cell>
          <cell r="B1837" t="str">
            <v>기타 업체</v>
          </cell>
        </row>
        <row r="1838">
          <cell r="A1838">
            <v>1111111119</v>
          </cell>
          <cell r="B1838" t="str">
            <v>기타 업체</v>
          </cell>
        </row>
        <row r="1839">
          <cell r="A1839">
            <v>1111111119</v>
          </cell>
          <cell r="B1839" t="str">
            <v>기타 업체</v>
          </cell>
        </row>
        <row r="1840">
          <cell r="A1840">
            <v>1111111119</v>
          </cell>
          <cell r="B1840" t="str">
            <v>기타 업체</v>
          </cell>
        </row>
        <row r="1841">
          <cell r="A1841">
            <v>1111111119</v>
          </cell>
          <cell r="B1841" t="str">
            <v>기타 업체</v>
          </cell>
        </row>
        <row r="1842">
          <cell r="A1842">
            <v>1111111119</v>
          </cell>
          <cell r="B1842" t="str">
            <v>기타 업체</v>
          </cell>
        </row>
        <row r="1843">
          <cell r="A1843">
            <v>1111111119</v>
          </cell>
          <cell r="B1843" t="str">
            <v>기타 업체</v>
          </cell>
        </row>
        <row r="1844">
          <cell r="A1844">
            <v>1111111119</v>
          </cell>
          <cell r="B1844" t="str">
            <v>기타 업체</v>
          </cell>
        </row>
        <row r="1845">
          <cell r="A1845">
            <v>1111111119</v>
          </cell>
          <cell r="B1845" t="str">
            <v>기타 업체</v>
          </cell>
        </row>
        <row r="1846">
          <cell r="A1846">
            <v>1111111119</v>
          </cell>
          <cell r="B1846" t="str">
            <v>기타 업체</v>
          </cell>
        </row>
        <row r="1847">
          <cell r="A1847">
            <v>1111111119</v>
          </cell>
          <cell r="B1847" t="str">
            <v>기타 업체</v>
          </cell>
        </row>
        <row r="1848">
          <cell r="A1848">
            <v>1111111119</v>
          </cell>
          <cell r="B1848" t="str">
            <v>기타 업체</v>
          </cell>
        </row>
        <row r="1849">
          <cell r="A1849">
            <v>1111111119</v>
          </cell>
          <cell r="B1849" t="str">
            <v>기타 업체</v>
          </cell>
        </row>
        <row r="1850">
          <cell r="A1850">
            <v>1111111119</v>
          </cell>
          <cell r="B1850" t="str">
            <v>기타 업체</v>
          </cell>
        </row>
        <row r="1851">
          <cell r="A1851">
            <v>1111111119</v>
          </cell>
          <cell r="B1851" t="str">
            <v>기타 업체</v>
          </cell>
        </row>
        <row r="1852">
          <cell r="A1852">
            <v>1111111119</v>
          </cell>
          <cell r="B1852" t="str">
            <v>기타 업체</v>
          </cell>
        </row>
        <row r="1853">
          <cell r="A1853">
            <v>1111111119</v>
          </cell>
          <cell r="B1853" t="str">
            <v>기타 업체</v>
          </cell>
        </row>
        <row r="1854">
          <cell r="A1854">
            <v>1111111119</v>
          </cell>
          <cell r="B1854" t="str">
            <v>기타 업체</v>
          </cell>
        </row>
        <row r="1855">
          <cell r="A1855">
            <v>1111111119</v>
          </cell>
          <cell r="B1855" t="str">
            <v>기타 업체</v>
          </cell>
        </row>
        <row r="1856">
          <cell r="A1856">
            <v>1111111119</v>
          </cell>
          <cell r="B1856" t="str">
            <v>기타 업체</v>
          </cell>
        </row>
        <row r="1857">
          <cell r="A1857">
            <v>1111111119</v>
          </cell>
          <cell r="B1857" t="str">
            <v>기타 업체</v>
          </cell>
        </row>
        <row r="1858">
          <cell r="A1858">
            <v>1111111119</v>
          </cell>
          <cell r="B1858" t="str">
            <v>기타 업체</v>
          </cell>
        </row>
        <row r="1859">
          <cell r="A1859">
            <v>1111111119</v>
          </cell>
          <cell r="B1859" t="str">
            <v>기타 업체</v>
          </cell>
        </row>
        <row r="1860">
          <cell r="A1860">
            <v>1111111119</v>
          </cell>
          <cell r="B1860" t="str">
            <v>기타 업체</v>
          </cell>
        </row>
        <row r="1861">
          <cell r="A1861">
            <v>1111111119</v>
          </cell>
          <cell r="B1861" t="str">
            <v>기타 업체</v>
          </cell>
        </row>
        <row r="1862">
          <cell r="A1862">
            <v>1111111119</v>
          </cell>
          <cell r="B1862" t="str">
            <v>기타 업체</v>
          </cell>
        </row>
        <row r="1863">
          <cell r="A1863">
            <v>1111111119</v>
          </cell>
          <cell r="B1863" t="str">
            <v>기타 업체</v>
          </cell>
        </row>
        <row r="1864">
          <cell r="A1864">
            <v>1111111119</v>
          </cell>
          <cell r="B1864" t="str">
            <v>기타 업체</v>
          </cell>
        </row>
        <row r="1865">
          <cell r="A1865">
            <v>1111111119</v>
          </cell>
          <cell r="B1865" t="str">
            <v>기타 업체</v>
          </cell>
        </row>
        <row r="1866">
          <cell r="A1866">
            <v>1111111119</v>
          </cell>
          <cell r="B1866" t="str">
            <v>기타 업체</v>
          </cell>
        </row>
        <row r="1867">
          <cell r="A1867">
            <v>1111111119</v>
          </cell>
          <cell r="B1867" t="str">
            <v>기타 업체</v>
          </cell>
        </row>
        <row r="1868">
          <cell r="A1868">
            <v>1111111119</v>
          </cell>
          <cell r="B1868" t="str">
            <v>기타 업체</v>
          </cell>
        </row>
        <row r="1869">
          <cell r="A1869">
            <v>1111111119</v>
          </cell>
          <cell r="B1869" t="str">
            <v>기타 업체</v>
          </cell>
        </row>
        <row r="1870">
          <cell r="A1870">
            <v>1111111119</v>
          </cell>
          <cell r="B1870" t="str">
            <v>기타 업체</v>
          </cell>
        </row>
        <row r="1871">
          <cell r="A1871">
            <v>1111111119</v>
          </cell>
          <cell r="B1871" t="str">
            <v>기타 업체</v>
          </cell>
        </row>
        <row r="1872">
          <cell r="A1872">
            <v>1111111119</v>
          </cell>
          <cell r="B1872" t="str">
            <v>기타 업체</v>
          </cell>
        </row>
        <row r="1873">
          <cell r="A1873">
            <v>1111111119</v>
          </cell>
          <cell r="B1873" t="str">
            <v>기타 업체</v>
          </cell>
        </row>
        <row r="1874">
          <cell r="A1874">
            <v>1111111119</v>
          </cell>
          <cell r="B1874" t="str">
            <v>기타 업체</v>
          </cell>
        </row>
        <row r="1875">
          <cell r="A1875">
            <v>1111111119</v>
          </cell>
          <cell r="B1875" t="str">
            <v>기타 업체</v>
          </cell>
        </row>
        <row r="1876">
          <cell r="A1876">
            <v>1111111119</v>
          </cell>
          <cell r="B1876" t="str">
            <v>기타 업체</v>
          </cell>
        </row>
        <row r="1877">
          <cell r="A1877">
            <v>1111111119</v>
          </cell>
          <cell r="B1877" t="str">
            <v>기타 업체</v>
          </cell>
        </row>
        <row r="1878">
          <cell r="A1878">
            <v>1111111119</v>
          </cell>
          <cell r="B1878" t="str">
            <v>기타 업체</v>
          </cell>
        </row>
        <row r="1879">
          <cell r="A1879">
            <v>1111111119</v>
          </cell>
          <cell r="B1879" t="str">
            <v>기타 업체</v>
          </cell>
        </row>
        <row r="1880">
          <cell r="A1880">
            <v>1111111119</v>
          </cell>
          <cell r="B1880" t="str">
            <v>기타 업체</v>
          </cell>
        </row>
        <row r="1881">
          <cell r="A1881">
            <v>1111111119</v>
          </cell>
          <cell r="B1881" t="str">
            <v>기타 업체</v>
          </cell>
        </row>
        <row r="1882">
          <cell r="A1882">
            <v>1111111119</v>
          </cell>
          <cell r="B1882" t="str">
            <v>기타 업체</v>
          </cell>
        </row>
        <row r="1883">
          <cell r="A1883">
            <v>1111111119</v>
          </cell>
          <cell r="B1883" t="str">
            <v>기타 업체</v>
          </cell>
        </row>
        <row r="1884">
          <cell r="A1884">
            <v>1111111119</v>
          </cell>
          <cell r="B1884" t="str">
            <v>기타 업체</v>
          </cell>
        </row>
        <row r="1885">
          <cell r="A1885">
            <v>1111111119</v>
          </cell>
          <cell r="B1885" t="str">
            <v>기타 업체</v>
          </cell>
        </row>
        <row r="1886">
          <cell r="A1886">
            <v>1111111119</v>
          </cell>
          <cell r="B1886" t="str">
            <v>기타 업체</v>
          </cell>
        </row>
        <row r="1887">
          <cell r="A1887">
            <v>1111111119</v>
          </cell>
          <cell r="B1887" t="str">
            <v>기타 업체</v>
          </cell>
        </row>
        <row r="1888">
          <cell r="A1888">
            <v>1111111119</v>
          </cell>
          <cell r="B1888" t="str">
            <v>기타 업체</v>
          </cell>
        </row>
        <row r="1889">
          <cell r="A1889">
            <v>1111111119</v>
          </cell>
          <cell r="B1889" t="str">
            <v>기타 업체</v>
          </cell>
        </row>
        <row r="1890">
          <cell r="A1890">
            <v>1111111119</v>
          </cell>
          <cell r="B1890" t="str">
            <v>기타 업체</v>
          </cell>
        </row>
        <row r="1891">
          <cell r="A1891">
            <v>1111111119</v>
          </cell>
          <cell r="B1891" t="str">
            <v>기타 업체</v>
          </cell>
        </row>
        <row r="1892">
          <cell r="A1892">
            <v>1111111119</v>
          </cell>
          <cell r="B1892" t="str">
            <v>기타 업체</v>
          </cell>
        </row>
        <row r="1893">
          <cell r="A1893">
            <v>1111111119</v>
          </cell>
          <cell r="B1893" t="str">
            <v>기타 업체</v>
          </cell>
        </row>
        <row r="1894">
          <cell r="A1894">
            <v>1111111119</v>
          </cell>
          <cell r="B1894" t="str">
            <v>기타 업체</v>
          </cell>
        </row>
        <row r="1895">
          <cell r="A1895">
            <v>1111111119</v>
          </cell>
          <cell r="B1895" t="str">
            <v>기타 업체</v>
          </cell>
        </row>
        <row r="1896">
          <cell r="A1896">
            <v>1111111119</v>
          </cell>
          <cell r="B1896" t="str">
            <v>기타 업체</v>
          </cell>
        </row>
        <row r="1897">
          <cell r="A1897">
            <v>1111111119</v>
          </cell>
          <cell r="B1897" t="str">
            <v>기타 업체</v>
          </cell>
        </row>
        <row r="1898">
          <cell r="A1898">
            <v>1111111119</v>
          </cell>
          <cell r="B1898" t="str">
            <v>기타 업체</v>
          </cell>
        </row>
        <row r="1899">
          <cell r="A1899">
            <v>1111111119</v>
          </cell>
          <cell r="B1899" t="str">
            <v>기타 업체</v>
          </cell>
        </row>
        <row r="1900">
          <cell r="A1900">
            <v>1111111119</v>
          </cell>
          <cell r="B1900" t="str">
            <v>기타 업체</v>
          </cell>
        </row>
        <row r="1901">
          <cell r="A1901">
            <v>1111111119</v>
          </cell>
          <cell r="B1901" t="str">
            <v>기타 업체</v>
          </cell>
        </row>
        <row r="1902">
          <cell r="A1902">
            <v>1111111119</v>
          </cell>
          <cell r="B1902" t="str">
            <v>기타 업체</v>
          </cell>
        </row>
        <row r="1903">
          <cell r="A1903">
            <v>1111111119</v>
          </cell>
          <cell r="B1903" t="str">
            <v>기타 업체</v>
          </cell>
        </row>
        <row r="1904">
          <cell r="A1904">
            <v>1111111119</v>
          </cell>
          <cell r="B1904" t="str">
            <v>기타 업체</v>
          </cell>
        </row>
        <row r="1905">
          <cell r="A1905">
            <v>1111111119</v>
          </cell>
          <cell r="B1905" t="str">
            <v>기타 업체</v>
          </cell>
        </row>
        <row r="1906">
          <cell r="A1906">
            <v>1111111119</v>
          </cell>
          <cell r="B1906" t="str">
            <v>기타 업체</v>
          </cell>
        </row>
        <row r="1907">
          <cell r="A1907">
            <v>1111111119</v>
          </cell>
          <cell r="B1907" t="str">
            <v>기타 업체</v>
          </cell>
        </row>
        <row r="1908">
          <cell r="A1908">
            <v>1111111119</v>
          </cell>
          <cell r="B1908" t="str">
            <v>기타 업체</v>
          </cell>
        </row>
        <row r="1909">
          <cell r="A1909">
            <v>1111111119</v>
          </cell>
          <cell r="B1909" t="str">
            <v>기타 업체</v>
          </cell>
        </row>
        <row r="1910">
          <cell r="A1910">
            <v>1111111119</v>
          </cell>
          <cell r="B1910" t="str">
            <v>기타 업체</v>
          </cell>
        </row>
        <row r="1911">
          <cell r="A1911">
            <v>1111111119</v>
          </cell>
          <cell r="B1911" t="str">
            <v>기타 업체</v>
          </cell>
        </row>
        <row r="1912">
          <cell r="A1912">
            <v>1111111119</v>
          </cell>
          <cell r="B1912" t="str">
            <v>기타 업체</v>
          </cell>
        </row>
        <row r="1913">
          <cell r="A1913">
            <v>1111111119</v>
          </cell>
          <cell r="B1913" t="str">
            <v>기타 업체</v>
          </cell>
        </row>
        <row r="1914">
          <cell r="A1914">
            <v>1111111119</v>
          </cell>
          <cell r="B1914" t="str">
            <v>기타 업체</v>
          </cell>
        </row>
        <row r="1915">
          <cell r="A1915">
            <v>1111111119</v>
          </cell>
          <cell r="B1915" t="str">
            <v>기타 업체</v>
          </cell>
        </row>
        <row r="1916">
          <cell r="A1916">
            <v>1111111119</v>
          </cell>
          <cell r="B1916" t="str">
            <v>기타 업체</v>
          </cell>
        </row>
        <row r="1917">
          <cell r="A1917">
            <v>1111111119</v>
          </cell>
          <cell r="B1917" t="str">
            <v>기타 업체</v>
          </cell>
        </row>
        <row r="1918">
          <cell r="A1918">
            <v>1111111119</v>
          </cell>
          <cell r="B1918" t="str">
            <v>기타 업체</v>
          </cell>
        </row>
        <row r="1919">
          <cell r="A1919">
            <v>1111111119</v>
          </cell>
          <cell r="B1919" t="str">
            <v>기타 업체</v>
          </cell>
        </row>
        <row r="1920">
          <cell r="A1920">
            <v>1111111119</v>
          </cell>
          <cell r="B1920" t="str">
            <v>기타 업체</v>
          </cell>
        </row>
        <row r="1921">
          <cell r="A1921">
            <v>1111111119</v>
          </cell>
          <cell r="B1921" t="str">
            <v>기타 업체</v>
          </cell>
        </row>
        <row r="1922">
          <cell r="A1922">
            <v>1111111119</v>
          </cell>
          <cell r="B1922" t="str">
            <v>기타 업체</v>
          </cell>
        </row>
        <row r="1923">
          <cell r="A1923">
            <v>1111111119</v>
          </cell>
          <cell r="B1923" t="str">
            <v>기타 업체</v>
          </cell>
        </row>
        <row r="1924">
          <cell r="A1924">
            <v>1111111119</v>
          </cell>
          <cell r="B1924" t="str">
            <v>기타 업체</v>
          </cell>
        </row>
        <row r="1925">
          <cell r="A1925">
            <v>1111111119</v>
          </cell>
          <cell r="B1925" t="str">
            <v>기타 업체</v>
          </cell>
        </row>
        <row r="1926">
          <cell r="A1926">
            <v>1111111119</v>
          </cell>
          <cell r="B1926" t="str">
            <v>기타 업체</v>
          </cell>
        </row>
        <row r="1927">
          <cell r="A1927">
            <v>1111111119</v>
          </cell>
          <cell r="B1927" t="str">
            <v>기타 업체</v>
          </cell>
        </row>
        <row r="1928">
          <cell r="A1928">
            <v>1111111119</v>
          </cell>
          <cell r="B1928" t="str">
            <v>기타 업체</v>
          </cell>
        </row>
        <row r="1929">
          <cell r="A1929">
            <v>1111111119</v>
          </cell>
          <cell r="B1929" t="str">
            <v>기타 업체</v>
          </cell>
        </row>
        <row r="1930">
          <cell r="A1930">
            <v>1111111119</v>
          </cell>
          <cell r="B1930" t="str">
            <v>기타 업체</v>
          </cell>
        </row>
        <row r="1931">
          <cell r="A1931">
            <v>1111111119</v>
          </cell>
          <cell r="B1931" t="str">
            <v>기타 업체</v>
          </cell>
        </row>
        <row r="1932">
          <cell r="A1932">
            <v>1111111119</v>
          </cell>
          <cell r="B1932" t="str">
            <v>기타 업체</v>
          </cell>
        </row>
        <row r="1933">
          <cell r="A1933">
            <v>1111111119</v>
          </cell>
          <cell r="B1933" t="str">
            <v>기타 업체</v>
          </cell>
        </row>
        <row r="1934">
          <cell r="A1934">
            <v>1111111119</v>
          </cell>
          <cell r="B1934" t="str">
            <v>기타 업체</v>
          </cell>
        </row>
        <row r="1935">
          <cell r="A1935">
            <v>1111111119</v>
          </cell>
          <cell r="B1935" t="str">
            <v>기타 업체</v>
          </cell>
        </row>
        <row r="1936">
          <cell r="A1936">
            <v>1111111119</v>
          </cell>
          <cell r="B1936" t="str">
            <v>기타 업체</v>
          </cell>
        </row>
        <row r="1937">
          <cell r="A1937">
            <v>1111111119</v>
          </cell>
          <cell r="B1937" t="str">
            <v>기타 업체</v>
          </cell>
        </row>
        <row r="1938">
          <cell r="A1938">
            <v>1111111119</v>
          </cell>
          <cell r="B1938" t="str">
            <v>기타 업체</v>
          </cell>
        </row>
        <row r="1939">
          <cell r="A1939">
            <v>1111111119</v>
          </cell>
          <cell r="B1939" t="str">
            <v>기타 업체</v>
          </cell>
        </row>
        <row r="1940">
          <cell r="A1940">
            <v>1111111119</v>
          </cell>
          <cell r="B1940" t="str">
            <v>기타 업체</v>
          </cell>
        </row>
        <row r="1941">
          <cell r="A1941">
            <v>1111111119</v>
          </cell>
          <cell r="B1941" t="str">
            <v>기타 업체</v>
          </cell>
        </row>
        <row r="1942">
          <cell r="A1942">
            <v>1111111119</v>
          </cell>
          <cell r="B1942" t="str">
            <v>기타 업체</v>
          </cell>
        </row>
        <row r="1943">
          <cell r="A1943">
            <v>1111111119</v>
          </cell>
          <cell r="B1943" t="str">
            <v>기타 업체</v>
          </cell>
        </row>
        <row r="1944">
          <cell r="A1944">
            <v>1111111119</v>
          </cell>
          <cell r="B1944" t="str">
            <v>기타 업체</v>
          </cell>
        </row>
        <row r="1945">
          <cell r="A1945">
            <v>1111111119</v>
          </cell>
          <cell r="B1945" t="str">
            <v>기타 업체</v>
          </cell>
        </row>
        <row r="1946">
          <cell r="A1946">
            <v>1111111119</v>
          </cell>
          <cell r="B1946" t="str">
            <v>기타 업체</v>
          </cell>
        </row>
        <row r="1947">
          <cell r="A1947">
            <v>1111111119</v>
          </cell>
          <cell r="B1947" t="str">
            <v>기타 업체</v>
          </cell>
        </row>
        <row r="1948">
          <cell r="A1948">
            <v>1111111119</v>
          </cell>
          <cell r="B1948" t="str">
            <v>기타 업체</v>
          </cell>
        </row>
        <row r="1949">
          <cell r="A1949">
            <v>1111111119</v>
          </cell>
          <cell r="B1949" t="str">
            <v>기타 업체</v>
          </cell>
        </row>
        <row r="1950">
          <cell r="A1950">
            <v>1111111119</v>
          </cell>
          <cell r="B1950" t="str">
            <v>기타 업체</v>
          </cell>
        </row>
        <row r="1951">
          <cell r="A1951">
            <v>1111111119</v>
          </cell>
          <cell r="B1951" t="str">
            <v>기타 업체</v>
          </cell>
        </row>
        <row r="1952">
          <cell r="A1952">
            <v>1111111119</v>
          </cell>
          <cell r="B1952" t="str">
            <v>기타 업체</v>
          </cell>
        </row>
        <row r="1953">
          <cell r="A1953">
            <v>1111111119</v>
          </cell>
          <cell r="B1953" t="str">
            <v>기타 업체</v>
          </cell>
        </row>
        <row r="1954">
          <cell r="A1954">
            <v>1111111119</v>
          </cell>
          <cell r="B1954" t="str">
            <v>기타 업체</v>
          </cell>
        </row>
        <row r="1955">
          <cell r="A1955">
            <v>1111111119</v>
          </cell>
          <cell r="B1955" t="str">
            <v>기타 업체</v>
          </cell>
        </row>
        <row r="1956">
          <cell r="A1956">
            <v>1111111119</v>
          </cell>
          <cell r="B1956" t="str">
            <v>기타 업체</v>
          </cell>
        </row>
        <row r="1957">
          <cell r="A1957">
            <v>1111111119</v>
          </cell>
          <cell r="B1957" t="str">
            <v>기타 업체</v>
          </cell>
        </row>
        <row r="1958">
          <cell r="A1958">
            <v>1111111119</v>
          </cell>
          <cell r="B1958" t="str">
            <v>기타 업체</v>
          </cell>
        </row>
        <row r="1959">
          <cell r="A1959">
            <v>1111111119</v>
          </cell>
          <cell r="B1959" t="str">
            <v>기타 업체</v>
          </cell>
        </row>
        <row r="1960">
          <cell r="A1960">
            <v>1111111119</v>
          </cell>
          <cell r="B1960" t="str">
            <v>기타 업체</v>
          </cell>
        </row>
        <row r="1961">
          <cell r="A1961">
            <v>1111111119</v>
          </cell>
          <cell r="B1961" t="str">
            <v>기타 업체</v>
          </cell>
        </row>
        <row r="1962">
          <cell r="A1962">
            <v>1111111119</v>
          </cell>
          <cell r="B1962" t="str">
            <v>기타 업체</v>
          </cell>
        </row>
        <row r="1963">
          <cell r="A1963">
            <v>1111111119</v>
          </cell>
          <cell r="B1963" t="str">
            <v>기타 업체</v>
          </cell>
        </row>
        <row r="1964">
          <cell r="A1964">
            <v>1111111119</v>
          </cell>
          <cell r="B1964" t="str">
            <v>기타 업체</v>
          </cell>
        </row>
        <row r="1965">
          <cell r="A1965">
            <v>1111111119</v>
          </cell>
          <cell r="B1965" t="str">
            <v>기타 업체</v>
          </cell>
        </row>
        <row r="1966">
          <cell r="A1966">
            <v>1111111119</v>
          </cell>
          <cell r="B1966" t="str">
            <v>기타 업체</v>
          </cell>
        </row>
        <row r="1967">
          <cell r="A1967">
            <v>1111111119</v>
          </cell>
          <cell r="B1967" t="str">
            <v>기타 업체</v>
          </cell>
        </row>
        <row r="1968">
          <cell r="A1968">
            <v>1111111119</v>
          </cell>
          <cell r="B1968" t="str">
            <v>기타 업체</v>
          </cell>
        </row>
        <row r="1969">
          <cell r="A1969">
            <v>1111111119</v>
          </cell>
          <cell r="B1969" t="str">
            <v>기타 업체</v>
          </cell>
        </row>
        <row r="1970">
          <cell r="A1970">
            <v>1111111119</v>
          </cell>
          <cell r="B1970" t="str">
            <v>기타 업체</v>
          </cell>
        </row>
        <row r="1971">
          <cell r="A1971">
            <v>1111111119</v>
          </cell>
          <cell r="B1971" t="str">
            <v>기타 업체</v>
          </cell>
        </row>
        <row r="1972">
          <cell r="A1972">
            <v>1111111119</v>
          </cell>
          <cell r="B1972" t="str">
            <v>기타 업체</v>
          </cell>
        </row>
        <row r="1973">
          <cell r="A1973">
            <v>1111111119</v>
          </cell>
          <cell r="B1973" t="str">
            <v>기타 업체</v>
          </cell>
        </row>
        <row r="1974">
          <cell r="A1974">
            <v>1111111119</v>
          </cell>
          <cell r="B1974" t="str">
            <v>기타 업체</v>
          </cell>
        </row>
        <row r="1975">
          <cell r="A1975">
            <v>1111111119</v>
          </cell>
          <cell r="B1975" t="str">
            <v>기타 업체</v>
          </cell>
        </row>
        <row r="1976">
          <cell r="A1976">
            <v>1111111119</v>
          </cell>
          <cell r="B1976" t="str">
            <v>기타 업체</v>
          </cell>
        </row>
        <row r="1977">
          <cell r="A1977">
            <v>1111111119</v>
          </cell>
          <cell r="B1977" t="str">
            <v>기타 업체</v>
          </cell>
        </row>
        <row r="1978">
          <cell r="A1978">
            <v>1111111119</v>
          </cell>
          <cell r="B1978" t="str">
            <v>기타 업체</v>
          </cell>
        </row>
        <row r="1979">
          <cell r="A1979">
            <v>1111111119</v>
          </cell>
          <cell r="B1979" t="str">
            <v>기타 업체</v>
          </cell>
        </row>
        <row r="1980">
          <cell r="A1980">
            <v>1111111119</v>
          </cell>
          <cell r="B1980" t="str">
            <v>기타 업체</v>
          </cell>
        </row>
        <row r="1981">
          <cell r="A1981">
            <v>1111111119</v>
          </cell>
          <cell r="B1981" t="str">
            <v>기타 업체</v>
          </cell>
        </row>
        <row r="1982">
          <cell r="A1982">
            <v>1111111119</v>
          </cell>
          <cell r="B1982" t="str">
            <v>기타 업체</v>
          </cell>
        </row>
        <row r="1983">
          <cell r="A1983">
            <v>1111111119</v>
          </cell>
          <cell r="B1983" t="str">
            <v>기타 업체</v>
          </cell>
        </row>
        <row r="1984">
          <cell r="A1984">
            <v>1111111119</v>
          </cell>
          <cell r="B1984" t="str">
            <v>기타 업체</v>
          </cell>
        </row>
        <row r="1985">
          <cell r="A1985">
            <v>1111111119</v>
          </cell>
          <cell r="B1985" t="str">
            <v>기타 업체</v>
          </cell>
        </row>
        <row r="1986">
          <cell r="A1986">
            <v>1111111119</v>
          </cell>
          <cell r="B1986" t="str">
            <v>기타 업체</v>
          </cell>
        </row>
        <row r="1987">
          <cell r="A1987">
            <v>1111111119</v>
          </cell>
          <cell r="B1987" t="str">
            <v>기타 업체</v>
          </cell>
        </row>
        <row r="1988">
          <cell r="A1988">
            <v>1111111119</v>
          </cell>
          <cell r="B1988" t="str">
            <v>기타 업체</v>
          </cell>
        </row>
        <row r="1989">
          <cell r="A1989">
            <v>1111111119</v>
          </cell>
          <cell r="B1989" t="str">
            <v>기타 업체</v>
          </cell>
        </row>
        <row r="1990">
          <cell r="A1990">
            <v>1111111119</v>
          </cell>
          <cell r="B1990" t="str">
            <v>기타 업체</v>
          </cell>
        </row>
        <row r="1991">
          <cell r="A1991">
            <v>1111111119</v>
          </cell>
          <cell r="B1991" t="str">
            <v>기타 업체</v>
          </cell>
        </row>
        <row r="1992">
          <cell r="A1992">
            <v>1111111119</v>
          </cell>
          <cell r="B1992" t="str">
            <v>기타 업체</v>
          </cell>
        </row>
        <row r="1993">
          <cell r="A1993">
            <v>1111111119</v>
          </cell>
          <cell r="B1993" t="str">
            <v>기타 업체</v>
          </cell>
        </row>
        <row r="1994">
          <cell r="A1994">
            <v>1111111119</v>
          </cell>
          <cell r="B1994" t="str">
            <v>기타 업체</v>
          </cell>
        </row>
        <row r="1995">
          <cell r="A1995">
            <v>1111111119</v>
          </cell>
          <cell r="B1995" t="str">
            <v>기타 업체</v>
          </cell>
        </row>
        <row r="1996">
          <cell r="A1996">
            <v>1111111119</v>
          </cell>
          <cell r="B1996" t="str">
            <v>기타 업체</v>
          </cell>
        </row>
        <row r="1997">
          <cell r="A1997">
            <v>1111111119</v>
          </cell>
          <cell r="B1997" t="str">
            <v>기타 업체</v>
          </cell>
        </row>
        <row r="1998">
          <cell r="A1998">
            <v>1111111119</v>
          </cell>
          <cell r="B1998" t="str">
            <v>기타 업체</v>
          </cell>
        </row>
        <row r="1999">
          <cell r="A1999">
            <v>1111111119</v>
          </cell>
          <cell r="B1999" t="str">
            <v>기타 업체</v>
          </cell>
        </row>
        <row r="2000">
          <cell r="A2000">
            <v>1111111119</v>
          </cell>
          <cell r="B2000" t="str">
            <v>기타 업체</v>
          </cell>
        </row>
        <row r="2001">
          <cell r="A2001">
            <v>1111111119</v>
          </cell>
          <cell r="B2001" t="str">
            <v>기타 업체</v>
          </cell>
        </row>
        <row r="2002">
          <cell r="A2002">
            <v>1111111119</v>
          </cell>
          <cell r="B2002" t="str">
            <v>기타 업체</v>
          </cell>
        </row>
        <row r="2003">
          <cell r="A2003">
            <v>1111111119</v>
          </cell>
          <cell r="B2003" t="str">
            <v>기타 업체</v>
          </cell>
        </row>
        <row r="2004">
          <cell r="A2004">
            <v>1111111119</v>
          </cell>
          <cell r="B2004" t="str">
            <v>기타 업체</v>
          </cell>
        </row>
        <row r="2005">
          <cell r="A2005">
            <v>1111111119</v>
          </cell>
          <cell r="B2005" t="str">
            <v>기타 업체</v>
          </cell>
        </row>
        <row r="2006">
          <cell r="A2006">
            <v>1111111119</v>
          </cell>
          <cell r="B2006" t="str">
            <v>기타 업체</v>
          </cell>
        </row>
        <row r="2007">
          <cell r="A2007">
            <v>1111111119</v>
          </cell>
          <cell r="B2007" t="str">
            <v>기타 업체</v>
          </cell>
        </row>
        <row r="2008">
          <cell r="A2008">
            <v>1111111119</v>
          </cell>
          <cell r="B2008" t="str">
            <v>기타 업체</v>
          </cell>
        </row>
        <row r="2009">
          <cell r="A2009">
            <v>1111111119</v>
          </cell>
          <cell r="B2009" t="str">
            <v>기타 업체</v>
          </cell>
        </row>
        <row r="2010">
          <cell r="A2010">
            <v>1111111119</v>
          </cell>
          <cell r="B2010" t="str">
            <v>기타 업체</v>
          </cell>
        </row>
        <row r="2011">
          <cell r="A2011">
            <v>1111111119</v>
          </cell>
          <cell r="B2011" t="str">
            <v>기타 업체</v>
          </cell>
        </row>
        <row r="2012">
          <cell r="A2012">
            <v>1111111119</v>
          </cell>
          <cell r="B2012" t="str">
            <v>기타 업체</v>
          </cell>
        </row>
        <row r="2013">
          <cell r="A2013">
            <v>1111111119</v>
          </cell>
          <cell r="B2013" t="str">
            <v>기타 업체</v>
          </cell>
        </row>
        <row r="2014">
          <cell r="A2014">
            <v>1111111119</v>
          </cell>
          <cell r="B2014" t="str">
            <v>기타 업체</v>
          </cell>
        </row>
        <row r="2015">
          <cell r="A2015">
            <v>1111111119</v>
          </cell>
          <cell r="B2015" t="str">
            <v>기타 업체</v>
          </cell>
        </row>
        <row r="2016">
          <cell r="A2016">
            <v>1111111119</v>
          </cell>
          <cell r="B2016" t="str">
            <v>기타 업체</v>
          </cell>
        </row>
        <row r="2017">
          <cell r="A2017">
            <v>1111111119</v>
          </cell>
          <cell r="B2017" t="str">
            <v>기타 업체</v>
          </cell>
        </row>
        <row r="2018">
          <cell r="A2018">
            <v>1111111119</v>
          </cell>
          <cell r="B2018" t="str">
            <v>기타 업체</v>
          </cell>
        </row>
        <row r="2019">
          <cell r="A2019">
            <v>1111111119</v>
          </cell>
          <cell r="B2019" t="str">
            <v>기타 업체</v>
          </cell>
        </row>
        <row r="2020">
          <cell r="A2020">
            <v>1111111119</v>
          </cell>
          <cell r="B2020" t="str">
            <v>기타 업체</v>
          </cell>
        </row>
        <row r="2021">
          <cell r="A2021">
            <v>1111111119</v>
          </cell>
          <cell r="B2021" t="str">
            <v>기타 업체</v>
          </cell>
        </row>
        <row r="2022">
          <cell r="A2022">
            <v>1111111119</v>
          </cell>
          <cell r="B2022" t="str">
            <v>기타 업체</v>
          </cell>
        </row>
        <row r="2023">
          <cell r="A2023">
            <v>1111111119</v>
          </cell>
          <cell r="B2023" t="str">
            <v>기타 업체</v>
          </cell>
        </row>
        <row r="2024">
          <cell r="A2024">
            <v>1111111119</v>
          </cell>
          <cell r="B2024" t="str">
            <v>기타 업체</v>
          </cell>
        </row>
        <row r="2025">
          <cell r="A2025">
            <v>1111111119</v>
          </cell>
          <cell r="B2025" t="str">
            <v>기타 업체</v>
          </cell>
        </row>
        <row r="2026">
          <cell r="A2026">
            <v>1111111119</v>
          </cell>
          <cell r="B2026" t="str">
            <v>기타 업체</v>
          </cell>
        </row>
        <row r="2027">
          <cell r="A2027">
            <v>1111111119</v>
          </cell>
          <cell r="B2027" t="str">
            <v>기타 업체</v>
          </cell>
        </row>
        <row r="2028">
          <cell r="A2028">
            <v>1111111119</v>
          </cell>
          <cell r="B2028" t="str">
            <v>기타 업체</v>
          </cell>
        </row>
        <row r="2029">
          <cell r="A2029">
            <v>1111111119</v>
          </cell>
          <cell r="B2029" t="str">
            <v>기타 업체</v>
          </cell>
        </row>
        <row r="2030">
          <cell r="A2030">
            <v>1111111119</v>
          </cell>
          <cell r="B2030" t="str">
            <v>기타 업체</v>
          </cell>
        </row>
        <row r="2031">
          <cell r="A2031">
            <v>1111111119</v>
          </cell>
          <cell r="B2031" t="str">
            <v>기타 업체</v>
          </cell>
        </row>
        <row r="2032">
          <cell r="A2032">
            <v>1111111119</v>
          </cell>
          <cell r="B2032" t="str">
            <v>기타 업체</v>
          </cell>
        </row>
        <row r="2033">
          <cell r="A2033">
            <v>1111111119</v>
          </cell>
          <cell r="B2033" t="str">
            <v>기타 업체</v>
          </cell>
        </row>
        <row r="2034">
          <cell r="A2034">
            <v>1111111119</v>
          </cell>
          <cell r="B2034" t="str">
            <v>기타 업체</v>
          </cell>
        </row>
        <row r="2035">
          <cell r="A2035">
            <v>1111111119</v>
          </cell>
          <cell r="B2035" t="str">
            <v>기타 업체</v>
          </cell>
        </row>
        <row r="2036">
          <cell r="A2036">
            <v>1111111119</v>
          </cell>
          <cell r="B2036" t="str">
            <v>기타 업체</v>
          </cell>
        </row>
        <row r="2037">
          <cell r="A2037">
            <v>1111111119</v>
          </cell>
          <cell r="B2037" t="str">
            <v>기타 업체</v>
          </cell>
        </row>
        <row r="2038">
          <cell r="A2038">
            <v>1111111119</v>
          </cell>
          <cell r="B2038" t="str">
            <v>기타 업체</v>
          </cell>
        </row>
        <row r="2039">
          <cell r="A2039">
            <v>1111111119</v>
          </cell>
          <cell r="B2039" t="str">
            <v>기타 업체</v>
          </cell>
        </row>
        <row r="2040">
          <cell r="A2040">
            <v>1111111119</v>
          </cell>
          <cell r="B2040" t="str">
            <v>기타 업체</v>
          </cell>
        </row>
        <row r="2041">
          <cell r="A2041">
            <v>1111111119</v>
          </cell>
          <cell r="B2041" t="str">
            <v>기타 업체</v>
          </cell>
        </row>
        <row r="2042">
          <cell r="A2042">
            <v>1111111119</v>
          </cell>
          <cell r="B2042" t="str">
            <v>기타 업체</v>
          </cell>
        </row>
        <row r="2043">
          <cell r="A2043">
            <v>1111111119</v>
          </cell>
          <cell r="B2043" t="str">
            <v>기타 업체</v>
          </cell>
        </row>
        <row r="2044">
          <cell r="A2044">
            <v>1111111119</v>
          </cell>
          <cell r="B2044" t="str">
            <v>기타 업체</v>
          </cell>
        </row>
        <row r="2045">
          <cell r="A2045">
            <v>1111111119</v>
          </cell>
          <cell r="B2045" t="str">
            <v>기타 업체</v>
          </cell>
        </row>
        <row r="2046">
          <cell r="A2046">
            <v>1111111119</v>
          </cell>
          <cell r="B2046" t="str">
            <v>기타 업체</v>
          </cell>
        </row>
        <row r="2047">
          <cell r="A2047">
            <v>1111111119</v>
          </cell>
          <cell r="B2047" t="str">
            <v>기타 업체</v>
          </cell>
        </row>
        <row r="2048">
          <cell r="A2048">
            <v>1111111119</v>
          </cell>
          <cell r="B2048" t="str">
            <v>기타 업체</v>
          </cell>
        </row>
        <row r="2049">
          <cell r="A2049">
            <v>1111111119</v>
          </cell>
          <cell r="B2049" t="str">
            <v>기타 업체</v>
          </cell>
        </row>
        <row r="2050">
          <cell r="A2050">
            <v>1111111119</v>
          </cell>
          <cell r="B2050" t="str">
            <v>기타 업체</v>
          </cell>
        </row>
        <row r="2051">
          <cell r="A2051">
            <v>1111111119</v>
          </cell>
          <cell r="B2051" t="str">
            <v>기타 업체</v>
          </cell>
        </row>
        <row r="2052">
          <cell r="A2052">
            <v>1111111119</v>
          </cell>
          <cell r="B2052" t="str">
            <v>기타 업체</v>
          </cell>
        </row>
        <row r="2053">
          <cell r="A2053">
            <v>1111111119</v>
          </cell>
          <cell r="B2053" t="str">
            <v>기타 업체</v>
          </cell>
        </row>
        <row r="2054">
          <cell r="A2054">
            <v>1111111119</v>
          </cell>
          <cell r="B2054" t="str">
            <v>기타 업체</v>
          </cell>
        </row>
        <row r="2055">
          <cell r="A2055">
            <v>1111111119</v>
          </cell>
          <cell r="B2055" t="str">
            <v>기타 업체</v>
          </cell>
        </row>
        <row r="2056">
          <cell r="A2056">
            <v>1111111119</v>
          </cell>
          <cell r="B2056" t="str">
            <v>기타 업체</v>
          </cell>
        </row>
        <row r="2057">
          <cell r="A2057">
            <v>1111111119</v>
          </cell>
          <cell r="B2057" t="str">
            <v>기타 업체</v>
          </cell>
        </row>
        <row r="2058">
          <cell r="A2058">
            <v>1111111119</v>
          </cell>
          <cell r="B2058" t="str">
            <v>기타 업체</v>
          </cell>
        </row>
        <row r="2059">
          <cell r="A2059">
            <v>1111111119</v>
          </cell>
          <cell r="B2059" t="str">
            <v>기타 업체</v>
          </cell>
        </row>
        <row r="2060">
          <cell r="A2060">
            <v>1111111119</v>
          </cell>
          <cell r="B2060" t="str">
            <v>기타 업체</v>
          </cell>
        </row>
        <row r="2061">
          <cell r="A2061">
            <v>1111111119</v>
          </cell>
          <cell r="B2061" t="str">
            <v>기타 업체</v>
          </cell>
        </row>
        <row r="2062">
          <cell r="A2062">
            <v>1111111119</v>
          </cell>
          <cell r="B2062" t="str">
            <v>기타 업체</v>
          </cell>
        </row>
        <row r="2063">
          <cell r="A2063">
            <v>1111111119</v>
          </cell>
          <cell r="B2063" t="str">
            <v>기타 업체</v>
          </cell>
        </row>
        <row r="2064">
          <cell r="A2064">
            <v>1111111119</v>
          </cell>
          <cell r="B2064" t="str">
            <v>기타 업체</v>
          </cell>
        </row>
        <row r="2065">
          <cell r="A2065">
            <v>1111111119</v>
          </cell>
          <cell r="B2065" t="str">
            <v>기타 업체</v>
          </cell>
        </row>
        <row r="2066">
          <cell r="A2066">
            <v>1111111119</v>
          </cell>
          <cell r="B2066" t="str">
            <v>기타 업체</v>
          </cell>
        </row>
        <row r="2067">
          <cell r="A2067">
            <v>1111111119</v>
          </cell>
          <cell r="B2067" t="str">
            <v>기타 업체</v>
          </cell>
        </row>
        <row r="2068">
          <cell r="A2068">
            <v>1111111119</v>
          </cell>
          <cell r="B2068" t="str">
            <v>기타 업체</v>
          </cell>
        </row>
        <row r="2069">
          <cell r="A2069">
            <v>1111111119</v>
          </cell>
          <cell r="B2069" t="str">
            <v>기타 업체</v>
          </cell>
        </row>
        <row r="2070">
          <cell r="A2070">
            <v>1111111119</v>
          </cell>
          <cell r="B2070" t="str">
            <v>기타 업체</v>
          </cell>
        </row>
        <row r="2071">
          <cell r="A2071">
            <v>1111111119</v>
          </cell>
          <cell r="B2071" t="str">
            <v>기타 업체</v>
          </cell>
        </row>
        <row r="2072">
          <cell r="A2072">
            <v>1111111119</v>
          </cell>
          <cell r="B2072" t="str">
            <v>기타 업체</v>
          </cell>
        </row>
        <row r="2073">
          <cell r="A2073">
            <v>1111111119</v>
          </cell>
          <cell r="B2073" t="str">
            <v>기타 업체</v>
          </cell>
        </row>
        <row r="2074">
          <cell r="A2074">
            <v>1111111119</v>
          </cell>
          <cell r="B2074" t="str">
            <v>기타 업체</v>
          </cell>
        </row>
        <row r="2075">
          <cell r="A2075">
            <v>1130137270</v>
          </cell>
          <cell r="B2075" t="str">
            <v>QS포토</v>
          </cell>
        </row>
        <row r="2076">
          <cell r="A2076">
            <v>1130181043</v>
          </cell>
          <cell r="B2076" t="str">
            <v>계수부러쉬</v>
          </cell>
        </row>
        <row r="2077">
          <cell r="A2077">
            <v>1130181043</v>
          </cell>
          <cell r="B2077" t="str">
            <v>계수부러쉬</v>
          </cell>
        </row>
        <row r="2078">
          <cell r="A2078">
            <v>1130193966</v>
          </cell>
          <cell r="B2078" t="str">
            <v>이공구센타</v>
          </cell>
        </row>
        <row r="2079">
          <cell r="A2079">
            <v>1130193966</v>
          </cell>
          <cell r="B2079" t="str">
            <v>이공구센타</v>
          </cell>
        </row>
        <row r="2080">
          <cell r="A2080">
            <v>1130255969</v>
          </cell>
          <cell r="B2080" t="str">
            <v>에덴수퍼</v>
          </cell>
        </row>
        <row r="2081">
          <cell r="A2081">
            <v>1130255969</v>
          </cell>
          <cell r="B2081" t="str">
            <v>에덴수퍼</v>
          </cell>
        </row>
        <row r="2082">
          <cell r="A2082">
            <v>1130255974</v>
          </cell>
          <cell r="B2082" t="str">
            <v>목포식당</v>
          </cell>
        </row>
        <row r="2083">
          <cell r="A2083">
            <v>1130327607</v>
          </cell>
          <cell r="B2083" t="str">
            <v>완자갈비</v>
          </cell>
        </row>
        <row r="2084">
          <cell r="A2084">
            <v>1130443720</v>
          </cell>
          <cell r="B2084" t="str">
            <v>개성23분칼라</v>
          </cell>
        </row>
        <row r="2085">
          <cell r="A2085">
            <v>1130449971</v>
          </cell>
          <cell r="B2085" t="str">
            <v>성원상회</v>
          </cell>
        </row>
        <row r="2086">
          <cell r="A2086">
            <v>1130449971</v>
          </cell>
          <cell r="B2086" t="str">
            <v>성원상회</v>
          </cell>
        </row>
        <row r="2087">
          <cell r="A2087">
            <v>1130449971</v>
          </cell>
          <cell r="B2087" t="str">
            <v>성원상회</v>
          </cell>
        </row>
        <row r="2088">
          <cell r="A2088">
            <v>1130497342</v>
          </cell>
          <cell r="B2088" t="str">
            <v>산막골</v>
          </cell>
        </row>
        <row r="2089">
          <cell r="A2089">
            <v>1130795990</v>
          </cell>
          <cell r="B2089" t="str">
            <v>한성상사</v>
          </cell>
        </row>
        <row r="2090">
          <cell r="A2090">
            <v>1131568445</v>
          </cell>
          <cell r="B2090" t="str">
            <v>주원상사</v>
          </cell>
        </row>
        <row r="2091">
          <cell r="A2091">
            <v>1131568445</v>
          </cell>
          <cell r="B2091" t="str">
            <v>주원상사</v>
          </cell>
        </row>
        <row r="2092">
          <cell r="A2092">
            <v>1132466788</v>
          </cell>
          <cell r="B2092" t="str">
            <v>하이트광장</v>
          </cell>
        </row>
        <row r="2093">
          <cell r="A2093">
            <v>1138148347</v>
          </cell>
          <cell r="B2093" t="str">
            <v>한국택배물류（주)</v>
          </cell>
        </row>
        <row r="2094">
          <cell r="A2094">
            <v>1138204481</v>
          </cell>
          <cell r="B2094" t="str">
            <v>산업기술시험원</v>
          </cell>
        </row>
        <row r="2095">
          <cell r="A2095">
            <v>1170663509</v>
          </cell>
          <cell r="B2095" t="str">
            <v>제주도야지마을</v>
          </cell>
        </row>
        <row r="2096">
          <cell r="A2096">
            <v>1181762149</v>
          </cell>
          <cell r="B2096" t="str">
            <v>대응상사</v>
          </cell>
        </row>
        <row r="2097">
          <cell r="A2097">
            <v>1198130734</v>
          </cell>
          <cell r="B2097" t="str">
            <v>신진기계공업(주)</v>
          </cell>
        </row>
        <row r="2098">
          <cell r="A2098">
            <v>1210216045</v>
          </cell>
          <cell r="B2098" t="str">
            <v>가람식당</v>
          </cell>
        </row>
        <row r="2099">
          <cell r="A2099">
            <v>1220218823</v>
          </cell>
          <cell r="B2099" t="str">
            <v>초가집식당</v>
          </cell>
        </row>
        <row r="2100">
          <cell r="A2100">
            <v>1220235235</v>
          </cell>
          <cell r="B2100" t="str">
            <v>만리장성</v>
          </cell>
        </row>
        <row r="2101">
          <cell r="A2101">
            <v>1220284115</v>
          </cell>
          <cell r="B2101" t="str">
            <v>대우크린</v>
          </cell>
        </row>
        <row r="2102">
          <cell r="A2102">
            <v>1220483202</v>
          </cell>
          <cell r="B2102" t="str">
            <v>감자바우</v>
          </cell>
        </row>
        <row r="2103">
          <cell r="A2103">
            <v>1220483202</v>
          </cell>
          <cell r="B2103" t="str">
            <v>감자바우</v>
          </cell>
        </row>
        <row r="2104">
          <cell r="A2104">
            <v>1220536012</v>
          </cell>
          <cell r="B2104" t="str">
            <v>병천순대</v>
          </cell>
        </row>
        <row r="2105">
          <cell r="A2105">
            <v>1220536012</v>
          </cell>
          <cell r="B2105" t="str">
            <v>병천순대</v>
          </cell>
        </row>
        <row r="2106">
          <cell r="A2106">
            <v>1221897265</v>
          </cell>
          <cell r="B2106" t="str">
            <v>로얄상사</v>
          </cell>
        </row>
        <row r="2107">
          <cell r="A2107">
            <v>1222123555</v>
          </cell>
          <cell r="B2107" t="str">
            <v>신성숯불갈비</v>
          </cell>
        </row>
        <row r="2108">
          <cell r="A2108">
            <v>1222189561</v>
          </cell>
          <cell r="B2108" t="str">
            <v>남창공구철물</v>
          </cell>
        </row>
        <row r="2109">
          <cell r="A2109">
            <v>1222475812</v>
          </cell>
          <cell r="B2109" t="str">
            <v>동우산업</v>
          </cell>
        </row>
        <row r="2110">
          <cell r="A2110">
            <v>1222475812</v>
          </cell>
          <cell r="B2110" t="str">
            <v>동우산업</v>
          </cell>
        </row>
        <row r="2111">
          <cell r="A2111">
            <v>1222859289</v>
          </cell>
          <cell r="B2111" t="str">
            <v>동양물고기</v>
          </cell>
        </row>
        <row r="2112">
          <cell r="A2112">
            <v>1224560221</v>
          </cell>
          <cell r="B2112" t="str">
            <v>한흥상사</v>
          </cell>
        </row>
        <row r="2113">
          <cell r="A2113">
            <v>1224665470</v>
          </cell>
          <cell r="B2113" t="str">
            <v>용봉상사</v>
          </cell>
        </row>
        <row r="2114">
          <cell r="A2114">
            <v>1224690116</v>
          </cell>
          <cell r="B2114" t="str">
            <v>효성아쿠아</v>
          </cell>
        </row>
        <row r="2115">
          <cell r="A2115">
            <v>1228114268</v>
          </cell>
          <cell r="B2115" t="str">
            <v>대우자동차(주)</v>
          </cell>
        </row>
        <row r="2116">
          <cell r="A2116">
            <v>1228153771</v>
          </cell>
          <cell r="B2116" t="str">
            <v>(주）샘컴퓨터통신</v>
          </cell>
        </row>
        <row r="2117">
          <cell r="A2117">
            <v>1228153771</v>
          </cell>
          <cell r="B2117" t="str">
            <v>(주）샘컴퓨터통신</v>
          </cell>
        </row>
        <row r="2118">
          <cell r="A2118">
            <v>1228201867</v>
          </cell>
          <cell r="B2118" t="str">
            <v>대우자동차소비조합</v>
          </cell>
        </row>
        <row r="2119">
          <cell r="A2119">
            <v>1228201867</v>
          </cell>
          <cell r="B2119" t="str">
            <v>대우자동차소비조합</v>
          </cell>
        </row>
        <row r="2120">
          <cell r="A2120">
            <v>1228201867</v>
          </cell>
          <cell r="B2120" t="str">
            <v>대우자동차소비조합</v>
          </cell>
        </row>
        <row r="2121">
          <cell r="A2121">
            <v>1228201867</v>
          </cell>
          <cell r="B2121" t="str">
            <v>대우자동차소비조합</v>
          </cell>
        </row>
        <row r="2122">
          <cell r="A2122">
            <v>1228201867</v>
          </cell>
          <cell r="B2122" t="str">
            <v>대우자동차소비조합</v>
          </cell>
        </row>
        <row r="2123">
          <cell r="A2123">
            <v>1228201867</v>
          </cell>
          <cell r="B2123" t="str">
            <v>대우자동차소비조합</v>
          </cell>
        </row>
        <row r="2124">
          <cell r="A2124">
            <v>1228512633</v>
          </cell>
          <cell r="B2124" t="str">
            <v>이마트</v>
          </cell>
        </row>
        <row r="2125">
          <cell r="A2125">
            <v>1229020480</v>
          </cell>
          <cell r="B2125" t="str">
            <v>대우식품</v>
          </cell>
        </row>
        <row r="2126">
          <cell r="A2126">
            <v>1229020480</v>
          </cell>
          <cell r="B2126" t="str">
            <v>대우식품</v>
          </cell>
        </row>
        <row r="2127">
          <cell r="A2127">
            <v>1229020480</v>
          </cell>
          <cell r="B2127" t="str">
            <v>대우식품</v>
          </cell>
        </row>
        <row r="2128">
          <cell r="A2128">
            <v>1229020480</v>
          </cell>
          <cell r="B2128" t="str">
            <v>대우식품</v>
          </cell>
        </row>
        <row r="2129">
          <cell r="A2129">
            <v>1229020480</v>
          </cell>
          <cell r="B2129" t="str">
            <v>대우식품</v>
          </cell>
        </row>
        <row r="2130">
          <cell r="A2130">
            <v>1232847850</v>
          </cell>
          <cell r="B2130" t="str">
            <v>금정식당</v>
          </cell>
        </row>
        <row r="2131">
          <cell r="A2131">
            <v>1240484129</v>
          </cell>
          <cell r="B2131" t="str">
            <v>장안식당</v>
          </cell>
        </row>
        <row r="2132">
          <cell r="A2132">
            <v>1241241163</v>
          </cell>
          <cell r="B2132" t="str">
            <v>운암명가</v>
          </cell>
        </row>
        <row r="2133">
          <cell r="A2133">
            <v>1242591979</v>
          </cell>
          <cell r="B2133" t="str">
            <v>평화상사</v>
          </cell>
        </row>
        <row r="2134">
          <cell r="A2134">
            <v>1250788037</v>
          </cell>
          <cell r="B2134" t="str">
            <v>안성공도화물</v>
          </cell>
        </row>
        <row r="2135">
          <cell r="A2135">
            <v>1250856639</v>
          </cell>
          <cell r="B2135" t="str">
            <v>평택정비 구내식당</v>
          </cell>
        </row>
        <row r="2136">
          <cell r="A2136">
            <v>1251085103</v>
          </cell>
          <cell r="B2136" t="str">
            <v>한국택배물류 평택지?</v>
          </cell>
        </row>
        <row r="2137">
          <cell r="A2137">
            <v>1251241185</v>
          </cell>
          <cell r="B2137" t="str">
            <v>개별화물</v>
          </cell>
        </row>
        <row r="2138">
          <cell r="A2138">
            <v>1258114248</v>
          </cell>
          <cell r="B2138" t="str">
            <v>쌍용자동차(주)</v>
          </cell>
        </row>
        <row r="2139">
          <cell r="A2139">
            <v>1270259095</v>
          </cell>
          <cell r="B2139" t="str">
            <v>월드문구센타</v>
          </cell>
        </row>
        <row r="2140">
          <cell r="A2140">
            <v>1280973783</v>
          </cell>
          <cell r="B2140" t="str">
            <v>서강상회</v>
          </cell>
        </row>
        <row r="2141">
          <cell r="A2141">
            <v>1281032361</v>
          </cell>
          <cell r="B2141" t="str">
            <v>남강</v>
          </cell>
        </row>
        <row r="2142">
          <cell r="A2142">
            <v>1282074701</v>
          </cell>
          <cell r="B2142" t="str">
            <v>레이디스주유소</v>
          </cell>
        </row>
        <row r="2143">
          <cell r="A2143">
            <v>1290188546</v>
          </cell>
          <cell r="B2143" t="str">
            <v>덕흥상사</v>
          </cell>
        </row>
        <row r="2144">
          <cell r="A2144">
            <v>1290780487</v>
          </cell>
          <cell r="B2144" t="str">
            <v>고거다</v>
          </cell>
        </row>
        <row r="2145">
          <cell r="A2145">
            <v>1291247861</v>
          </cell>
          <cell r="B2145" t="str">
            <v>서현문구</v>
          </cell>
        </row>
        <row r="2146">
          <cell r="A2146">
            <v>1291448433</v>
          </cell>
          <cell r="B2146" t="str">
            <v>형밥줘잉</v>
          </cell>
        </row>
        <row r="2147">
          <cell r="A2147">
            <v>1291711674</v>
          </cell>
          <cell r="B2147" t="str">
            <v>가나안분식</v>
          </cell>
        </row>
        <row r="2148">
          <cell r="A2148">
            <v>1298200103</v>
          </cell>
          <cell r="B2148" t="str">
            <v>한국도로공사인천영업</v>
          </cell>
        </row>
        <row r="2149">
          <cell r="A2149">
            <v>1298200103</v>
          </cell>
          <cell r="B2149" t="str">
            <v>한국도로공사인천영업</v>
          </cell>
        </row>
        <row r="2150">
          <cell r="A2150">
            <v>1298200103</v>
          </cell>
          <cell r="B2150" t="str">
            <v>한국도로공사인천영업</v>
          </cell>
        </row>
        <row r="2151">
          <cell r="A2151">
            <v>1298200103</v>
          </cell>
          <cell r="B2151" t="str">
            <v>한국도로공사인천영업</v>
          </cell>
        </row>
        <row r="2152">
          <cell r="A2152">
            <v>1300920329</v>
          </cell>
          <cell r="B2152" t="str">
            <v>순천생고기전문식당</v>
          </cell>
        </row>
        <row r="2153">
          <cell r="A2153">
            <v>1308525425</v>
          </cell>
          <cell r="B2153" t="str">
            <v>까르푸</v>
          </cell>
        </row>
        <row r="2154">
          <cell r="A2154">
            <v>1320764085</v>
          </cell>
          <cell r="B2154" t="str">
            <v>경춘휴계소</v>
          </cell>
        </row>
        <row r="2155">
          <cell r="A2155">
            <v>1330240835</v>
          </cell>
          <cell r="B2155" t="str">
            <v>한국토종농산</v>
          </cell>
        </row>
        <row r="2156">
          <cell r="A2156">
            <v>1330248685</v>
          </cell>
          <cell r="B2156" t="str">
            <v>안현가든</v>
          </cell>
        </row>
        <row r="2157">
          <cell r="A2157">
            <v>1348139262</v>
          </cell>
          <cell r="B2157" t="str">
            <v>주)봉천</v>
          </cell>
        </row>
        <row r="2158">
          <cell r="A2158">
            <v>1350492916</v>
          </cell>
          <cell r="B2158" t="str">
            <v>합동운수</v>
          </cell>
        </row>
        <row r="2159">
          <cell r="A2159">
            <v>1350695426</v>
          </cell>
          <cell r="B2159" t="str">
            <v>구성그린충전소</v>
          </cell>
        </row>
        <row r="2160">
          <cell r="A2160">
            <v>1370262001</v>
          </cell>
          <cell r="B2160" t="str">
            <v>문흥인쇄소</v>
          </cell>
        </row>
        <row r="2161">
          <cell r="A2161">
            <v>1371763057</v>
          </cell>
          <cell r="B2161" t="str">
            <v>경원유통</v>
          </cell>
        </row>
        <row r="2162">
          <cell r="A2162">
            <v>2018121626</v>
          </cell>
          <cell r="B2162" t="str">
            <v>(주）서경문화</v>
          </cell>
        </row>
        <row r="2163">
          <cell r="A2163">
            <v>2030147315</v>
          </cell>
          <cell r="B2163" t="str">
            <v>한양설비공사</v>
          </cell>
        </row>
        <row r="2164">
          <cell r="A2164">
            <v>2030147315</v>
          </cell>
          <cell r="B2164" t="str">
            <v>한양설비공사</v>
          </cell>
        </row>
        <row r="2165">
          <cell r="A2165">
            <v>2036864049</v>
          </cell>
          <cell r="B2165" t="str">
            <v>현대전기통신</v>
          </cell>
        </row>
        <row r="2166">
          <cell r="A2166">
            <v>2040125783</v>
          </cell>
          <cell r="B2166" t="str">
            <v>현대운수</v>
          </cell>
        </row>
        <row r="2167">
          <cell r="A2167">
            <v>2048136206</v>
          </cell>
          <cell r="B2167" t="str">
            <v>합전인더스트리(주)</v>
          </cell>
        </row>
        <row r="2168">
          <cell r="A2168">
            <v>2060344233</v>
          </cell>
          <cell r="B2168" t="str">
            <v>우성관</v>
          </cell>
        </row>
        <row r="2169">
          <cell r="A2169">
            <v>2060344233</v>
          </cell>
          <cell r="B2169" t="str">
            <v>우성관</v>
          </cell>
        </row>
        <row r="2170">
          <cell r="A2170">
            <v>2068204293</v>
          </cell>
          <cell r="B2170" t="str">
            <v>서울시설관리공단</v>
          </cell>
        </row>
        <row r="2171">
          <cell r="A2171">
            <v>2092966600</v>
          </cell>
          <cell r="B2171" t="str">
            <v>논현 가스충전소</v>
          </cell>
        </row>
        <row r="2172">
          <cell r="A2172">
            <v>2110133146</v>
          </cell>
          <cell r="B2172" t="str">
            <v>바다시장</v>
          </cell>
        </row>
        <row r="2173">
          <cell r="A2173">
            <v>2142775539</v>
          </cell>
          <cell r="B2173" t="str">
            <v>양양정기화물</v>
          </cell>
        </row>
        <row r="2174">
          <cell r="A2174">
            <v>2150709048</v>
          </cell>
          <cell r="B2174" t="str">
            <v>개별용달</v>
          </cell>
        </row>
        <row r="2175">
          <cell r="A2175">
            <v>2151284487</v>
          </cell>
          <cell r="B2175" t="str">
            <v>서울위생환경</v>
          </cell>
        </row>
        <row r="2176">
          <cell r="A2176">
            <v>2171916489</v>
          </cell>
          <cell r="B2176" t="str">
            <v>개인용달</v>
          </cell>
        </row>
        <row r="2177">
          <cell r="A2177">
            <v>2182600504</v>
          </cell>
          <cell r="B2177" t="str">
            <v>한샘문구인쇄사</v>
          </cell>
        </row>
        <row r="2178">
          <cell r="A2178">
            <v>2220350756</v>
          </cell>
          <cell r="B2178" t="str">
            <v>또래기사식당</v>
          </cell>
        </row>
        <row r="2179">
          <cell r="A2179">
            <v>2260144252</v>
          </cell>
          <cell r="B2179" t="str">
            <v>동해식당</v>
          </cell>
        </row>
        <row r="2180">
          <cell r="A2180">
            <v>2270229493</v>
          </cell>
          <cell r="B2180" t="str">
            <v>드성반점</v>
          </cell>
        </row>
        <row r="2181">
          <cell r="A2181">
            <v>3010598630</v>
          </cell>
          <cell r="B2181" t="str">
            <v>원산반점</v>
          </cell>
        </row>
        <row r="2182">
          <cell r="A2182">
            <v>3050756863</v>
          </cell>
          <cell r="B2182" t="str">
            <v>선창상사</v>
          </cell>
        </row>
        <row r="2183">
          <cell r="A2183">
            <v>3050933388</v>
          </cell>
          <cell r="B2183" t="str">
            <v>금호공구</v>
          </cell>
        </row>
        <row r="2184">
          <cell r="A2184">
            <v>3050947029</v>
          </cell>
          <cell r="B2184" t="str">
            <v>대우매점</v>
          </cell>
        </row>
        <row r="2185">
          <cell r="A2185">
            <v>3050948580</v>
          </cell>
          <cell r="B2185" t="str">
            <v>유가옥</v>
          </cell>
        </row>
        <row r="2186">
          <cell r="A2186">
            <v>3060171749</v>
          </cell>
          <cell r="B2186" t="str">
            <v>경동화물</v>
          </cell>
        </row>
        <row r="2187">
          <cell r="A2187">
            <v>3060215327</v>
          </cell>
          <cell r="B2187" t="str">
            <v>금원</v>
          </cell>
        </row>
        <row r="2188">
          <cell r="A2188">
            <v>3060279184</v>
          </cell>
          <cell r="B2188" t="str">
            <v>영화상사</v>
          </cell>
        </row>
        <row r="2189">
          <cell r="A2189">
            <v>3060279184</v>
          </cell>
          <cell r="B2189" t="str">
            <v>영화상사</v>
          </cell>
        </row>
        <row r="2190">
          <cell r="A2190">
            <v>3060279184</v>
          </cell>
          <cell r="B2190" t="str">
            <v>영화상사</v>
          </cell>
        </row>
        <row r="2191">
          <cell r="A2191">
            <v>3060324541</v>
          </cell>
          <cell r="B2191" t="str">
            <v>인쇄마을</v>
          </cell>
        </row>
        <row r="2192">
          <cell r="A2192">
            <v>3060324615</v>
          </cell>
          <cell r="B2192" t="str">
            <v>신탄진퀵서비스</v>
          </cell>
        </row>
        <row r="2193">
          <cell r="A2193">
            <v>3060358420</v>
          </cell>
          <cell r="B2193" t="str">
            <v>경인철물건재상사</v>
          </cell>
        </row>
        <row r="2194">
          <cell r="A2194">
            <v>3060378014</v>
          </cell>
          <cell r="B2194" t="str">
            <v>평촌각</v>
          </cell>
        </row>
        <row r="2195">
          <cell r="A2195">
            <v>3060425299</v>
          </cell>
          <cell r="B2195" t="str">
            <v>털보분식식당</v>
          </cell>
        </row>
        <row r="2196">
          <cell r="A2196">
            <v>3062849055</v>
          </cell>
          <cell r="B2196" t="str">
            <v>부해철재</v>
          </cell>
        </row>
        <row r="2197">
          <cell r="A2197">
            <v>3062883752</v>
          </cell>
          <cell r="B2197" t="str">
            <v>유일상사</v>
          </cell>
        </row>
        <row r="2198">
          <cell r="A2198">
            <v>3062893468</v>
          </cell>
          <cell r="B2198" t="str">
            <v>서해회집식당</v>
          </cell>
        </row>
        <row r="2199">
          <cell r="A2199">
            <v>3063012115</v>
          </cell>
          <cell r="B2199" t="str">
            <v>부강철물</v>
          </cell>
        </row>
        <row r="2200">
          <cell r="A2200">
            <v>3063037251</v>
          </cell>
          <cell r="B2200" t="str">
            <v>쌍용상회</v>
          </cell>
        </row>
        <row r="2201">
          <cell r="A2201">
            <v>3063037251</v>
          </cell>
          <cell r="B2201" t="str">
            <v>쌍용상회</v>
          </cell>
        </row>
        <row r="2202">
          <cell r="A2202">
            <v>3063150396</v>
          </cell>
          <cell r="B2202" t="str">
            <v>소망사</v>
          </cell>
        </row>
        <row r="2203">
          <cell r="A2203">
            <v>3063150396</v>
          </cell>
          <cell r="B2203" t="str">
            <v>소망사</v>
          </cell>
        </row>
        <row r="2204">
          <cell r="A2204">
            <v>3063179582</v>
          </cell>
          <cell r="B2204" t="str">
            <v>금강철물.건재</v>
          </cell>
        </row>
        <row r="2205">
          <cell r="A2205">
            <v>3063183484</v>
          </cell>
          <cell r="B2205" t="str">
            <v>누보종합상사</v>
          </cell>
        </row>
        <row r="2206">
          <cell r="A2206">
            <v>3063187710</v>
          </cell>
          <cell r="B2206" t="str">
            <v>현대종합상사</v>
          </cell>
        </row>
        <row r="2207">
          <cell r="A2207">
            <v>3063187710</v>
          </cell>
          <cell r="B2207" t="str">
            <v>현대종합상사</v>
          </cell>
        </row>
        <row r="2208">
          <cell r="A2208">
            <v>3063187710</v>
          </cell>
          <cell r="B2208" t="str">
            <v>현대종합상사</v>
          </cell>
        </row>
        <row r="2209">
          <cell r="A2209">
            <v>3063187710</v>
          </cell>
          <cell r="B2209" t="str">
            <v>현대종합상사</v>
          </cell>
        </row>
        <row r="2210">
          <cell r="A2210">
            <v>3063761973</v>
          </cell>
          <cell r="B2210" t="str">
            <v>평화전자통신</v>
          </cell>
        </row>
        <row r="2211">
          <cell r="A2211">
            <v>3064721096</v>
          </cell>
          <cell r="B2211" t="str">
            <v>현대문구</v>
          </cell>
        </row>
        <row r="2212">
          <cell r="A2212">
            <v>3064781639</v>
          </cell>
          <cell r="B2212" t="str">
            <v>오리사냥</v>
          </cell>
        </row>
        <row r="2213">
          <cell r="A2213">
            <v>3068118580</v>
          </cell>
          <cell r="B2213" t="str">
            <v>한국케이블TV대전방송</v>
          </cell>
        </row>
        <row r="2214">
          <cell r="A2214">
            <v>3068200151</v>
          </cell>
          <cell r="B2214" t="str">
            <v>한일병원(신탄진)</v>
          </cell>
        </row>
        <row r="2215">
          <cell r="A2215">
            <v>3068205438</v>
          </cell>
          <cell r="B2215" t="str">
            <v>대전중앙병원</v>
          </cell>
        </row>
        <row r="2216">
          <cell r="A2216">
            <v>3068500716</v>
          </cell>
          <cell r="B2216" t="str">
            <v>대한통운（주）대전지</v>
          </cell>
        </row>
        <row r="2217">
          <cell r="A2217">
            <v>3081193262</v>
          </cell>
          <cell r="B2217" t="str">
            <v>해룡타이어</v>
          </cell>
        </row>
        <row r="2218">
          <cell r="A2218">
            <v>3100132589</v>
          </cell>
          <cell r="B2218" t="str">
            <v>제일문구사</v>
          </cell>
        </row>
        <row r="2219">
          <cell r="A2219">
            <v>3100232698</v>
          </cell>
          <cell r="B2219" t="str">
            <v>홍주식관</v>
          </cell>
        </row>
        <row r="2220">
          <cell r="A2220">
            <v>3100310589</v>
          </cell>
          <cell r="B2220" t="str">
            <v>현대철물</v>
          </cell>
        </row>
        <row r="2221">
          <cell r="A2221">
            <v>3120132760</v>
          </cell>
          <cell r="B2221" t="str">
            <v>충청전자</v>
          </cell>
        </row>
        <row r="2222">
          <cell r="A2222">
            <v>3120474534</v>
          </cell>
          <cell r="B2222" t="str">
            <v>세진상사</v>
          </cell>
        </row>
        <row r="2223">
          <cell r="A2223">
            <v>3120538817</v>
          </cell>
          <cell r="B2223" t="str">
            <v>개별용달</v>
          </cell>
        </row>
        <row r="2224">
          <cell r="A2224">
            <v>3120538817</v>
          </cell>
          <cell r="B2224" t="str">
            <v>개별용달</v>
          </cell>
        </row>
        <row r="2225">
          <cell r="A2225">
            <v>3120838161</v>
          </cell>
          <cell r="B2225" t="str">
            <v>거봉주유소</v>
          </cell>
        </row>
        <row r="2226">
          <cell r="A2226">
            <v>3120840707</v>
          </cell>
          <cell r="B2226" t="str">
            <v>형제유통</v>
          </cell>
        </row>
        <row r="2227">
          <cell r="A2227">
            <v>3120840707</v>
          </cell>
          <cell r="B2227" t="str">
            <v>형제유통</v>
          </cell>
        </row>
        <row r="2228">
          <cell r="A2228">
            <v>3121418832</v>
          </cell>
          <cell r="B2228" t="str">
            <v>일광세탁</v>
          </cell>
        </row>
        <row r="2229">
          <cell r="A2229">
            <v>3121421884</v>
          </cell>
          <cell r="B2229" t="str">
            <v>입장종합전자</v>
          </cell>
        </row>
        <row r="2230">
          <cell r="A2230">
            <v>3121437275</v>
          </cell>
          <cell r="B2230" t="str">
            <v>황대철물</v>
          </cell>
        </row>
        <row r="2231">
          <cell r="A2231">
            <v>3128142936</v>
          </cell>
          <cell r="B2231" t="str">
            <v>(주)일진자동화</v>
          </cell>
        </row>
        <row r="2232">
          <cell r="A2232">
            <v>3128300717</v>
          </cell>
          <cell r="B2232" t="str">
            <v>성거우체국</v>
          </cell>
        </row>
        <row r="2233">
          <cell r="A2233">
            <v>3140350939</v>
          </cell>
          <cell r="B2233" t="str">
            <v>컴퓨터시티</v>
          </cell>
        </row>
        <row r="2234">
          <cell r="A2234">
            <v>3140358926</v>
          </cell>
          <cell r="B2234" t="str">
            <v>둔산 태평양약국</v>
          </cell>
        </row>
        <row r="2235">
          <cell r="A2235">
            <v>3140555184</v>
          </cell>
          <cell r="B2235" t="str">
            <v>한성전통손짜장</v>
          </cell>
        </row>
        <row r="2236">
          <cell r="A2236">
            <v>3140555184</v>
          </cell>
          <cell r="B2236" t="str">
            <v>한성전통손짜장</v>
          </cell>
        </row>
        <row r="2237">
          <cell r="A2237">
            <v>3140555184</v>
          </cell>
          <cell r="B2237" t="str">
            <v>한성전통손짜장</v>
          </cell>
        </row>
        <row r="2238">
          <cell r="A2238">
            <v>3140578979</v>
          </cell>
          <cell r="B2238" t="str">
            <v>건영택배정기화물</v>
          </cell>
        </row>
        <row r="2239">
          <cell r="A2239">
            <v>3140681146</v>
          </cell>
          <cell r="B2239" t="str">
            <v>대신특송화물 신탄진?</v>
          </cell>
        </row>
        <row r="2240">
          <cell r="A2240">
            <v>3142328129</v>
          </cell>
          <cell r="B2240" t="str">
            <v>만남식당</v>
          </cell>
        </row>
        <row r="2241">
          <cell r="A2241">
            <v>3142668554</v>
          </cell>
          <cell r="B2241" t="str">
            <v>한일약국</v>
          </cell>
        </row>
        <row r="2242">
          <cell r="A2242">
            <v>3148507078</v>
          </cell>
          <cell r="B2242" t="str">
            <v>한국마크로(주)4호점</v>
          </cell>
        </row>
        <row r="2243">
          <cell r="A2243">
            <v>3151560317</v>
          </cell>
          <cell r="B2243" t="str">
            <v>한신에어테크</v>
          </cell>
        </row>
        <row r="2244">
          <cell r="A2244">
            <v>3152200622</v>
          </cell>
          <cell r="B2244" t="str">
            <v>서문해장국</v>
          </cell>
        </row>
        <row r="2245">
          <cell r="A2245">
            <v>4010269638</v>
          </cell>
          <cell r="B2245" t="str">
            <v>개정주유소</v>
          </cell>
        </row>
        <row r="2246">
          <cell r="A2246">
            <v>4018110302</v>
          </cell>
          <cell r="B2246" t="str">
            <v>대우자동차군산정비센</v>
          </cell>
        </row>
        <row r="2247">
          <cell r="A2247">
            <v>4031892494</v>
          </cell>
          <cell r="B2247" t="str">
            <v>대영주유소</v>
          </cell>
        </row>
        <row r="2248">
          <cell r="A2248">
            <v>4070355615</v>
          </cell>
          <cell r="B2248" t="str">
            <v>쌍용주유소</v>
          </cell>
        </row>
        <row r="2249">
          <cell r="A2249">
            <v>4071262398</v>
          </cell>
          <cell r="B2249" t="str">
            <v>오성주유소</v>
          </cell>
        </row>
        <row r="2250">
          <cell r="A2250">
            <v>4078106034</v>
          </cell>
          <cell r="B2250" t="str">
            <v>(주)대의실업지리산휴</v>
          </cell>
        </row>
        <row r="2251">
          <cell r="A2251">
            <v>4078500488</v>
          </cell>
          <cell r="B2251" t="str">
            <v>지리산휴게소</v>
          </cell>
        </row>
        <row r="2252">
          <cell r="A2252">
            <v>4078500488</v>
          </cell>
          <cell r="B2252" t="str">
            <v>지리산휴게소</v>
          </cell>
        </row>
        <row r="2253">
          <cell r="A2253">
            <v>4080295933</v>
          </cell>
          <cell r="B2253" t="str">
            <v>해승식당</v>
          </cell>
        </row>
        <row r="2254">
          <cell r="A2254">
            <v>4080385000</v>
          </cell>
          <cell r="B2254" t="str">
            <v>신화택배</v>
          </cell>
        </row>
        <row r="2255">
          <cell r="A2255">
            <v>4080385000</v>
          </cell>
          <cell r="B2255" t="str">
            <v>신화택배</v>
          </cell>
        </row>
        <row r="2256">
          <cell r="A2256">
            <v>4080444160</v>
          </cell>
          <cell r="B2256" t="str">
            <v>풍성상사</v>
          </cell>
        </row>
        <row r="2257">
          <cell r="A2257">
            <v>4083365597</v>
          </cell>
          <cell r="B2257" t="str">
            <v>서라가든</v>
          </cell>
        </row>
        <row r="2258">
          <cell r="A2258">
            <v>4090124981</v>
          </cell>
          <cell r="B2258" t="str">
            <v>개별용달</v>
          </cell>
        </row>
        <row r="2259">
          <cell r="A2259">
            <v>4090241629</v>
          </cell>
          <cell r="B2259" t="str">
            <v>한국별관</v>
          </cell>
        </row>
        <row r="2260">
          <cell r="A2260">
            <v>4092914487</v>
          </cell>
          <cell r="B2260" t="str">
            <v>해운회관</v>
          </cell>
        </row>
        <row r="2261">
          <cell r="A2261">
            <v>4092914487</v>
          </cell>
          <cell r="B2261" t="str">
            <v>해운회관</v>
          </cell>
        </row>
        <row r="2262">
          <cell r="A2262">
            <v>4092914487</v>
          </cell>
          <cell r="B2262" t="str">
            <v>해운회관</v>
          </cell>
        </row>
        <row r="2263">
          <cell r="A2263">
            <v>4092914487</v>
          </cell>
          <cell r="B2263" t="str">
            <v>해운회관</v>
          </cell>
        </row>
        <row r="2264">
          <cell r="A2264">
            <v>4098500223</v>
          </cell>
          <cell r="B2264" t="str">
            <v>대한통운（주)</v>
          </cell>
        </row>
        <row r="2265">
          <cell r="A2265">
            <v>4098500223</v>
          </cell>
          <cell r="B2265" t="str">
            <v>대한통운（주)</v>
          </cell>
        </row>
        <row r="2266">
          <cell r="A2266">
            <v>4100141850</v>
          </cell>
          <cell r="B2266" t="str">
            <v>번개야식</v>
          </cell>
        </row>
        <row r="2267">
          <cell r="A2267">
            <v>4100254560</v>
          </cell>
          <cell r="B2267" t="str">
            <v>진짜루</v>
          </cell>
        </row>
        <row r="2268">
          <cell r="A2268">
            <v>4100254560</v>
          </cell>
          <cell r="B2268" t="str">
            <v>진짜루</v>
          </cell>
        </row>
        <row r="2269">
          <cell r="A2269">
            <v>4100254560</v>
          </cell>
          <cell r="B2269" t="str">
            <v>진짜루</v>
          </cell>
        </row>
        <row r="2270">
          <cell r="A2270">
            <v>4101337397</v>
          </cell>
          <cell r="B2270" t="str">
            <v>나주건재사</v>
          </cell>
        </row>
        <row r="2271">
          <cell r="A2271">
            <v>4101407401</v>
          </cell>
          <cell r="B2271" t="str">
            <v>진월순대국</v>
          </cell>
        </row>
        <row r="2272">
          <cell r="A2272">
            <v>4101505735</v>
          </cell>
          <cell r="B2272" t="str">
            <v>산내들</v>
          </cell>
        </row>
        <row r="2273">
          <cell r="A2273">
            <v>4108153493</v>
          </cell>
          <cell r="B2273" t="str">
            <v>합명회사틴스타</v>
          </cell>
        </row>
        <row r="2274">
          <cell r="A2274">
            <v>4110213766</v>
          </cell>
          <cell r="B2274" t="str">
            <v>태양주유소</v>
          </cell>
        </row>
        <row r="2275">
          <cell r="A2275">
            <v>4120137503</v>
          </cell>
          <cell r="B2275" t="str">
            <v>한우촌</v>
          </cell>
        </row>
        <row r="2276">
          <cell r="A2276">
            <v>4160125881</v>
          </cell>
          <cell r="B2276" t="str">
            <v>친구주유소</v>
          </cell>
        </row>
        <row r="2277">
          <cell r="A2277">
            <v>4160474442</v>
          </cell>
          <cell r="B2277" t="str">
            <v>유통선진강(하)주유소</v>
          </cell>
        </row>
        <row r="2278">
          <cell r="A2278">
            <v>4160617843</v>
          </cell>
          <cell r="B2278" t="str">
            <v>대명식당</v>
          </cell>
        </row>
        <row r="2279">
          <cell r="A2279">
            <v>4160693671</v>
          </cell>
          <cell r="B2279" t="str">
            <v>봉화주유소</v>
          </cell>
        </row>
        <row r="2280">
          <cell r="A2280">
            <v>4168202849</v>
          </cell>
          <cell r="B2280" t="str">
            <v>한국전력공사순천지점</v>
          </cell>
        </row>
        <row r="2281">
          <cell r="A2281">
            <v>4178501655</v>
          </cell>
          <cell r="B2281" t="str">
            <v>동화석유(주)남해주유</v>
          </cell>
        </row>
        <row r="2282">
          <cell r="A2282">
            <v>4178504235</v>
          </cell>
          <cell r="B2282" t="str">
            <v>(주)캡스 순천지점</v>
          </cell>
        </row>
        <row r="2283">
          <cell r="A2283">
            <v>4181007498</v>
          </cell>
          <cell r="B2283" t="str">
            <v>성심TV</v>
          </cell>
        </row>
        <row r="2284">
          <cell r="A2284">
            <v>5013822631</v>
          </cell>
          <cell r="B2284" t="str">
            <v>글밭공예사</v>
          </cell>
        </row>
        <row r="2285">
          <cell r="A2285">
            <v>5013822631</v>
          </cell>
          <cell r="B2285" t="str">
            <v>글밭공예사</v>
          </cell>
        </row>
        <row r="2286">
          <cell r="A2286">
            <v>5030266714</v>
          </cell>
          <cell r="B2286" t="str">
            <v>수정식당</v>
          </cell>
        </row>
        <row r="2287">
          <cell r="A2287">
            <v>5030271162</v>
          </cell>
          <cell r="B2287" t="str">
            <v>북부심부름센타</v>
          </cell>
        </row>
        <row r="2288">
          <cell r="A2288">
            <v>5030872367</v>
          </cell>
          <cell r="B2288" t="str">
            <v>동해식당</v>
          </cell>
        </row>
        <row r="2289">
          <cell r="A2289">
            <v>5030886541</v>
          </cell>
          <cell r="B2289" t="str">
            <v>개별화물</v>
          </cell>
        </row>
        <row r="2290">
          <cell r="A2290">
            <v>5034276014</v>
          </cell>
          <cell r="B2290" t="str">
            <v>대본제작소</v>
          </cell>
        </row>
        <row r="2291">
          <cell r="A2291">
            <v>5040523965</v>
          </cell>
          <cell r="B2291" t="str">
            <v>한국통운물류</v>
          </cell>
        </row>
        <row r="2292">
          <cell r="A2292">
            <v>5040621358</v>
          </cell>
          <cell r="B2292" t="str">
            <v>건영화물</v>
          </cell>
        </row>
        <row r="2293">
          <cell r="A2293">
            <v>5040621358</v>
          </cell>
          <cell r="B2293" t="str">
            <v>건영화물</v>
          </cell>
        </row>
        <row r="2294">
          <cell r="A2294">
            <v>5042591118</v>
          </cell>
          <cell r="B2294" t="str">
            <v>왜관주유소</v>
          </cell>
        </row>
        <row r="2295">
          <cell r="A2295">
            <v>5043060341</v>
          </cell>
          <cell r="B2295" t="str">
            <v>대흥공업사</v>
          </cell>
        </row>
        <row r="2296">
          <cell r="A2296">
            <v>5060196826</v>
          </cell>
          <cell r="B2296" t="str">
            <v>포항케트링서비스</v>
          </cell>
        </row>
        <row r="2297">
          <cell r="A2297">
            <v>5060373813</v>
          </cell>
          <cell r="B2297" t="str">
            <v>스피드택배</v>
          </cell>
        </row>
        <row r="2298">
          <cell r="A2298">
            <v>5060373813</v>
          </cell>
          <cell r="B2298" t="str">
            <v>스피드택배</v>
          </cell>
        </row>
        <row r="2299">
          <cell r="A2299">
            <v>5060466100</v>
          </cell>
          <cell r="B2299" t="str">
            <v>장흥식당</v>
          </cell>
        </row>
        <row r="2300">
          <cell r="A2300">
            <v>5061263199</v>
          </cell>
          <cell r="B2300" t="str">
            <v>장갑종합작매장</v>
          </cell>
        </row>
        <row r="2301">
          <cell r="A2301">
            <v>5080271551</v>
          </cell>
          <cell r="B2301" t="str">
            <v>새강촌식당</v>
          </cell>
        </row>
        <row r="2302">
          <cell r="A2302">
            <v>5110643379</v>
          </cell>
          <cell r="B2302" t="str">
            <v>개별화물</v>
          </cell>
        </row>
        <row r="2303">
          <cell r="A2303">
            <v>5143501209</v>
          </cell>
          <cell r="B2303" t="str">
            <v>모정식당</v>
          </cell>
        </row>
        <row r="2304">
          <cell r="A2304">
            <v>6030449514</v>
          </cell>
          <cell r="B2304" t="str">
            <v>제주비바리낭자식당</v>
          </cell>
        </row>
        <row r="2305">
          <cell r="A2305">
            <v>6048202897</v>
          </cell>
          <cell r="B2305" t="str">
            <v>부산상공회의소</v>
          </cell>
        </row>
        <row r="2306">
          <cell r="A2306">
            <v>6048203066</v>
          </cell>
          <cell r="B2306" t="str">
            <v>(사)대한산업안전협회</v>
          </cell>
        </row>
        <row r="2307">
          <cell r="A2307">
            <v>6050489531</v>
          </cell>
          <cell r="B2307" t="str">
            <v>서면특송</v>
          </cell>
        </row>
        <row r="2308">
          <cell r="A2308">
            <v>6051253381</v>
          </cell>
          <cell r="B2308" t="str">
            <v>유니온산소</v>
          </cell>
        </row>
        <row r="2309">
          <cell r="A2309">
            <v>6054074259</v>
          </cell>
          <cell r="B2309" t="str">
            <v>형제상회</v>
          </cell>
        </row>
        <row r="2310">
          <cell r="A2310">
            <v>6054074259</v>
          </cell>
          <cell r="B2310" t="str">
            <v>형제상회</v>
          </cell>
        </row>
        <row r="2311">
          <cell r="A2311">
            <v>6060193852</v>
          </cell>
          <cell r="B2311" t="str">
            <v>개별화물</v>
          </cell>
        </row>
        <row r="2312">
          <cell r="A2312">
            <v>6060262564</v>
          </cell>
          <cell r="B2312" t="str">
            <v>희쉼터</v>
          </cell>
        </row>
        <row r="2313">
          <cell r="A2313">
            <v>6060526332</v>
          </cell>
          <cell r="B2313" t="str">
            <v>현대무지개반점</v>
          </cell>
        </row>
        <row r="2314">
          <cell r="A2314">
            <v>6068508578</v>
          </cell>
          <cell r="B2314" t="str">
            <v>대우자동차(주)서부산</v>
          </cell>
        </row>
        <row r="2315">
          <cell r="A2315">
            <v>6068508578</v>
          </cell>
          <cell r="B2315" t="str">
            <v>대우자동차(주)서부산</v>
          </cell>
        </row>
        <row r="2316">
          <cell r="A2316">
            <v>6068508578</v>
          </cell>
          <cell r="B2316" t="str">
            <v>대우자동차(주)서부산</v>
          </cell>
        </row>
        <row r="2317">
          <cell r="A2317">
            <v>6068508578</v>
          </cell>
          <cell r="B2317" t="str">
            <v>대우자동차(주)서부산</v>
          </cell>
        </row>
        <row r="2318">
          <cell r="A2318">
            <v>6068508578</v>
          </cell>
          <cell r="B2318" t="str">
            <v>대우자동차(주)서부산</v>
          </cell>
        </row>
        <row r="2319">
          <cell r="A2319">
            <v>6070619850</v>
          </cell>
          <cell r="B2319" t="str">
            <v>옥돌정</v>
          </cell>
        </row>
        <row r="2320">
          <cell r="A2320">
            <v>6070619850</v>
          </cell>
          <cell r="B2320" t="str">
            <v>옥돌정</v>
          </cell>
        </row>
        <row r="2321">
          <cell r="A2321">
            <v>6070619850</v>
          </cell>
          <cell r="B2321" t="str">
            <v>옥돌정</v>
          </cell>
        </row>
        <row r="2322">
          <cell r="A2322">
            <v>6070773642</v>
          </cell>
          <cell r="B2322" t="str">
            <v>대우스넥코너</v>
          </cell>
        </row>
        <row r="2323">
          <cell r="A2323">
            <v>6078205971</v>
          </cell>
          <cell r="B2323" t="str">
            <v>대우자동차부산정비소</v>
          </cell>
        </row>
        <row r="2324">
          <cell r="A2324">
            <v>6078205971</v>
          </cell>
          <cell r="B2324" t="str">
            <v>대우자동차부산정비소</v>
          </cell>
        </row>
        <row r="2325">
          <cell r="A2325">
            <v>6078205971</v>
          </cell>
          <cell r="B2325" t="str">
            <v>대우자동차부산정비소</v>
          </cell>
        </row>
        <row r="2326">
          <cell r="A2326">
            <v>6078205971</v>
          </cell>
          <cell r="B2326" t="str">
            <v>대우자동차부산정비소</v>
          </cell>
        </row>
        <row r="2327">
          <cell r="A2327">
            <v>6078206306</v>
          </cell>
          <cell r="B2327" t="str">
            <v>에너지관리공단</v>
          </cell>
        </row>
        <row r="2328">
          <cell r="A2328">
            <v>6078518235</v>
          </cell>
          <cell r="B2328" t="str">
            <v>오일석유</v>
          </cell>
        </row>
        <row r="2329">
          <cell r="A2329">
            <v>6079958078</v>
          </cell>
          <cell r="B2329" t="str">
            <v>꽃과케익</v>
          </cell>
        </row>
        <row r="2330">
          <cell r="A2330">
            <v>6079958078</v>
          </cell>
          <cell r="B2330" t="str">
            <v>꽃과케익</v>
          </cell>
        </row>
        <row r="2331">
          <cell r="A2331">
            <v>6084860537</v>
          </cell>
          <cell r="B2331" t="str">
            <v>마창화물</v>
          </cell>
        </row>
        <row r="2332">
          <cell r="A2332">
            <v>6090915680</v>
          </cell>
          <cell r="B2332" t="str">
            <v>언양전기철물</v>
          </cell>
        </row>
        <row r="2333">
          <cell r="A2333">
            <v>6094074474</v>
          </cell>
          <cell r="B2333" t="str">
            <v>육오가스상사</v>
          </cell>
        </row>
        <row r="2334">
          <cell r="A2334">
            <v>6160743050</v>
          </cell>
          <cell r="B2334" t="str">
            <v>광제해장국직영점</v>
          </cell>
        </row>
        <row r="2335">
          <cell r="A2335">
            <v>6183530011</v>
          </cell>
          <cell r="B2335" t="str">
            <v>서광횟집</v>
          </cell>
        </row>
        <row r="2336">
          <cell r="A2336">
            <v>6210239567</v>
          </cell>
          <cell r="B2336" t="str">
            <v>양산종합문구센터</v>
          </cell>
        </row>
        <row r="2337">
          <cell r="A2337">
            <v>6210271927</v>
          </cell>
          <cell r="B2337" t="str">
            <v>신동아기업</v>
          </cell>
        </row>
        <row r="2338">
          <cell r="A2338">
            <v>6210357728</v>
          </cell>
          <cell r="B2338" t="str">
            <v>혜원갈비</v>
          </cell>
        </row>
        <row r="2339">
          <cell r="A2339">
            <v>6210358353</v>
          </cell>
          <cell r="B2339" t="str">
            <v>청수상사</v>
          </cell>
        </row>
        <row r="2340">
          <cell r="A2340">
            <v>6210358353</v>
          </cell>
          <cell r="B2340" t="str">
            <v>청수상사</v>
          </cell>
        </row>
        <row r="2341">
          <cell r="A2341">
            <v>6210359309</v>
          </cell>
          <cell r="B2341" t="str">
            <v>북정관</v>
          </cell>
        </row>
        <row r="2342">
          <cell r="A2342">
            <v>6210359309</v>
          </cell>
          <cell r="B2342" t="str">
            <v>북정관</v>
          </cell>
        </row>
        <row r="2343">
          <cell r="A2343">
            <v>6210368884</v>
          </cell>
          <cell r="B2343" t="str">
            <v>신흥운수</v>
          </cell>
        </row>
        <row r="2344">
          <cell r="A2344">
            <v>6210394062</v>
          </cell>
          <cell r="B2344" t="str">
            <v>화신종합운수</v>
          </cell>
        </row>
        <row r="2345">
          <cell r="A2345">
            <v>6210512365</v>
          </cell>
          <cell r="B2345" t="str">
            <v>부산오리탕</v>
          </cell>
        </row>
        <row r="2346">
          <cell r="A2346">
            <v>6210512365</v>
          </cell>
          <cell r="B2346" t="str">
            <v>부산오리탕</v>
          </cell>
        </row>
        <row r="2347">
          <cell r="A2347">
            <v>6210568874</v>
          </cell>
          <cell r="B2347" t="str">
            <v>원당식당</v>
          </cell>
        </row>
        <row r="2348">
          <cell r="A2348">
            <v>6210576049</v>
          </cell>
          <cell r="B2348" t="str">
            <v>이천기업</v>
          </cell>
        </row>
        <row r="2349">
          <cell r="A2349">
            <v>6210592753</v>
          </cell>
          <cell r="B2349" t="str">
            <v>천일문구서점</v>
          </cell>
        </row>
        <row r="2350">
          <cell r="A2350">
            <v>6211605894</v>
          </cell>
          <cell r="B2350" t="str">
            <v>건영화물</v>
          </cell>
        </row>
        <row r="2351">
          <cell r="A2351">
            <v>6211612847</v>
          </cell>
          <cell r="B2351" t="str">
            <v>미복철물건축</v>
          </cell>
        </row>
        <row r="2352">
          <cell r="A2352">
            <v>6211616668</v>
          </cell>
          <cell r="B2352" t="str">
            <v>대신정기화물</v>
          </cell>
        </row>
        <row r="2353">
          <cell r="A2353">
            <v>6211638852</v>
          </cell>
          <cell r="B2353" t="str">
            <v>사진의집토담</v>
          </cell>
        </row>
        <row r="2354">
          <cell r="A2354">
            <v>6211638852</v>
          </cell>
          <cell r="B2354" t="str">
            <v>사진의집토담</v>
          </cell>
        </row>
        <row r="2355">
          <cell r="A2355">
            <v>6211638852</v>
          </cell>
          <cell r="B2355" t="str">
            <v>사진의집토담</v>
          </cell>
        </row>
        <row r="2356">
          <cell r="A2356">
            <v>6211642230</v>
          </cell>
          <cell r="B2356" t="str">
            <v>대우차양산소비조합</v>
          </cell>
        </row>
        <row r="2357">
          <cell r="A2357">
            <v>6211642230</v>
          </cell>
          <cell r="B2357" t="str">
            <v>대우차양산소비조합</v>
          </cell>
        </row>
        <row r="2358">
          <cell r="A2358">
            <v>6211698700</v>
          </cell>
          <cell r="B2358" t="str">
            <v>이종범약국</v>
          </cell>
        </row>
        <row r="2359">
          <cell r="A2359">
            <v>6218134757</v>
          </cell>
          <cell r="B2359" t="str">
            <v>(주)남부운수</v>
          </cell>
        </row>
        <row r="2360">
          <cell r="A2360">
            <v>6218202024</v>
          </cell>
          <cell r="B2360" t="str">
            <v>양산상공회의소</v>
          </cell>
        </row>
        <row r="2361">
          <cell r="A2361">
            <v>6218202039</v>
          </cell>
          <cell r="B2361" t="str">
            <v>삼성병원</v>
          </cell>
        </row>
        <row r="2362">
          <cell r="A2362">
            <v>6218511179</v>
          </cell>
          <cell r="B2362" t="str">
            <v>LG정유 청강주유소</v>
          </cell>
        </row>
        <row r="2363">
          <cell r="A2363">
            <v>6218511179</v>
          </cell>
          <cell r="B2363" t="str">
            <v>LG정유 청강주유소</v>
          </cell>
        </row>
        <row r="2364">
          <cell r="A2364">
            <v>6219010761</v>
          </cell>
          <cell r="B2364" t="str">
            <v>이기득정형외과</v>
          </cell>
        </row>
        <row r="2365">
          <cell r="A2365">
            <v>6219011663</v>
          </cell>
          <cell r="B2365" t="str">
            <v>양산안과의원</v>
          </cell>
        </row>
        <row r="2366">
          <cell r="A2366">
            <v>6219021685</v>
          </cell>
          <cell r="B2366" t="str">
            <v>하나한의원</v>
          </cell>
        </row>
        <row r="2367">
          <cell r="A2367">
            <v>6221214383</v>
          </cell>
          <cell r="B2367" t="str">
            <v>매리전기철물</v>
          </cell>
        </row>
        <row r="2368">
          <cell r="A2368">
            <v>1048203606</v>
          </cell>
          <cell r="B2368" t="str">
            <v>서울상공회의소</v>
          </cell>
        </row>
        <row r="2369">
          <cell r="A2369">
            <v>1048506114</v>
          </cell>
          <cell r="B2369" t="str">
            <v>ＳＫ텔레콤</v>
          </cell>
        </row>
        <row r="2370">
          <cell r="A2370">
            <v>1058509225</v>
          </cell>
          <cell r="B2370" t="str">
            <v>주)신도시스템 2영업?</v>
          </cell>
        </row>
        <row r="2371">
          <cell r="A2371">
            <v>1078200777</v>
          </cell>
          <cell r="B2371" t="str">
            <v>(학)일송학원 한강성?</v>
          </cell>
        </row>
        <row r="2372">
          <cell r="A2372">
            <v>1078203696</v>
          </cell>
          <cell r="B2372" t="str">
            <v>한국전력공사</v>
          </cell>
        </row>
        <row r="2373">
          <cell r="A2373">
            <v>1078203696</v>
          </cell>
          <cell r="B2373" t="str">
            <v>한국전력공사</v>
          </cell>
        </row>
        <row r="2374">
          <cell r="A2374">
            <v>1078204152</v>
          </cell>
          <cell r="B2374" t="str">
            <v>한국전기안전공사</v>
          </cell>
        </row>
        <row r="2375">
          <cell r="A2375">
            <v>1078205428</v>
          </cell>
          <cell r="B2375" t="str">
            <v>한국건설기계정비협회</v>
          </cell>
        </row>
        <row r="2376">
          <cell r="A2376">
            <v>1108107390</v>
          </cell>
          <cell r="B2376" t="str">
            <v>한국경제신문</v>
          </cell>
        </row>
        <row r="2377">
          <cell r="A2377">
            <v>1111111119</v>
          </cell>
          <cell r="B2377" t="str">
            <v>기타 업체</v>
          </cell>
        </row>
        <row r="2378">
          <cell r="A2378">
            <v>1111111119</v>
          </cell>
          <cell r="B2378" t="str">
            <v>기타 업체</v>
          </cell>
        </row>
        <row r="2379">
          <cell r="A2379">
            <v>1111111119</v>
          </cell>
          <cell r="B2379" t="str">
            <v>기타 업체</v>
          </cell>
        </row>
        <row r="2380">
          <cell r="A2380">
            <v>1111111119</v>
          </cell>
          <cell r="B2380" t="str">
            <v>기타 업체</v>
          </cell>
        </row>
        <row r="2381">
          <cell r="A2381">
            <v>1111111119</v>
          </cell>
          <cell r="B2381" t="str">
            <v>기타 업체</v>
          </cell>
        </row>
        <row r="2382">
          <cell r="A2382">
            <v>1111111119</v>
          </cell>
          <cell r="B2382" t="str">
            <v>기타 업체</v>
          </cell>
        </row>
        <row r="2383">
          <cell r="A2383">
            <v>1111111119</v>
          </cell>
          <cell r="B2383" t="str">
            <v>기타 업체</v>
          </cell>
        </row>
        <row r="2384">
          <cell r="A2384">
            <v>1111111119</v>
          </cell>
          <cell r="B2384" t="str">
            <v>기타 업체</v>
          </cell>
        </row>
        <row r="2385">
          <cell r="A2385">
            <v>1111111119</v>
          </cell>
          <cell r="B2385" t="str">
            <v>기타 업체</v>
          </cell>
        </row>
        <row r="2386">
          <cell r="A2386">
            <v>1111111119</v>
          </cell>
          <cell r="B2386" t="str">
            <v>기타 업체</v>
          </cell>
        </row>
        <row r="2387">
          <cell r="A2387">
            <v>1111111119</v>
          </cell>
          <cell r="B2387" t="str">
            <v>기타 업체</v>
          </cell>
        </row>
        <row r="2388">
          <cell r="A2388">
            <v>1111111119</v>
          </cell>
          <cell r="B2388" t="str">
            <v>기타 업체</v>
          </cell>
        </row>
        <row r="2389">
          <cell r="A2389">
            <v>1111111119</v>
          </cell>
          <cell r="B2389" t="str">
            <v>기타 업체</v>
          </cell>
        </row>
        <row r="2390">
          <cell r="A2390">
            <v>1139845144</v>
          </cell>
          <cell r="B2390" t="str">
            <v>조선일보</v>
          </cell>
        </row>
        <row r="2391">
          <cell r="A2391">
            <v>1139845144</v>
          </cell>
          <cell r="B2391" t="str">
            <v>조선일보</v>
          </cell>
        </row>
        <row r="2392">
          <cell r="A2392">
            <v>1198133158</v>
          </cell>
          <cell r="B2392" t="str">
            <v>(주)푸른솔제지</v>
          </cell>
        </row>
        <row r="2393">
          <cell r="A2393">
            <v>1208115432</v>
          </cell>
          <cell r="B2393" t="str">
            <v>(주）신도시스템</v>
          </cell>
        </row>
        <row r="2394">
          <cell r="A2394">
            <v>1208115432</v>
          </cell>
          <cell r="B2394" t="str">
            <v>(주）신도시스템</v>
          </cell>
        </row>
        <row r="2395">
          <cell r="A2395">
            <v>1208115432</v>
          </cell>
          <cell r="B2395" t="str">
            <v>(주）신도시스템</v>
          </cell>
        </row>
        <row r="2396">
          <cell r="A2396">
            <v>1208115432</v>
          </cell>
          <cell r="B2396" t="str">
            <v>(주）신도시스템</v>
          </cell>
        </row>
        <row r="2397">
          <cell r="A2397">
            <v>1218118937</v>
          </cell>
          <cell r="B2397" t="str">
            <v>주)유진전기안전공사</v>
          </cell>
        </row>
        <row r="2398">
          <cell r="A2398">
            <v>1218118937</v>
          </cell>
          <cell r="B2398" t="str">
            <v>주)유진전기안전공사</v>
          </cell>
        </row>
        <row r="2399">
          <cell r="A2399">
            <v>1218204196</v>
          </cell>
          <cell r="B2399" t="str">
            <v>한전인천지사</v>
          </cell>
        </row>
        <row r="2400">
          <cell r="A2400">
            <v>1218204196</v>
          </cell>
          <cell r="B2400" t="str">
            <v>한전인천지사</v>
          </cell>
        </row>
        <row r="2401">
          <cell r="A2401">
            <v>1228230421</v>
          </cell>
          <cell r="B2401" t="str">
            <v>한전부평지점</v>
          </cell>
        </row>
        <row r="2402">
          <cell r="A2402">
            <v>1228230421</v>
          </cell>
          <cell r="B2402" t="str">
            <v>한전부평지점</v>
          </cell>
        </row>
        <row r="2403">
          <cell r="A2403">
            <v>1298201397</v>
          </cell>
          <cell r="B2403" t="str">
            <v>한전성남지점</v>
          </cell>
        </row>
        <row r="2404">
          <cell r="A2404">
            <v>1298201397</v>
          </cell>
          <cell r="B2404" t="str">
            <v>한전성남지점</v>
          </cell>
        </row>
        <row r="2405">
          <cell r="A2405">
            <v>1298204415</v>
          </cell>
          <cell r="B2405" t="str">
            <v>한국전기안전공사</v>
          </cell>
        </row>
        <row r="2406">
          <cell r="A2406">
            <v>1318202346</v>
          </cell>
          <cell r="B2406" t="str">
            <v>인천시자동차정비사업</v>
          </cell>
        </row>
        <row r="2407">
          <cell r="A2407">
            <v>1318202346</v>
          </cell>
          <cell r="B2407" t="str">
            <v>인천시자동차정비사업</v>
          </cell>
        </row>
        <row r="2408">
          <cell r="A2408">
            <v>1368200488</v>
          </cell>
          <cell r="B2408" t="str">
            <v>의료법인강화지역사회</v>
          </cell>
        </row>
        <row r="2409">
          <cell r="A2409">
            <v>1368200488</v>
          </cell>
          <cell r="B2409" t="str">
            <v>의료법인강화지역사회</v>
          </cell>
        </row>
        <row r="2410">
          <cell r="A2410">
            <v>1378102459</v>
          </cell>
          <cell r="B2410" t="str">
            <v>인천도시가스（주)</v>
          </cell>
        </row>
        <row r="2411">
          <cell r="A2411">
            <v>1378201442</v>
          </cell>
          <cell r="B2411" t="str">
            <v>대한산업안전협회인천</v>
          </cell>
        </row>
        <row r="2412">
          <cell r="A2412">
            <v>1378502379</v>
          </cell>
          <cell r="B2412" t="str">
            <v>(주）삼천리</v>
          </cell>
        </row>
        <row r="2413">
          <cell r="A2413">
            <v>1398200696</v>
          </cell>
          <cell r="B2413" t="str">
            <v>인천상공회의소</v>
          </cell>
        </row>
        <row r="2414">
          <cell r="A2414">
            <v>2068204653</v>
          </cell>
          <cell r="B2414" t="str">
            <v>한국전력공사</v>
          </cell>
        </row>
        <row r="2415">
          <cell r="A2415">
            <v>2068204653</v>
          </cell>
          <cell r="B2415" t="str">
            <v>한국전력공사</v>
          </cell>
        </row>
        <row r="2416">
          <cell r="A2416">
            <v>2198200556</v>
          </cell>
          <cell r="B2416" t="str">
            <v>서울시자동차정비조합</v>
          </cell>
        </row>
        <row r="2417">
          <cell r="A2417">
            <v>2218202877</v>
          </cell>
          <cell r="B2417" t="str">
            <v>강원도자동차검사정비</v>
          </cell>
        </row>
        <row r="2418">
          <cell r="A2418">
            <v>2240424343</v>
          </cell>
          <cell r="B2418" t="str">
            <v>강원전기안전관리공사</v>
          </cell>
        </row>
        <row r="2419">
          <cell r="A2419">
            <v>2248200581</v>
          </cell>
          <cell r="B2419" t="str">
            <v>원주상공회의소</v>
          </cell>
        </row>
        <row r="2420">
          <cell r="A2420">
            <v>2248202589</v>
          </cell>
          <cell r="B2420" t="str">
            <v>한국전력공사</v>
          </cell>
        </row>
        <row r="2421">
          <cell r="A2421">
            <v>2248202589</v>
          </cell>
          <cell r="B2421" t="str">
            <v>한국전력공사</v>
          </cell>
        </row>
        <row r="2422">
          <cell r="A2422">
            <v>2248202589</v>
          </cell>
          <cell r="B2422" t="str">
            <v>한국전력공사</v>
          </cell>
        </row>
        <row r="2423">
          <cell r="A2423">
            <v>2268202004</v>
          </cell>
          <cell r="B2423" t="str">
            <v>한국전력공사</v>
          </cell>
        </row>
        <row r="2424">
          <cell r="A2424">
            <v>3068301875</v>
          </cell>
          <cell r="B2424" t="str">
            <v>대덕구청</v>
          </cell>
        </row>
        <row r="2425">
          <cell r="A2425">
            <v>3128201567</v>
          </cell>
          <cell r="B2425" t="str">
            <v>한국전력공사</v>
          </cell>
        </row>
        <row r="2426">
          <cell r="A2426">
            <v>3128201567</v>
          </cell>
          <cell r="B2426" t="str">
            <v>한국전력공사</v>
          </cell>
        </row>
        <row r="2427">
          <cell r="A2427">
            <v>3158201571</v>
          </cell>
          <cell r="B2427" t="str">
            <v>한국전력</v>
          </cell>
        </row>
        <row r="2428">
          <cell r="A2428">
            <v>4020371338</v>
          </cell>
          <cell r="B2428" t="str">
            <v>나라전기관리공사</v>
          </cell>
        </row>
        <row r="2429">
          <cell r="A2429">
            <v>4028125512</v>
          </cell>
          <cell r="B2429" t="str">
            <v>(주)호남산업안전본부</v>
          </cell>
        </row>
        <row r="2430">
          <cell r="A2430">
            <v>4098123927</v>
          </cell>
          <cell r="B2430" t="str">
            <v>(주)대명엘리베이터</v>
          </cell>
        </row>
        <row r="2431">
          <cell r="A2431">
            <v>4098201314</v>
          </cell>
          <cell r="B2431" t="str">
            <v>대한산업보건협회광주</v>
          </cell>
        </row>
        <row r="2432">
          <cell r="A2432">
            <v>4098202540</v>
          </cell>
          <cell r="B2432" t="str">
            <v>한국전기안전공사</v>
          </cell>
        </row>
        <row r="2433">
          <cell r="A2433">
            <v>4108205208</v>
          </cell>
          <cell r="B2433" t="str">
            <v>한국전력공사</v>
          </cell>
        </row>
        <row r="2434">
          <cell r="A2434">
            <v>4108205208</v>
          </cell>
          <cell r="B2434" t="str">
            <v>한국전력공사</v>
          </cell>
        </row>
        <row r="2435">
          <cell r="A2435">
            <v>4108205208</v>
          </cell>
          <cell r="B2435" t="str">
            <v>한국전력공사</v>
          </cell>
        </row>
        <row r="2436">
          <cell r="A2436">
            <v>4108205208</v>
          </cell>
          <cell r="B2436" t="str">
            <v>한국전력공사</v>
          </cell>
        </row>
        <row r="2437">
          <cell r="A2437">
            <v>4108205213</v>
          </cell>
          <cell r="B2437" t="str">
            <v>(사)대한산업안전협회</v>
          </cell>
        </row>
        <row r="2438">
          <cell r="A2438">
            <v>4108207905</v>
          </cell>
          <cell r="B2438" t="str">
            <v>송암공단협의회</v>
          </cell>
        </row>
        <row r="2439">
          <cell r="A2439">
            <v>4188502996</v>
          </cell>
          <cell r="B2439" t="str">
            <v>(주)캡스 전주지점</v>
          </cell>
        </row>
        <row r="2440">
          <cell r="A2440">
            <v>4188502996</v>
          </cell>
          <cell r="B2440" t="str">
            <v>(주)캡스 전주지점</v>
          </cell>
        </row>
        <row r="2441">
          <cell r="A2441">
            <v>5038106405</v>
          </cell>
          <cell r="B2441" t="str">
            <v>대구도시가스(주)</v>
          </cell>
        </row>
        <row r="2442">
          <cell r="A2442">
            <v>5038203180</v>
          </cell>
          <cell r="B2442" t="str">
            <v>한국전력공사서대구지</v>
          </cell>
        </row>
        <row r="2443">
          <cell r="A2443">
            <v>5038203180</v>
          </cell>
          <cell r="B2443" t="str">
            <v>한국전력공사서대구지</v>
          </cell>
        </row>
        <row r="2444">
          <cell r="A2444">
            <v>6048203066</v>
          </cell>
          <cell r="B2444" t="str">
            <v>(사)대한산업안전협회</v>
          </cell>
        </row>
        <row r="2445">
          <cell r="A2445">
            <v>6048203066</v>
          </cell>
          <cell r="B2445" t="str">
            <v>(사)대한산업안전협회</v>
          </cell>
        </row>
        <row r="2446">
          <cell r="A2446">
            <v>6058201265</v>
          </cell>
          <cell r="B2446" t="str">
            <v>부산자동차정비조합</v>
          </cell>
        </row>
        <row r="2447">
          <cell r="A2447">
            <v>6068230502</v>
          </cell>
          <cell r="B2447" t="str">
            <v>한국전력공사북부</v>
          </cell>
        </row>
        <row r="2448">
          <cell r="A2448">
            <v>6068230502</v>
          </cell>
          <cell r="B2448" t="str">
            <v>한국전력공사북부</v>
          </cell>
        </row>
        <row r="2449">
          <cell r="A2449">
            <v>6078205573</v>
          </cell>
          <cell r="B2449" t="str">
            <v>한국전력공사</v>
          </cell>
        </row>
        <row r="2450">
          <cell r="A2450">
            <v>6078205573</v>
          </cell>
          <cell r="B2450" t="str">
            <v>한국전력공사</v>
          </cell>
        </row>
        <row r="2451">
          <cell r="A2451">
            <v>6168200572</v>
          </cell>
          <cell r="B2451" t="str">
            <v>제주상공회의소</v>
          </cell>
        </row>
        <row r="2452">
          <cell r="A2452">
            <v>6168504583</v>
          </cell>
          <cell r="B2452" t="str">
            <v>(주)캡스 제주지점</v>
          </cell>
        </row>
        <row r="2453">
          <cell r="A2453">
            <v>6168504583</v>
          </cell>
          <cell r="B2453" t="str">
            <v>(주)캡스 제주지점</v>
          </cell>
        </row>
        <row r="2454">
          <cell r="A2454">
            <v>6178202796</v>
          </cell>
          <cell r="B2454" t="str">
            <v>한국전기안전공사</v>
          </cell>
        </row>
        <row r="2455">
          <cell r="A2455">
            <v>6178202796</v>
          </cell>
          <cell r="B2455" t="str">
            <v>한국전기안전공사</v>
          </cell>
        </row>
        <row r="2456">
          <cell r="A2456">
            <v>6188202412</v>
          </cell>
          <cell r="B2456" t="str">
            <v>한전남부산지점</v>
          </cell>
        </row>
        <row r="2457">
          <cell r="A2457">
            <v>6188202412</v>
          </cell>
          <cell r="B2457" t="str">
            <v>한전남부산지점</v>
          </cell>
        </row>
        <row r="2458">
          <cell r="A2458">
            <v>6188500055</v>
          </cell>
          <cell r="B2458" t="str">
            <v>(주）한진</v>
          </cell>
        </row>
        <row r="2459">
          <cell r="A2459">
            <v>6188500055</v>
          </cell>
          <cell r="B2459" t="str">
            <v>(주）한진</v>
          </cell>
        </row>
        <row r="2460">
          <cell r="A2460">
            <v>6188500055</v>
          </cell>
          <cell r="B2460" t="str">
            <v>(주）한진</v>
          </cell>
        </row>
        <row r="2461">
          <cell r="A2461">
            <v>6218202062</v>
          </cell>
          <cell r="B2461" t="str">
            <v>한국전력공사</v>
          </cell>
        </row>
        <row r="2462">
          <cell r="A2462">
            <v>6218202062</v>
          </cell>
          <cell r="B2462" t="str">
            <v>한국전력공사</v>
          </cell>
        </row>
        <row r="2463">
          <cell r="A2463">
            <v>6218203644</v>
          </cell>
          <cell r="B2463" t="str">
            <v>대한산업보건협회</v>
          </cell>
        </row>
        <row r="2464">
          <cell r="A2464">
            <v>1111111119</v>
          </cell>
          <cell r="B2464" t="str">
            <v>기타 업체</v>
          </cell>
        </row>
        <row r="2465">
          <cell r="A2465">
            <v>1111111119</v>
          </cell>
          <cell r="B2465" t="str">
            <v>기타 업체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am 종합"/>
      <sheetName val="main9807"/>
      <sheetName val="Tbom-tot"/>
      <sheetName val="Macro1"/>
      <sheetName val="TABLE DB"/>
      <sheetName val="쌍용 data base"/>
      <sheetName val="업체명"/>
      <sheetName val="등록의뢰"/>
      <sheetName val="DAT(목표)"/>
      <sheetName val="집계가변치"/>
      <sheetName val="96PLAN"/>
      <sheetName val="골조시행"/>
      <sheetName val="차체부품 INS REPORT(갑)"/>
      <sheetName val="법인세신고자료"/>
      <sheetName val="차체 품안표"/>
      <sheetName val="차체"/>
      <sheetName val="Sheet"/>
      <sheetName val="BM_NEW2"/>
      <sheetName val="년도별"/>
      <sheetName val="조정"/>
      <sheetName val="기준계정"/>
      <sheetName val="MH_생산"/>
      <sheetName val="result0927"/>
      <sheetName val="대우자동차용역비"/>
      <sheetName val="업체종합평가서"/>
      <sheetName val="#REF"/>
      <sheetName val="오정용선임"/>
      <sheetName val="승인1팀"/>
      <sheetName val="제품"/>
      <sheetName val="견적요청서"/>
      <sheetName val="목록"/>
      <sheetName val="LIST"/>
      <sheetName val="신규list master list"/>
      <sheetName val="대외공문"/>
      <sheetName val="견적서"/>
      <sheetName val="전산다운 0205 11시"/>
      <sheetName val="제조경비"/>
      <sheetName val="2.대외공문"/>
      <sheetName val="직급별인건비"/>
      <sheetName val="A-100전제"/>
      <sheetName val="양식"/>
      <sheetName val="Team_종합"/>
      <sheetName val="TABLE_DB"/>
      <sheetName val="쌍용_data_base"/>
      <sheetName val="신규list_master_list"/>
      <sheetName val="차체부품_INS_REPORT(갑)"/>
      <sheetName val="차체_품안표"/>
      <sheetName val="전산다운_0205_11시"/>
      <sheetName val="2_대외공문"/>
      <sheetName val="체재비"/>
      <sheetName val="PR ACTUALS-FORECAST"/>
      <sheetName val="w2544"/>
      <sheetName val="부서별3월"/>
      <sheetName val="CAUDIT"/>
      <sheetName val="검토서"/>
      <sheetName val="Q11(자체)"/>
      <sheetName val="99실적"/>
      <sheetName val="99예산"/>
      <sheetName val="Q13"/>
      <sheetName val="Q11"/>
      <sheetName val="Q23"/>
      <sheetName val="Q12"/>
      <sheetName val="입찰안"/>
      <sheetName val="Feasibility(M)"/>
      <sheetName val="입찰견적보고서"/>
      <sheetName val="AR_by_EGM"/>
      <sheetName val="SGM18"/>
      <sheetName val="9810"/>
      <sheetName val="9808"/>
      <sheetName val="9807"/>
      <sheetName val="팀별 합계"/>
      <sheetName val="BRAKE"/>
      <sheetName val="부서별2월"/>
      <sheetName val="WELDING"/>
      <sheetName val="99정부과제종합"/>
      <sheetName val="Data입력"/>
      <sheetName val="종합표"/>
      <sheetName val="SM-NEW"/>
      <sheetName val="시운전연료"/>
      <sheetName val="Sheet1"/>
      <sheetName val="VSC"/>
      <sheetName val="해외생산"/>
      <sheetName val="효율계획(당월)"/>
      <sheetName val="전체실적"/>
      <sheetName val="관계주식명세"/>
      <sheetName val="DB"/>
      <sheetName val="갑지1"/>
      <sheetName val="Level 1-3 Change Overview"/>
      <sheetName val="Team_종합1"/>
      <sheetName val="TABLE_DB1"/>
      <sheetName val="쌍용_data_base1"/>
      <sheetName val="차체부품_INS_REPORT(갑)1"/>
      <sheetName val="PR_ACTUALS-FORECAST"/>
      <sheetName val="차체_품안표1"/>
      <sheetName val="신규list_master_list1"/>
      <sheetName val="전산다운_0205_11시1"/>
      <sheetName val="2_대외공문1"/>
      <sheetName val="TP"/>
      <sheetName val="기안"/>
      <sheetName val="초기화면"/>
      <sheetName val="10. F-STUDY"/>
      <sheetName val="2000 (원본)"/>
      <sheetName val="명단"/>
    </sheetNames>
    <sheetDataSet>
      <sheetData sheetId="0" refreshError="1">
        <row r="5">
          <cell r="D5">
            <v>12.5</v>
          </cell>
          <cell r="E5">
            <v>9</v>
          </cell>
          <cell r="F5">
            <v>50</v>
          </cell>
          <cell r="G5">
            <v>2</v>
          </cell>
          <cell r="H5">
            <v>40</v>
          </cell>
        </row>
        <row r="6">
          <cell r="D6">
            <v>50</v>
          </cell>
          <cell r="E6">
            <v>41</v>
          </cell>
          <cell r="F6">
            <v>17</v>
          </cell>
          <cell r="G6">
            <v>84.5</v>
          </cell>
          <cell r="H6">
            <v>29</v>
          </cell>
        </row>
        <row r="7"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D8">
            <v>24</v>
          </cell>
          <cell r="E8">
            <v>11</v>
          </cell>
          <cell r="F8">
            <v>11</v>
          </cell>
          <cell r="G8">
            <v>40</v>
          </cell>
          <cell r="H8">
            <v>22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D11">
            <v>33.5</v>
          </cell>
          <cell r="E11">
            <v>74.5</v>
          </cell>
          <cell r="F11">
            <v>81.5</v>
          </cell>
          <cell r="G11">
            <v>74</v>
          </cell>
          <cell r="H11">
            <v>69</v>
          </cell>
        </row>
        <row r="12">
          <cell r="D12">
            <v>11.5</v>
          </cell>
          <cell r="E12">
            <v>28.5</v>
          </cell>
          <cell r="F12">
            <v>3.5</v>
          </cell>
          <cell r="G12">
            <v>0</v>
          </cell>
          <cell r="H12">
            <v>5.5</v>
          </cell>
        </row>
        <row r="13">
          <cell r="D13">
            <v>25</v>
          </cell>
          <cell r="E13">
            <v>44.5</v>
          </cell>
          <cell r="F13">
            <v>0</v>
          </cell>
          <cell r="G13">
            <v>8.5</v>
          </cell>
          <cell r="H13">
            <v>0</v>
          </cell>
        </row>
        <row r="14">
          <cell r="D14">
            <v>1.5</v>
          </cell>
          <cell r="E14">
            <v>0</v>
          </cell>
          <cell r="F14">
            <v>9.5</v>
          </cell>
          <cell r="G14">
            <v>0</v>
          </cell>
          <cell r="H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D19">
            <v>1.5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D25">
            <v>15.5</v>
          </cell>
          <cell r="E25">
            <v>0</v>
          </cell>
          <cell r="F25">
            <v>6.5</v>
          </cell>
          <cell r="G25">
            <v>1</v>
          </cell>
          <cell r="H25">
            <v>0</v>
          </cell>
        </row>
        <row r="26">
          <cell r="D26">
            <v>15</v>
          </cell>
          <cell r="E26">
            <v>1.5</v>
          </cell>
          <cell r="F26">
            <v>16.5</v>
          </cell>
          <cell r="G26">
            <v>0</v>
          </cell>
          <cell r="H26">
            <v>42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D29">
            <v>0</v>
          </cell>
          <cell r="E29">
            <v>1.5</v>
          </cell>
          <cell r="F29">
            <v>3</v>
          </cell>
          <cell r="G29">
            <v>0.5</v>
          </cell>
          <cell r="H29">
            <v>3</v>
          </cell>
        </row>
        <row r="30">
          <cell r="D30">
            <v>0</v>
          </cell>
          <cell r="E30">
            <v>0</v>
          </cell>
          <cell r="F30">
            <v>9</v>
          </cell>
          <cell r="G30">
            <v>9</v>
          </cell>
          <cell r="H30">
            <v>9</v>
          </cell>
        </row>
        <row r="31">
          <cell r="D31">
            <v>51.5</v>
          </cell>
          <cell r="E31">
            <v>21.5</v>
          </cell>
          <cell r="F31">
            <v>25</v>
          </cell>
          <cell r="G31">
            <v>12</v>
          </cell>
          <cell r="H31">
            <v>17.5</v>
          </cell>
        </row>
        <row r="32">
          <cell r="D32">
            <v>14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D33">
            <v>16</v>
          </cell>
          <cell r="E33">
            <v>10</v>
          </cell>
          <cell r="F33">
            <v>10.5</v>
          </cell>
          <cell r="G33">
            <v>9.5</v>
          </cell>
          <cell r="H33">
            <v>10.5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>
        <row r="5">
          <cell r="D5">
            <v>12.5</v>
          </cell>
        </row>
      </sheetData>
      <sheetData sheetId="89">
        <row r="5">
          <cell r="D5">
            <v>12.5</v>
          </cell>
        </row>
      </sheetData>
      <sheetData sheetId="90">
        <row r="5">
          <cell r="D5">
            <v>12.5</v>
          </cell>
        </row>
      </sheetData>
      <sheetData sheetId="91">
        <row r="5">
          <cell r="D5">
            <v>12.5</v>
          </cell>
        </row>
      </sheetData>
      <sheetData sheetId="92">
        <row r="5">
          <cell r="D5">
            <v>12.5</v>
          </cell>
        </row>
      </sheetData>
      <sheetData sheetId="93">
        <row r="5">
          <cell r="D5">
            <v>12.5</v>
          </cell>
        </row>
      </sheetData>
      <sheetData sheetId="94">
        <row r="5">
          <cell r="D5">
            <v>12.5</v>
          </cell>
        </row>
      </sheetData>
      <sheetData sheetId="95">
        <row r="5">
          <cell r="D5">
            <v>12.5</v>
          </cell>
        </row>
      </sheetData>
      <sheetData sheetId="96">
        <row r="5">
          <cell r="D5">
            <v>12.5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천실적"/>
      <sheetName val="인천_정비"/>
      <sheetName val="인천_판금"/>
      <sheetName val="Team 종합"/>
    </sheetNames>
    <sheetDataSet>
      <sheetData sheetId="0" refreshError="1"/>
      <sheetData sheetId="1">
        <row r="2">
          <cell r="B2" t="str">
            <v>강계석</v>
          </cell>
          <cell r="C2">
            <v>3</v>
          </cell>
          <cell r="D2">
            <v>0</v>
          </cell>
          <cell r="E2">
            <v>3</v>
          </cell>
          <cell r="F2">
            <v>48000</v>
          </cell>
          <cell r="G2">
            <v>0</v>
          </cell>
          <cell r="H2">
            <v>48000</v>
          </cell>
          <cell r="I2" t="str">
            <v>0109</v>
          </cell>
          <cell r="J2" t="str">
            <v>J1</v>
          </cell>
          <cell r="L2">
            <v>0</v>
          </cell>
          <cell r="M2">
            <v>18458</v>
          </cell>
          <cell r="N2">
            <v>58750</v>
          </cell>
        </row>
        <row r="3">
          <cell r="B3" t="str">
            <v>고근필</v>
          </cell>
          <cell r="C3">
            <v>0</v>
          </cell>
          <cell r="D3">
            <v>13.3</v>
          </cell>
          <cell r="E3">
            <v>13.3</v>
          </cell>
          <cell r="F3">
            <v>0</v>
          </cell>
          <cell r="G3">
            <v>135239</v>
          </cell>
          <cell r="H3">
            <v>135239</v>
          </cell>
          <cell r="I3" t="str">
            <v>0384</v>
          </cell>
          <cell r="J3" t="str">
            <v>A4</v>
          </cell>
          <cell r="L3">
            <v>10168</v>
          </cell>
          <cell r="M3">
            <v>10168</v>
          </cell>
          <cell r="N3">
            <v>0</v>
          </cell>
        </row>
        <row r="4">
          <cell r="B4" t="str">
            <v>고일규　　</v>
          </cell>
          <cell r="C4">
            <v>0</v>
          </cell>
          <cell r="D4">
            <v>2.6</v>
          </cell>
          <cell r="E4">
            <v>2.6</v>
          </cell>
          <cell r="F4">
            <v>0</v>
          </cell>
          <cell r="G4">
            <v>55500</v>
          </cell>
          <cell r="H4">
            <v>55500</v>
          </cell>
          <cell r="I4" t="str">
            <v>0233</v>
          </cell>
          <cell r="J4" t="str">
            <v>C</v>
          </cell>
          <cell r="L4">
            <v>21346</v>
          </cell>
          <cell r="M4">
            <v>21346</v>
          </cell>
          <cell r="N4">
            <v>0</v>
          </cell>
        </row>
        <row r="5">
          <cell r="B5" t="str">
            <v>국남호　　</v>
          </cell>
          <cell r="C5">
            <v>0</v>
          </cell>
          <cell r="D5">
            <v>1.4</v>
          </cell>
          <cell r="E5">
            <v>1.4</v>
          </cell>
          <cell r="F5">
            <v>0</v>
          </cell>
          <cell r="G5">
            <v>20160</v>
          </cell>
          <cell r="H5">
            <v>20160</v>
          </cell>
          <cell r="I5" t="str">
            <v>0253</v>
          </cell>
          <cell r="J5" t="str">
            <v>J</v>
          </cell>
          <cell r="L5">
            <v>14400</v>
          </cell>
          <cell r="M5">
            <v>14400</v>
          </cell>
          <cell r="N5">
            <v>0</v>
          </cell>
        </row>
        <row r="6">
          <cell r="B6" t="str">
            <v>김광우　　</v>
          </cell>
          <cell r="C6">
            <v>10.9</v>
          </cell>
          <cell r="D6">
            <v>918.5</v>
          </cell>
          <cell r="E6">
            <v>929.4</v>
          </cell>
          <cell r="F6">
            <v>193600</v>
          </cell>
          <cell r="G6">
            <v>18615824</v>
          </cell>
          <cell r="H6">
            <v>18809424</v>
          </cell>
          <cell r="I6" t="str">
            <v>0240</v>
          </cell>
          <cell r="J6" t="str">
            <v>A4</v>
          </cell>
          <cell r="L6">
            <v>20267</v>
          </cell>
          <cell r="M6">
            <v>20267</v>
          </cell>
          <cell r="N6">
            <v>213458</v>
          </cell>
        </row>
        <row r="7">
          <cell r="B7" t="str">
            <v>김민호　　</v>
          </cell>
          <cell r="C7">
            <v>810.5</v>
          </cell>
          <cell r="D7">
            <v>74.8</v>
          </cell>
          <cell r="E7">
            <v>885.3</v>
          </cell>
          <cell r="F7">
            <v>12993600</v>
          </cell>
          <cell r="G7">
            <v>1292700</v>
          </cell>
          <cell r="H7">
            <v>14286300</v>
          </cell>
          <cell r="I7" t="str">
            <v>0121</v>
          </cell>
          <cell r="J7" t="str">
            <v>A1</v>
          </cell>
          <cell r="L7">
            <v>17282</v>
          </cell>
          <cell r="M7">
            <v>17282</v>
          </cell>
          <cell r="N7">
            <v>15872231</v>
          </cell>
        </row>
        <row r="8">
          <cell r="B8" t="str">
            <v>김병섭　　</v>
          </cell>
          <cell r="C8">
            <v>0.6</v>
          </cell>
          <cell r="D8">
            <v>1165.05</v>
          </cell>
          <cell r="E8">
            <v>1165.6500000000001</v>
          </cell>
          <cell r="F8">
            <v>9600</v>
          </cell>
          <cell r="G8">
            <v>21797833</v>
          </cell>
          <cell r="H8">
            <v>21807433</v>
          </cell>
          <cell r="I8" t="str">
            <v>0365</v>
          </cell>
          <cell r="J8" t="str">
            <v>A4</v>
          </cell>
          <cell r="L8">
            <v>18709</v>
          </cell>
          <cell r="M8">
            <v>18709</v>
          </cell>
          <cell r="N8">
            <v>11750</v>
          </cell>
        </row>
        <row r="9">
          <cell r="B9" t="str">
            <v>김상환　　</v>
          </cell>
          <cell r="C9">
            <v>1012.85</v>
          </cell>
          <cell r="D9">
            <v>49.8</v>
          </cell>
          <cell r="E9">
            <v>1062.6500000000001</v>
          </cell>
          <cell r="F9">
            <v>16215200</v>
          </cell>
          <cell r="G9">
            <v>892615</v>
          </cell>
          <cell r="H9">
            <v>17107815</v>
          </cell>
          <cell r="I9" t="str">
            <v>0155</v>
          </cell>
          <cell r="J9" t="str">
            <v>A2</v>
          </cell>
          <cell r="L9">
            <v>17923</v>
          </cell>
          <cell r="M9">
            <v>17923</v>
          </cell>
          <cell r="N9">
            <v>19834903</v>
          </cell>
        </row>
        <row r="10">
          <cell r="B10" t="str">
            <v>김성혁　　</v>
          </cell>
          <cell r="C10">
            <v>0</v>
          </cell>
          <cell r="D10">
            <v>1.45</v>
          </cell>
          <cell r="E10">
            <v>1.45</v>
          </cell>
          <cell r="F10">
            <v>0</v>
          </cell>
          <cell r="G10">
            <v>28300</v>
          </cell>
          <cell r="H10">
            <v>28300</v>
          </cell>
          <cell r="I10" t="str">
            <v>0252</v>
          </cell>
          <cell r="J10" t="str">
            <v>M3</v>
          </cell>
          <cell r="L10">
            <v>19517</v>
          </cell>
          <cell r="M10">
            <v>19517</v>
          </cell>
          <cell r="N10">
            <v>0</v>
          </cell>
        </row>
        <row r="11">
          <cell r="B11" t="str">
            <v>김인규</v>
          </cell>
          <cell r="C11">
            <v>0.2</v>
          </cell>
          <cell r="D11">
            <v>131.30000000000001</v>
          </cell>
          <cell r="E11">
            <v>131.5</v>
          </cell>
          <cell r="F11">
            <v>3200</v>
          </cell>
          <cell r="G11">
            <v>2213068</v>
          </cell>
          <cell r="H11">
            <v>2216268</v>
          </cell>
          <cell r="I11" t="str">
            <v>0330</v>
          </cell>
          <cell r="J11" t="str">
            <v>A4</v>
          </cell>
          <cell r="L11">
            <v>16855</v>
          </cell>
          <cell r="M11">
            <v>16855</v>
          </cell>
          <cell r="N11">
            <v>3917</v>
          </cell>
        </row>
        <row r="12">
          <cell r="B12" t="str">
            <v>김지성　　</v>
          </cell>
          <cell r="C12">
            <v>7.6</v>
          </cell>
          <cell r="D12">
            <v>305.75</v>
          </cell>
          <cell r="E12">
            <v>313.35000000000002</v>
          </cell>
          <cell r="F12">
            <v>121600</v>
          </cell>
          <cell r="G12">
            <v>5484182</v>
          </cell>
          <cell r="H12">
            <v>5605782</v>
          </cell>
          <cell r="I12" t="str">
            <v>0137</v>
          </cell>
          <cell r="J12" t="str">
            <v>A5</v>
          </cell>
          <cell r="L12">
            <v>17936</v>
          </cell>
          <cell r="M12">
            <v>17936</v>
          </cell>
          <cell r="N12">
            <v>148833</v>
          </cell>
        </row>
        <row r="13">
          <cell r="B13" t="str">
            <v>김진안　　</v>
          </cell>
          <cell r="C13">
            <v>1157.25</v>
          </cell>
          <cell r="D13">
            <v>103.2</v>
          </cell>
          <cell r="E13">
            <v>1260.45</v>
          </cell>
          <cell r="F13">
            <v>18535200</v>
          </cell>
          <cell r="G13">
            <v>1790502</v>
          </cell>
          <cell r="H13">
            <v>20325702</v>
          </cell>
          <cell r="I13" t="str">
            <v>0229</v>
          </cell>
          <cell r="J13" t="str">
            <v>A1</v>
          </cell>
          <cell r="L13">
            <v>17349</v>
          </cell>
          <cell r="M13">
            <v>17349</v>
          </cell>
          <cell r="N13">
            <v>22662725</v>
          </cell>
        </row>
        <row r="14">
          <cell r="B14" t="str">
            <v>김창섭　　</v>
          </cell>
          <cell r="C14">
            <v>313.75</v>
          </cell>
          <cell r="D14">
            <v>1052.46</v>
          </cell>
          <cell r="E14">
            <v>1366.21</v>
          </cell>
          <cell r="F14">
            <v>5036000</v>
          </cell>
          <cell r="G14">
            <v>17701955</v>
          </cell>
          <cell r="H14">
            <v>22737955</v>
          </cell>
          <cell r="I14" t="str">
            <v>0383</v>
          </cell>
          <cell r="J14" t="str">
            <v>A5</v>
          </cell>
          <cell r="L14">
            <v>16819</v>
          </cell>
          <cell r="M14">
            <v>16819</v>
          </cell>
          <cell r="N14">
            <v>6144247</v>
          </cell>
        </row>
        <row r="15">
          <cell r="B15" t="str">
            <v>김천일</v>
          </cell>
          <cell r="C15">
            <v>1.85</v>
          </cell>
          <cell r="D15">
            <v>273.45</v>
          </cell>
          <cell r="E15">
            <v>275.3</v>
          </cell>
          <cell r="F15">
            <v>29600</v>
          </cell>
          <cell r="G15">
            <v>5533190</v>
          </cell>
          <cell r="H15">
            <v>5562790</v>
          </cell>
          <cell r="I15" t="str">
            <v>0453</v>
          </cell>
          <cell r="J15" t="str">
            <v>A4</v>
          </cell>
          <cell r="L15">
            <v>20234</v>
          </cell>
          <cell r="M15">
            <v>20234</v>
          </cell>
          <cell r="N15">
            <v>36229</v>
          </cell>
        </row>
        <row r="16">
          <cell r="B16" t="str">
            <v>김춘구　　</v>
          </cell>
          <cell r="C16">
            <v>772.65</v>
          </cell>
          <cell r="D16">
            <v>72.2</v>
          </cell>
          <cell r="E16">
            <v>844.85</v>
          </cell>
          <cell r="F16">
            <v>12386400</v>
          </cell>
          <cell r="G16">
            <v>1350160</v>
          </cell>
          <cell r="H16">
            <v>13736560</v>
          </cell>
          <cell r="I16" t="str">
            <v>0222</v>
          </cell>
          <cell r="J16" t="str">
            <v>A1</v>
          </cell>
          <cell r="L16">
            <v>18700</v>
          </cell>
          <cell r="M16">
            <v>18700</v>
          </cell>
          <cell r="N16">
            <v>15131004</v>
          </cell>
        </row>
        <row r="17">
          <cell r="B17" t="str">
            <v>김태웅　　</v>
          </cell>
          <cell r="C17">
            <v>12.7</v>
          </cell>
          <cell r="D17">
            <v>917.3</v>
          </cell>
          <cell r="E17">
            <v>930</v>
          </cell>
          <cell r="F17">
            <v>203200</v>
          </cell>
          <cell r="G17">
            <v>18851774</v>
          </cell>
          <cell r="H17">
            <v>19054974</v>
          </cell>
          <cell r="I17" t="str">
            <v>0360</v>
          </cell>
          <cell r="J17" t="str">
            <v>A3</v>
          </cell>
          <cell r="L17">
            <v>20551</v>
          </cell>
          <cell r="M17">
            <v>20551</v>
          </cell>
          <cell r="N17">
            <v>248707</v>
          </cell>
        </row>
        <row r="18">
          <cell r="B18" t="str">
            <v>나장환　　</v>
          </cell>
          <cell r="C18">
            <v>0.9</v>
          </cell>
          <cell r="D18">
            <v>775.85</v>
          </cell>
          <cell r="E18">
            <v>776.75</v>
          </cell>
          <cell r="F18">
            <v>14400</v>
          </cell>
          <cell r="G18">
            <v>17117033</v>
          </cell>
          <cell r="H18">
            <v>17131433</v>
          </cell>
          <cell r="I18" t="str">
            <v>0357</v>
          </cell>
          <cell r="J18" t="str">
            <v>A3</v>
          </cell>
          <cell r="L18">
            <v>22062</v>
          </cell>
          <cell r="M18">
            <v>22062</v>
          </cell>
          <cell r="N18">
            <v>17625</v>
          </cell>
        </row>
        <row r="19">
          <cell r="B19" t="str">
            <v>박관식　　</v>
          </cell>
          <cell r="C19">
            <v>11.3</v>
          </cell>
          <cell r="D19">
            <v>1001.4</v>
          </cell>
          <cell r="E19">
            <v>1012.7</v>
          </cell>
          <cell r="F19">
            <v>180800</v>
          </cell>
          <cell r="G19">
            <v>18378051</v>
          </cell>
          <cell r="H19">
            <v>18558851</v>
          </cell>
          <cell r="I19" t="str">
            <v>0139</v>
          </cell>
          <cell r="J19" t="str">
            <v>A5</v>
          </cell>
          <cell r="L19">
            <v>18352</v>
          </cell>
          <cell r="M19">
            <v>18352</v>
          </cell>
          <cell r="N19">
            <v>221291</v>
          </cell>
        </row>
        <row r="20">
          <cell r="B20" t="str">
            <v>박두현　　</v>
          </cell>
          <cell r="C20">
            <v>0</v>
          </cell>
          <cell r="D20">
            <v>20.8</v>
          </cell>
          <cell r="E20">
            <v>20.8</v>
          </cell>
          <cell r="F20">
            <v>0</v>
          </cell>
          <cell r="G20">
            <v>387090</v>
          </cell>
          <cell r="H20">
            <v>387090</v>
          </cell>
          <cell r="I20" t="str">
            <v>0123</v>
          </cell>
          <cell r="J20" t="str">
            <v>A3</v>
          </cell>
          <cell r="L20">
            <v>18610</v>
          </cell>
          <cell r="M20">
            <v>18610</v>
          </cell>
          <cell r="N20">
            <v>0</v>
          </cell>
        </row>
        <row r="21">
          <cell r="B21" t="str">
            <v>박상균　　</v>
          </cell>
          <cell r="C21">
            <v>11.6</v>
          </cell>
          <cell r="D21">
            <v>819.75</v>
          </cell>
          <cell r="E21">
            <v>831.35</v>
          </cell>
          <cell r="F21">
            <v>185600</v>
          </cell>
          <cell r="G21">
            <v>15177831</v>
          </cell>
          <cell r="H21">
            <v>15363431</v>
          </cell>
          <cell r="I21" t="str">
            <v>0262</v>
          </cell>
          <cell r="J21" t="str">
            <v>A5</v>
          </cell>
          <cell r="L21">
            <v>18515</v>
          </cell>
          <cell r="M21">
            <v>18515</v>
          </cell>
          <cell r="N21">
            <v>227166</v>
          </cell>
        </row>
        <row r="22">
          <cell r="B22" t="str">
            <v>박재용　　</v>
          </cell>
          <cell r="C22">
            <v>1.7</v>
          </cell>
          <cell r="D22">
            <v>810.75</v>
          </cell>
          <cell r="E22">
            <v>812.45</v>
          </cell>
          <cell r="F22">
            <v>27200</v>
          </cell>
          <cell r="G22">
            <v>14322030</v>
          </cell>
          <cell r="H22">
            <v>14349230</v>
          </cell>
          <cell r="I22" t="str">
            <v>0248</v>
          </cell>
          <cell r="J22" t="str">
            <v>A5</v>
          </cell>
          <cell r="L22">
            <v>17665</v>
          </cell>
          <cell r="M22">
            <v>17665</v>
          </cell>
          <cell r="N22">
            <v>33292</v>
          </cell>
        </row>
        <row r="23">
          <cell r="B23" t="str">
            <v>박학제　　</v>
          </cell>
          <cell r="C23">
            <v>1044.8</v>
          </cell>
          <cell r="D23">
            <v>151.6</v>
          </cell>
          <cell r="E23">
            <v>1196.4000000000001</v>
          </cell>
          <cell r="F23">
            <v>16744000</v>
          </cell>
          <cell r="G23">
            <v>2975760</v>
          </cell>
          <cell r="H23">
            <v>19719760</v>
          </cell>
          <cell r="I23" t="str">
            <v>0363</v>
          </cell>
          <cell r="J23" t="str">
            <v>A2</v>
          </cell>
          <cell r="L23">
            <v>19629</v>
          </cell>
          <cell r="M23">
            <v>19629</v>
          </cell>
          <cell r="N23">
            <v>20460588</v>
          </cell>
        </row>
        <row r="24">
          <cell r="B24" t="str">
            <v>박희천　　</v>
          </cell>
          <cell r="C24">
            <v>23.25</v>
          </cell>
          <cell r="D24">
            <v>1248.2</v>
          </cell>
          <cell r="E24">
            <v>1271.45</v>
          </cell>
          <cell r="F24">
            <v>372000</v>
          </cell>
          <cell r="G24">
            <v>26565107</v>
          </cell>
          <cell r="H24">
            <v>26937107</v>
          </cell>
          <cell r="I24" t="str">
            <v>0317</v>
          </cell>
          <cell r="J24" t="str">
            <v>A5</v>
          </cell>
          <cell r="L24">
            <v>21282</v>
          </cell>
          <cell r="M24">
            <v>21282</v>
          </cell>
          <cell r="N24">
            <v>455311</v>
          </cell>
        </row>
        <row r="25">
          <cell r="B25" t="str">
            <v>방은원　　</v>
          </cell>
          <cell r="C25">
            <v>237.35</v>
          </cell>
          <cell r="D25">
            <v>29.3</v>
          </cell>
          <cell r="E25">
            <v>266.64999999999998</v>
          </cell>
          <cell r="F25">
            <v>3828800</v>
          </cell>
          <cell r="G25">
            <v>614374</v>
          </cell>
          <cell r="H25">
            <v>4443174</v>
          </cell>
          <cell r="I25" t="str">
            <v>0344</v>
          </cell>
          <cell r="J25" t="str">
            <v>A6</v>
          </cell>
          <cell r="L25">
            <v>20968</v>
          </cell>
          <cell r="M25">
            <v>20968</v>
          </cell>
          <cell r="N25">
            <v>4648086</v>
          </cell>
        </row>
        <row r="26">
          <cell r="B26" t="str">
            <v>방현구　　</v>
          </cell>
          <cell r="C26">
            <v>324.60000000000002</v>
          </cell>
          <cell r="D26">
            <v>1304.1199999999999</v>
          </cell>
          <cell r="E26">
            <v>1628.72</v>
          </cell>
          <cell r="F26">
            <v>5196800</v>
          </cell>
          <cell r="G26">
            <v>21870310</v>
          </cell>
          <cell r="H26">
            <v>27067110</v>
          </cell>
          <cell r="I26" t="str">
            <v>0219</v>
          </cell>
          <cell r="J26" t="str">
            <v>A5</v>
          </cell>
          <cell r="L26">
            <v>16770</v>
          </cell>
          <cell r="M26">
            <v>16770</v>
          </cell>
          <cell r="N26">
            <v>6356726</v>
          </cell>
        </row>
        <row r="27">
          <cell r="B27" t="str">
            <v>백낙현　　</v>
          </cell>
          <cell r="C27">
            <v>1.9</v>
          </cell>
          <cell r="D27">
            <v>894.45</v>
          </cell>
          <cell r="E27">
            <v>896.35</v>
          </cell>
          <cell r="F27">
            <v>30400</v>
          </cell>
          <cell r="G27">
            <v>18821249</v>
          </cell>
          <cell r="H27">
            <v>18851649</v>
          </cell>
          <cell r="I27" t="str">
            <v>0354</v>
          </cell>
          <cell r="J27" t="str">
            <v>A4</v>
          </cell>
          <cell r="L27">
            <v>21042</v>
          </cell>
          <cell r="M27">
            <v>21042</v>
          </cell>
          <cell r="N27">
            <v>37208</v>
          </cell>
        </row>
        <row r="28">
          <cell r="B28" t="str">
            <v>백장현　　</v>
          </cell>
          <cell r="C28">
            <v>5.9</v>
          </cell>
          <cell r="D28">
            <v>1205.9000000000001</v>
          </cell>
          <cell r="E28">
            <v>1211.8</v>
          </cell>
          <cell r="F28">
            <v>94400</v>
          </cell>
          <cell r="G28">
            <v>22262805</v>
          </cell>
          <cell r="H28">
            <v>22357205</v>
          </cell>
          <cell r="I28" t="str">
            <v>0181</v>
          </cell>
          <cell r="J28" t="str">
            <v>A5</v>
          </cell>
          <cell r="L28">
            <v>18461</v>
          </cell>
          <cell r="M28">
            <v>18461</v>
          </cell>
          <cell r="N28">
            <v>115541</v>
          </cell>
        </row>
        <row r="29">
          <cell r="B29" t="str">
            <v>신준식</v>
          </cell>
          <cell r="C29">
            <v>1.6</v>
          </cell>
          <cell r="D29">
            <v>1270.2</v>
          </cell>
          <cell r="E29">
            <v>1271.8</v>
          </cell>
          <cell r="F29">
            <v>25600</v>
          </cell>
          <cell r="G29">
            <v>24410460</v>
          </cell>
          <cell r="H29">
            <v>24436060</v>
          </cell>
          <cell r="I29" t="str">
            <v>0443</v>
          </cell>
          <cell r="J29" t="str">
            <v>A5</v>
          </cell>
          <cell r="L29">
            <v>19217</v>
          </cell>
          <cell r="M29">
            <v>19217</v>
          </cell>
          <cell r="N29">
            <v>31333</v>
          </cell>
        </row>
        <row r="30">
          <cell r="B30" t="str">
            <v>신현원</v>
          </cell>
          <cell r="C30">
            <v>0</v>
          </cell>
          <cell r="D30">
            <v>1.65</v>
          </cell>
          <cell r="E30">
            <v>1.65</v>
          </cell>
          <cell r="F30">
            <v>0</v>
          </cell>
          <cell r="G30">
            <v>39200</v>
          </cell>
          <cell r="H30">
            <v>39200</v>
          </cell>
          <cell r="I30" t="str">
            <v>0449</v>
          </cell>
          <cell r="J30" t="str">
            <v>M3</v>
          </cell>
          <cell r="L30">
            <v>23757</v>
          </cell>
          <cell r="M30">
            <v>23757</v>
          </cell>
          <cell r="N30">
            <v>0</v>
          </cell>
        </row>
        <row r="31">
          <cell r="B31" t="str">
            <v>안용환　　</v>
          </cell>
          <cell r="C31">
            <v>1419.95</v>
          </cell>
          <cell r="D31">
            <v>90.5</v>
          </cell>
          <cell r="E31">
            <v>1510.45</v>
          </cell>
          <cell r="F31">
            <v>22789600</v>
          </cell>
          <cell r="G31">
            <v>1809997</v>
          </cell>
          <cell r="H31">
            <v>24599597</v>
          </cell>
          <cell r="I31" t="str">
            <v>0208</v>
          </cell>
          <cell r="J31" t="str">
            <v>A1</v>
          </cell>
          <cell r="L31">
            <v>19999</v>
          </cell>
          <cell r="M31">
            <v>19999</v>
          </cell>
          <cell r="N31">
            <v>27807247</v>
          </cell>
        </row>
        <row r="32">
          <cell r="B32" t="str">
            <v>안지철　　</v>
          </cell>
          <cell r="C32">
            <v>21.25</v>
          </cell>
          <cell r="D32">
            <v>1323.4</v>
          </cell>
          <cell r="E32">
            <v>1344.65</v>
          </cell>
          <cell r="F32">
            <v>340000</v>
          </cell>
          <cell r="G32">
            <v>26253257</v>
          </cell>
          <cell r="H32">
            <v>26593257</v>
          </cell>
          <cell r="I32" t="str">
            <v>0359</v>
          </cell>
          <cell r="J32" t="str">
            <v>A5</v>
          </cell>
          <cell r="L32">
            <v>19837</v>
          </cell>
          <cell r="M32">
            <v>19837</v>
          </cell>
          <cell r="N32">
            <v>416144</v>
          </cell>
        </row>
        <row r="33">
          <cell r="B33" t="str">
            <v>안창우　　</v>
          </cell>
          <cell r="C33">
            <v>8.6</v>
          </cell>
          <cell r="D33">
            <v>0</v>
          </cell>
          <cell r="E33">
            <v>8.6</v>
          </cell>
          <cell r="F33">
            <v>137600</v>
          </cell>
          <cell r="G33">
            <v>0</v>
          </cell>
          <cell r="H33">
            <v>137600</v>
          </cell>
          <cell r="I33" t="str">
            <v>0122</v>
          </cell>
          <cell r="J33" t="str">
            <v>A2</v>
          </cell>
          <cell r="L33">
            <v>0</v>
          </cell>
          <cell r="M33">
            <v>18458</v>
          </cell>
          <cell r="N33">
            <v>168416</v>
          </cell>
        </row>
        <row r="34">
          <cell r="B34" t="str">
            <v>양창석　　</v>
          </cell>
          <cell r="C34">
            <v>9.4</v>
          </cell>
          <cell r="D34">
            <v>632</v>
          </cell>
          <cell r="E34">
            <v>641.4</v>
          </cell>
          <cell r="F34">
            <v>204800</v>
          </cell>
          <cell r="G34">
            <v>10999175</v>
          </cell>
          <cell r="H34">
            <v>11203975</v>
          </cell>
          <cell r="I34" t="str">
            <v>0265</v>
          </cell>
          <cell r="J34" t="str">
            <v>A4</v>
          </cell>
          <cell r="L34">
            <v>17403</v>
          </cell>
          <cell r="M34">
            <v>17403</v>
          </cell>
          <cell r="N34">
            <v>184083</v>
          </cell>
        </row>
        <row r="35">
          <cell r="B35" t="str">
            <v>유계우　　</v>
          </cell>
          <cell r="C35">
            <v>0.3</v>
          </cell>
          <cell r="D35">
            <v>0</v>
          </cell>
          <cell r="E35">
            <v>0.3</v>
          </cell>
          <cell r="F35">
            <v>4800</v>
          </cell>
          <cell r="G35">
            <v>0</v>
          </cell>
          <cell r="H35">
            <v>4800</v>
          </cell>
          <cell r="I35" t="str">
            <v>0106</v>
          </cell>
          <cell r="J35" t="str">
            <v>JK</v>
          </cell>
          <cell r="L35">
            <v>0</v>
          </cell>
          <cell r="M35">
            <v>18458</v>
          </cell>
          <cell r="N35">
            <v>5875</v>
          </cell>
        </row>
        <row r="36">
          <cell r="B36" t="str">
            <v>윤경민　　</v>
          </cell>
          <cell r="C36">
            <v>813.05</v>
          </cell>
          <cell r="D36">
            <v>50</v>
          </cell>
          <cell r="E36">
            <v>863.05</v>
          </cell>
          <cell r="F36">
            <v>13034400</v>
          </cell>
          <cell r="G36">
            <v>1094850</v>
          </cell>
          <cell r="H36">
            <v>14129250</v>
          </cell>
          <cell r="I36" t="str">
            <v>0147</v>
          </cell>
          <cell r="J36" t="str">
            <v>A2</v>
          </cell>
          <cell r="L36">
            <v>21897</v>
          </cell>
          <cell r="M36">
            <v>21897</v>
          </cell>
          <cell r="N36">
            <v>15922168</v>
          </cell>
        </row>
        <row r="37">
          <cell r="B37" t="str">
            <v>윤태철　　</v>
          </cell>
          <cell r="C37">
            <v>4.5999999999999996</v>
          </cell>
          <cell r="D37">
            <v>1103.4000000000001</v>
          </cell>
          <cell r="E37">
            <v>1108</v>
          </cell>
          <cell r="F37">
            <v>73600</v>
          </cell>
          <cell r="G37">
            <v>23066775</v>
          </cell>
          <cell r="H37">
            <v>23140375</v>
          </cell>
          <cell r="I37" t="str">
            <v>0306</v>
          </cell>
          <cell r="J37" t="str">
            <v>A5</v>
          </cell>
          <cell r="L37">
            <v>20905</v>
          </cell>
          <cell r="M37">
            <v>20905</v>
          </cell>
          <cell r="N37">
            <v>90083</v>
          </cell>
        </row>
        <row r="38">
          <cell r="B38" t="str">
            <v>이강문　　</v>
          </cell>
          <cell r="C38">
            <v>112.85</v>
          </cell>
          <cell r="D38">
            <v>801.97</v>
          </cell>
          <cell r="E38">
            <v>914.82</v>
          </cell>
          <cell r="F38">
            <v>1805600</v>
          </cell>
          <cell r="G38">
            <v>15529672</v>
          </cell>
          <cell r="H38">
            <v>17335272</v>
          </cell>
          <cell r="I38" t="str">
            <v>0293</v>
          </cell>
          <cell r="J38" t="str">
            <v>A5</v>
          </cell>
          <cell r="L38">
            <v>19364</v>
          </cell>
          <cell r="M38">
            <v>19364</v>
          </cell>
          <cell r="N38">
            <v>2209971</v>
          </cell>
        </row>
        <row r="39">
          <cell r="B39" t="str">
            <v>이강식　　</v>
          </cell>
          <cell r="C39">
            <v>10.1</v>
          </cell>
          <cell r="D39">
            <v>859.9</v>
          </cell>
          <cell r="E39">
            <v>870</v>
          </cell>
          <cell r="F39">
            <v>161600</v>
          </cell>
          <cell r="G39">
            <v>18129209</v>
          </cell>
          <cell r="H39">
            <v>18290809</v>
          </cell>
          <cell r="I39" t="str">
            <v>0286</v>
          </cell>
          <cell r="J39" t="str">
            <v>A3</v>
          </cell>
          <cell r="L39">
            <v>21082</v>
          </cell>
          <cell r="M39">
            <v>21082</v>
          </cell>
          <cell r="N39">
            <v>197791</v>
          </cell>
        </row>
        <row r="40">
          <cell r="B40" t="str">
            <v>이대식　　</v>
          </cell>
          <cell r="C40">
            <v>1550.6</v>
          </cell>
          <cell r="D40">
            <v>128.44999999999999</v>
          </cell>
          <cell r="E40">
            <v>1679.05</v>
          </cell>
          <cell r="F40">
            <v>24820800</v>
          </cell>
          <cell r="G40">
            <v>2397280</v>
          </cell>
          <cell r="H40">
            <v>27218080</v>
          </cell>
          <cell r="I40" t="str">
            <v>0310</v>
          </cell>
          <cell r="J40" t="str">
            <v>A1</v>
          </cell>
          <cell r="L40">
            <v>18663</v>
          </cell>
          <cell r="M40">
            <v>18663</v>
          </cell>
          <cell r="N40">
            <v>30365800</v>
          </cell>
        </row>
        <row r="41">
          <cell r="B41" t="str">
            <v>이만규　　</v>
          </cell>
          <cell r="C41">
            <v>28.7</v>
          </cell>
          <cell r="D41">
            <v>899.2</v>
          </cell>
          <cell r="E41">
            <v>927.9</v>
          </cell>
          <cell r="F41">
            <v>459200</v>
          </cell>
          <cell r="G41">
            <v>15147167</v>
          </cell>
          <cell r="H41">
            <v>15606367</v>
          </cell>
          <cell r="I41" t="str">
            <v>0349</v>
          </cell>
          <cell r="J41" t="str">
            <v>A3</v>
          </cell>
          <cell r="L41">
            <v>16845</v>
          </cell>
          <cell r="M41">
            <v>16845</v>
          </cell>
          <cell r="N41">
            <v>562040</v>
          </cell>
        </row>
        <row r="42">
          <cell r="B42" t="str">
            <v>이명수　　</v>
          </cell>
          <cell r="C42">
            <v>22.2</v>
          </cell>
          <cell r="D42">
            <v>0.2</v>
          </cell>
          <cell r="E42">
            <v>22.4</v>
          </cell>
          <cell r="F42">
            <v>355200</v>
          </cell>
          <cell r="G42">
            <v>3200</v>
          </cell>
          <cell r="H42">
            <v>358400</v>
          </cell>
          <cell r="I42" t="str">
            <v>0133</v>
          </cell>
          <cell r="J42" t="str">
            <v>A1</v>
          </cell>
          <cell r="L42">
            <v>16000</v>
          </cell>
          <cell r="M42">
            <v>16000</v>
          </cell>
          <cell r="N42">
            <v>434748</v>
          </cell>
        </row>
        <row r="43">
          <cell r="B43" t="str">
            <v>이명직　　</v>
          </cell>
          <cell r="C43">
            <v>1.9</v>
          </cell>
          <cell r="D43">
            <v>1286.45</v>
          </cell>
          <cell r="E43">
            <v>1288.3499999999999</v>
          </cell>
          <cell r="F43">
            <v>30400</v>
          </cell>
          <cell r="G43">
            <v>23180730</v>
          </cell>
          <cell r="H43">
            <v>23211130</v>
          </cell>
          <cell r="I43" t="str">
            <v>0243</v>
          </cell>
          <cell r="J43" t="str">
            <v>A3</v>
          </cell>
          <cell r="L43">
            <v>18019</v>
          </cell>
          <cell r="M43">
            <v>18019</v>
          </cell>
          <cell r="N43">
            <v>37208</v>
          </cell>
        </row>
        <row r="44">
          <cell r="B44" t="str">
            <v>이상구　　</v>
          </cell>
          <cell r="C44">
            <v>14.6</v>
          </cell>
          <cell r="D44">
            <v>708.85</v>
          </cell>
          <cell r="E44">
            <v>723.45</v>
          </cell>
          <cell r="F44">
            <v>233600</v>
          </cell>
          <cell r="G44">
            <v>15656795</v>
          </cell>
          <cell r="H44">
            <v>15890395</v>
          </cell>
          <cell r="I44" t="str">
            <v>0140</v>
          </cell>
          <cell r="J44" t="str">
            <v>A4</v>
          </cell>
          <cell r="L44">
            <v>22087</v>
          </cell>
          <cell r="M44">
            <v>22087</v>
          </cell>
          <cell r="N44">
            <v>285916</v>
          </cell>
        </row>
        <row r="45">
          <cell r="B45" t="str">
            <v>이용보　　</v>
          </cell>
          <cell r="C45">
            <v>972.05</v>
          </cell>
          <cell r="D45">
            <v>55.1</v>
          </cell>
          <cell r="E45">
            <v>1027.1500000000001</v>
          </cell>
          <cell r="F45">
            <v>15644000</v>
          </cell>
          <cell r="G45">
            <v>1085695</v>
          </cell>
          <cell r="H45">
            <v>16729695</v>
          </cell>
          <cell r="I45" t="str">
            <v>0350</v>
          </cell>
          <cell r="J45" t="str">
            <v>A2</v>
          </cell>
          <cell r="L45">
            <v>19704</v>
          </cell>
          <cell r="M45">
            <v>19704</v>
          </cell>
          <cell r="N45">
            <v>19035906</v>
          </cell>
        </row>
        <row r="46">
          <cell r="B46" t="str">
            <v>이익훈　　</v>
          </cell>
          <cell r="C46">
            <v>1220.7</v>
          </cell>
          <cell r="D46">
            <v>54.4</v>
          </cell>
          <cell r="E46">
            <v>1275.0999999999999</v>
          </cell>
          <cell r="F46">
            <v>19691200</v>
          </cell>
          <cell r="G46">
            <v>1046577</v>
          </cell>
          <cell r="H46">
            <v>20737777</v>
          </cell>
          <cell r="I46" t="str">
            <v>0156</v>
          </cell>
          <cell r="J46" t="str">
            <v>A2</v>
          </cell>
          <cell r="L46">
            <v>19238</v>
          </cell>
          <cell r="M46">
            <v>19238</v>
          </cell>
          <cell r="N46">
            <v>23905283</v>
          </cell>
        </row>
        <row r="47">
          <cell r="B47" t="str">
            <v>이인석</v>
          </cell>
          <cell r="C47">
            <v>0</v>
          </cell>
          <cell r="D47">
            <v>0.4</v>
          </cell>
          <cell r="E47">
            <v>0.4</v>
          </cell>
          <cell r="F47">
            <v>0</v>
          </cell>
          <cell r="G47">
            <v>17000</v>
          </cell>
          <cell r="H47">
            <v>17000</v>
          </cell>
          <cell r="I47" t="str">
            <v>0389</v>
          </cell>
          <cell r="J47" t="str">
            <v>K1</v>
          </cell>
          <cell r="L47">
            <v>42500</v>
          </cell>
          <cell r="M47">
            <v>42500</v>
          </cell>
          <cell r="N47">
            <v>0</v>
          </cell>
        </row>
        <row r="48">
          <cell r="B48" t="str">
            <v>이재업　　</v>
          </cell>
          <cell r="C48">
            <v>0</v>
          </cell>
          <cell r="D48">
            <v>0.35</v>
          </cell>
          <cell r="E48">
            <v>0.35</v>
          </cell>
          <cell r="F48">
            <v>0</v>
          </cell>
          <cell r="G48">
            <v>5760</v>
          </cell>
          <cell r="H48">
            <v>5760</v>
          </cell>
          <cell r="I48" t="str">
            <v>0291</v>
          </cell>
          <cell r="J48" t="str">
            <v>K1</v>
          </cell>
          <cell r="L48">
            <v>16457</v>
          </cell>
          <cell r="M48">
            <v>16457</v>
          </cell>
          <cell r="N48">
            <v>0</v>
          </cell>
        </row>
        <row r="49">
          <cell r="B49" t="str">
            <v>이재원　　</v>
          </cell>
          <cell r="C49">
            <v>517.85</v>
          </cell>
          <cell r="D49">
            <v>30.1</v>
          </cell>
          <cell r="E49">
            <v>547.95000000000005</v>
          </cell>
          <cell r="F49">
            <v>8308000</v>
          </cell>
          <cell r="G49">
            <v>650475</v>
          </cell>
          <cell r="H49">
            <v>8958475</v>
          </cell>
          <cell r="I49" t="str">
            <v>0335</v>
          </cell>
          <cell r="J49" t="str">
            <v>A2</v>
          </cell>
          <cell r="L49">
            <v>21610</v>
          </cell>
          <cell r="M49">
            <v>21610</v>
          </cell>
          <cell r="N49">
            <v>10141190</v>
          </cell>
        </row>
        <row r="50">
          <cell r="B50" t="str">
            <v>이정문　　</v>
          </cell>
          <cell r="C50">
            <v>1.3</v>
          </cell>
          <cell r="D50">
            <v>0.7</v>
          </cell>
          <cell r="E50">
            <v>2</v>
          </cell>
          <cell r="F50">
            <v>20800</v>
          </cell>
          <cell r="G50">
            <v>10300</v>
          </cell>
          <cell r="H50">
            <v>31100</v>
          </cell>
          <cell r="I50" t="str">
            <v>0294</v>
          </cell>
          <cell r="J50" t="str">
            <v>J1</v>
          </cell>
          <cell r="L50">
            <v>14714</v>
          </cell>
          <cell r="M50">
            <v>14714</v>
          </cell>
          <cell r="N50">
            <v>25458</v>
          </cell>
        </row>
        <row r="51">
          <cell r="B51" t="str">
            <v>이정욱　　</v>
          </cell>
          <cell r="C51">
            <v>9.6</v>
          </cell>
          <cell r="D51">
            <v>657.9</v>
          </cell>
          <cell r="E51">
            <v>667.5</v>
          </cell>
          <cell r="F51">
            <v>153600</v>
          </cell>
          <cell r="G51">
            <v>12664257</v>
          </cell>
          <cell r="H51">
            <v>12817857</v>
          </cell>
          <cell r="I51" t="str">
            <v>0292</v>
          </cell>
          <cell r="J51" t="str">
            <v>A3</v>
          </cell>
          <cell r="L51">
            <v>19249</v>
          </cell>
          <cell r="M51">
            <v>19249</v>
          </cell>
          <cell r="N51">
            <v>187999</v>
          </cell>
        </row>
        <row r="52">
          <cell r="B52" t="str">
            <v>이종관</v>
          </cell>
          <cell r="C52">
            <v>0</v>
          </cell>
          <cell r="D52">
            <v>4.93</v>
          </cell>
          <cell r="E52">
            <v>4.93</v>
          </cell>
          <cell r="F52">
            <v>0</v>
          </cell>
          <cell r="G52">
            <v>232154</v>
          </cell>
          <cell r="H52">
            <v>232154</v>
          </cell>
          <cell r="I52" t="str">
            <v>0445</v>
          </cell>
          <cell r="J52" t="str">
            <v>E1</v>
          </cell>
          <cell r="L52">
            <v>47090</v>
          </cell>
          <cell r="M52">
            <v>47090</v>
          </cell>
          <cell r="N52">
            <v>0</v>
          </cell>
        </row>
        <row r="53">
          <cell r="B53" t="str">
            <v>이지용　　</v>
          </cell>
          <cell r="C53">
            <v>0</v>
          </cell>
          <cell r="D53">
            <v>265.7</v>
          </cell>
          <cell r="E53">
            <v>265.7</v>
          </cell>
          <cell r="F53">
            <v>0</v>
          </cell>
          <cell r="G53">
            <v>863588</v>
          </cell>
          <cell r="H53">
            <v>863588</v>
          </cell>
          <cell r="I53" t="str">
            <v>0202</v>
          </cell>
          <cell r="J53" t="str">
            <v>K1</v>
          </cell>
          <cell r="L53">
            <v>3250</v>
          </cell>
          <cell r="M53">
            <v>3250</v>
          </cell>
          <cell r="N53">
            <v>0</v>
          </cell>
        </row>
        <row r="54">
          <cell r="B54" t="str">
            <v>이진석　　</v>
          </cell>
          <cell r="C54">
            <v>0.15</v>
          </cell>
          <cell r="D54">
            <v>0</v>
          </cell>
          <cell r="E54">
            <v>0.15</v>
          </cell>
          <cell r="F54">
            <v>2400</v>
          </cell>
          <cell r="G54">
            <v>0</v>
          </cell>
          <cell r="H54">
            <v>2400</v>
          </cell>
          <cell r="I54" t="str">
            <v>0182</v>
          </cell>
          <cell r="J54" t="str">
            <v>A5</v>
          </cell>
          <cell r="L54">
            <v>0</v>
          </cell>
          <cell r="M54">
            <v>18458</v>
          </cell>
          <cell r="N54">
            <v>2937</v>
          </cell>
        </row>
        <row r="55">
          <cell r="B55" t="str">
            <v>이필석　　</v>
          </cell>
          <cell r="C55">
            <v>819.9</v>
          </cell>
          <cell r="D55">
            <v>67.8</v>
          </cell>
          <cell r="E55">
            <v>887.7</v>
          </cell>
          <cell r="F55">
            <v>13126400</v>
          </cell>
          <cell r="G55">
            <v>1350670</v>
          </cell>
          <cell r="H55">
            <v>14477070</v>
          </cell>
          <cell r="I55" t="str">
            <v>0362</v>
          </cell>
          <cell r="J55" t="str">
            <v>A1</v>
          </cell>
          <cell r="L55">
            <v>19921</v>
          </cell>
          <cell r="M55">
            <v>19921</v>
          </cell>
          <cell r="N55">
            <v>16056313</v>
          </cell>
        </row>
        <row r="56">
          <cell r="B56" t="str">
            <v>이호식</v>
          </cell>
          <cell r="C56">
            <v>888.65</v>
          </cell>
          <cell r="D56">
            <v>48.75</v>
          </cell>
          <cell r="E56">
            <v>937.4</v>
          </cell>
          <cell r="F56">
            <v>14279200</v>
          </cell>
          <cell r="G56">
            <v>852822</v>
          </cell>
          <cell r="H56">
            <v>15132022</v>
          </cell>
          <cell r="I56" t="str">
            <v>0393</v>
          </cell>
          <cell r="J56" t="str">
            <v>A1</v>
          </cell>
          <cell r="L56">
            <v>17493</v>
          </cell>
          <cell r="M56">
            <v>17493</v>
          </cell>
          <cell r="N56">
            <v>17402662</v>
          </cell>
        </row>
        <row r="57">
          <cell r="B57" t="str">
            <v>이흥철　　</v>
          </cell>
          <cell r="C57">
            <v>1472.05</v>
          </cell>
          <cell r="D57">
            <v>87</v>
          </cell>
          <cell r="E57">
            <v>1559.05</v>
          </cell>
          <cell r="F57">
            <v>23608800</v>
          </cell>
          <cell r="G57">
            <v>974130</v>
          </cell>
          <cell r="H57">
            <v>24582930</v>
          </cell>
          <cell r="I57" t="str">
            <v>0309</v>
          </cell>
          <cell r="J57" t="str">
            <v>A2</v>
          </cell>
          <cell r="L57">
            <v>11196</v>
          </cell>
          <cell r="M57">
            <v>11196</v>
          </cell>
          <cell r="N57">
            <v>28827535</v>
          </cell>
        </row>
        <row r="58">
          <cell r="B58" t="str">
            <v>임영호　　</v>
          </cell>
          <cell r="C58">
            <v>0.5</v>
          </cell>
          <cell r="D58">
            <v>0</v>
          </cell>
          <cell r="E58">
            <v>0.5</v>
          </cell>
          <cell r="F58">
            <v>8000</v>
          </cell>
          <cell r="G58">
            <v>0</v>
          </cell>
          <cell r="H58">
            <v>8000</v>
          </cell>
          <cell r="I58" t="str">
            <v>0260</v>
          </cell>
          <cell r="J58" t="str">
            <v>J1</v>
          </cell>
          <cell r="L58">
            <v>0</v>
          </cell>
          <cell r="M58">
            <v>18458</v>
          </cell>
          <cell r="N58">
            <v>9792</v>
          </cell>
        </row>
        <row r="59">
          <cell r="B59" t="str">
            <v>임영화</v>
          </cell>
          <cell r="C59">
            <v>0</v>
          </cell>
          <cell r="D59">
            <v>2.6</v>
          </cell>
          <cell r="E59">
            <v>2.6</v>
          </cell>
          <cell r="F59">
            <v>0</v>
          </cell>
          <cell r="G59">
            <v>113000</v>
          </cell>
          <cell r="H59">
            <v>113000</v>
          </cell>
          <cell r="I59" t="str">
            <v>0433</v>
          </cell>
          <cell r="J59" t="str">
            <v>F2</v>
          </cell>
          <cell r="L59">
            <v>43461</v>
          </cell>
          <cell r="M59">
            <v>43461</v>
          </cell>
          <cell r="N59">
            <v>0</v>
          </cell>
        </row>
        <row r="60">
          <cell r="B60" t="str">
            <v>장병모</v>
          </cell>
          <cell r="C60">
            <v>2.84</v>
          </cell>
          <cell r="D60">
            <v>805.28</v>
          </cell>
          <cell r="E60">
            <v>808.12</v>
          </cell>
          <cell r="F60">
            <v>45334</v>
          </cell>
          <cell r="G60">
            <v>29554072</v>
          </cell>
          <cell r="H60">
            <v>29599406</v>
          </cell>
          <cell r="I60" t="str">
            <v>0448</v>
          </cell>
          <cell r="J60" t="str">
            <v>JK</v>
          </cell>
          <cell r="L60">
            <v>36700</v>
          </cell>
          <cell r="M60">
            <v>36700</v>
          </cell>
          <cell r="N60">
            <v>55616</v>
          </cell>
        </row>
        <row r="61">
          <cell r="B61" t="str">
            <v>장철국　　</v>
          </cell>
          <cell r="C61">
            <v>8.8000000000000007</v>
          </cell>
          <cell r="D61">
            <v>871.5</v>
          </cell>
          <cell r="E61">
            <v>880.3</v>
          </cell>
          <cell r="F61">
            <v>140800</v>
          </cell>
          <cell r="G61">
            <v>17354997</v>
          </cell>
          <cell r="H61">
            <v>17495797</v>
          </cell>
          <cell r="I61" t="str">
            <v>0319</v>
          </cell>
          <cell r="J61" t="str">
            <v>A3</v>
          </cell>
          <cell r="L61">
            <v>19913</v>
          </cell>
          <cell r="M61">
            <v>19913</v>
          </cell>
          <cell r="N61">
            <v>172333</v>
          </cell>
        </row>
        <row r="62">
          <cell r="B62" t="str">
            <v>전계빈　　</v>
          </cell>
          <cell r="C62">
            <v>0</v>
          </cell>
          <cell r="D62">
            <v>58</v>
          </cell>
          <cell r="E62">
            <v>58</v>
          </cell>
          <cell r="F62">
            <v>0</v>
          </cell>
          <cell r="G62">
            <v>651677</v>
          </cell>
          <cell r="H62">
            <v>651677</v>
          </cell>
          <cell r="I62" t="str">
            <v>0352</v>
          </cell>
          <cell r="J62" t="str">
            <v>A3</v>
          </cell>
          <cell r="L62">
            <v>11235</v>
          </cell>
          <cell r="M62">
            <v>11235</v>
          </cell>
          <cell r="N62">
            <v>0</v>
          </cell>
        </row>
        <row r="63">
          <cell r="B63" t="str">
            <v>정동길　　</v>
          </cell>
          <cell r="C63">
            <v>0.55000000000000004</v>
          </cell>
          <cell r="D63">
            <v>1231.2</v>
          </cell>
          <cell r="E63">
            <v>1231.75</v>
          </cell>
          <cell r="F63">
            <v>8800</v>
          </cell>
          <cell r="G63">
            <v>22467174</v>
          </cell>
          <cell r="H63">
            <v>22475974</v>
          </cell>
          <cell r="I63" t="str">
            <v>0251</v>
          </cell>
          <cell r="J63" t="str">
            <v>A4</v>
          </cell>
          <cell r="L63">
            <v>18248</v>
          </cell>
          <cell r="M63">
            <v>18248</v>
          </cell>
          <cell r="N63">
            <v>10771</v>
          </cell>
        </row>
        <row r="64">
          <cell r="B64" t="str">
            <v>정창환　　</v>
          </cell>
          <cell r="C64">
            <v>0</v>
          </cell>
          <cell r="D64">
            <v>0.4</v>
          </cell>
          <cell r="E64">
            <v>0.4</v>
          </cell>
          <cell r="F64">
            <v>0</v>
          </cell>
          <cell r="G64">
            <v>1315</v>
          </cell>
          <cell r="H64">
            <v>1315</v>
          </cell>
          <cell r="I64" t="str">
            <v>0369</v>
          </cell>
          <cell r="J64" t="str">
            <v>K1</v>
          </cell>
          <cell r="L64">
            <v>3287</v>
          </cell>
          <cell r="M64">
            <v>3287</v>
          </cell>
          <cell r="N64">
            <v>0</v>
          </cell>
        </row>
        <row r="65">
          <cell r="B65" t="str">
            <v>정태창　　</v>
          </cell>
          <cell r="C65">
            <v>400.2</v>
          </cell>
          <cell r="D65">
            <v>22.1</v>
          </cell>
          <cell r="E65">
            <v>422.3</v>
          </cell>
          <cell r="F65">
            <v>6409600</v>
          </cell>
          <cell r="G65">
            <v>451257</v>
          </cell>
          <cell r="H65">
            <v>6860857</v>
          </cell>
          <cell r="I65" t="str">
            <v>0268</v>
          </cell>
          <cell r="J65" t="str">
            <v>A1</v>
          </cell>
          <cell r="L65">
            <v>20418</v>
          </cell>
          <cell r="M65">
            <v>20418</v>
          </cell>
          <cell r="N65">
            <v>7837220</v>
          </cell>
        </row>
        <row r="66">
          <cell r="B66" t="str">
            <v>정한수　　</v>
          </cell>
          <cell r="C66">
            <v>267.8</v>
          </cell>
          <cell r="D66">
            <v>29</v>
          </cell>
          <cell r="E66">
            <v>296.8</v>
          </cell>
          <cell r="F66">
            <v>4316000</v>
          </cell>
          <cell r="G66">
            <v>588865</v>
          </cell>
          <cell r="H66">
            <v>4904865</v>
          </cell>
          <cell r="I66" t="str">
            <v>0185</v>
          </cell>
          <cell r="J66" t="str">
            <v>A6</v>
          </cell>
          <cell r="L66">
            <v>20305</v>
          </cell>
          <cell r="M66">
            <v>20305</v>
          </cell>
          <cell r="N66">
            <v>5244397</v>
          </cell>
        </row>
        <row r="67">
          <cell r="B67" t="str">
            <v>최명배　　</v>
          </cell>
          <cell r="C67">
            <v>5.6</v>
          </cell>
          <cell r="D67">
            <v>878.25</v>
          </cell>
          <cell r="E67">
            <v>883.85</v>
          </cell>
          <cell r="F67">
            <v>89600</v>
          </cell>
          <cell r="G67">
            <v>15406762</v>
          </cell>
          <cell r="H67">
            <v>15496362</v>
          </cell>
          <cell r="I67" t="str">
            <v>0361</v>
          </cell>
          <cell r="J67" t="str">
            <v>A4</v>
          </cell>
          <cell r="L67">
            <v>17542</v>
          </cell>
          <cell r="M67">
            <v>17542</v>
          </cell>
          <cell r="N67">
            <v>109666</v>
          </cell>
        </row>
        <row r="68">
          <cell r="B68" t="str">
            <v>최상일　　</v>
          </cell>
          <cell r="C68">
            <v>0</v>
          </cell>
          <cell r="D68">
            <v>814.1</v>
          </cell>
          <cell r="E68">
            <v>814.1</v>
          </cell>
          <cell r="F68">
            <v>0</v>
          </cell>
          <cell r="G68">
            <v>16300247</v>
          </cell>
          <cell r="H68">
            <v>16300247</v>
          </cell>
          <cell r="I68" t="str">
            <v>0223</v>
          </cell>
          <cell r="J68" t="str">
            <v>A3</v>
          </cell>
          <cell r="L68">
            <v>20022</v>
          </cell>
          <cell r="M68">
            <v>20022</v>
          </cell>
          <cell r="N68">
            <v>0</v>
          </cell>
        </row>
        <row r="69">
          <cell r="B69" t="str">
            <v>최석주　　</v>
          </cell>
          <cell r="C69">
            <v>11.3</v>
          </cell>
          <cell r="D69">
            <v>872.45</v>
          </cell>
          <cell r="E69">
            <v>883.75</v>
          </cell>
          <cell r="F69">
            <v>180800</v>
          </cell>
          <cell r="G69">
            <v>14882597</v>
          </cell>
          <cell r="H69">
            <v>15063397</v>
          </cell>
          <cell r="I69" t="str">
            <v>0258</v>
          </cell>
          <cell r="J69" t="str">
            <v>A3</v>
          </cell>
          <cell r="L69">
            <v>17058</v>
          </cell>
          <cell r="M69">
            <v>17058</v>
          </cell>
          <cell r="N69">
            <v>221291</v>
          </cell>
        </row>
        <row r="70">
          <cell r="B70" t="str">
            <v>최송림　　</v>
          </cell>
          <cell r="C70">
            <v>3.2</v>
          </cell>
          <cell r="D70">
            <v>732.4</v>
          </cell>
          <cell r="E70">
            <v>735.6</v>
          </cell>
          <cell r="F70">
            <v>51200</v>
          </cell>
          <cell r="G70">
            <v>14890663</v>
          </cell>
          <cell r="H70">
            <v>14941863</v>
          </cell>
          <cell r="I70" t="str">
            <v>0179</v>
          </cell>
          <cell r="J70" t="str">
            <v>A3</v>
          </cell>
          <cell r="L70">
            <v>20331</v>
          </cell>
          <cell r="M70">
            <v>20331</v>
          </cell>
          <cell r="N70">
            <v>62666</v>
          </cell>
        </row>
        <row r="71">
          <cell r="B71" t="str">
            <v>최현홍　　</v>
          </cell>
          <cell r="C71">
            <v>0</v>
          </cell>
          <cell r="D71">
            <v>14.5</v>
          </cell>
          <cell r="E71">
            <v>14.5</v>
          </cell>
          <cell r="F71">
            <v>0</v>
          </cell>
          <cell r="G71">
            <v>170134</v>
          </cell>
          <cell r="H71">
            <v>170134</v>
          </cell>
          <cell r="I71" t="str">
            <v>0172</v>
          </cell>
          <cell r="J71" t="str">
            <v>A3</v>
          </cell>
          <cell r="L71">
            <v>11733</v>
          </cell>
          <cell r="M71">
            <v>11733</v>
          </cell>
          <cell r="N71">
            <v>0</v>
          </cell>
        </row>
        <row r="72">
          <cell r="B72" t="str">
            <v>한상열　　</v>
          </cell>
          <cell r="C72">
            <v>4.5999999999999996</v>
          </cell>
          <cell r="D72">
            <v>952.85</v>
          </cell>
          <cell r="E72">
            <v>957.45</v>
          </cell>
          <cell r="F72">
            <v>73600</v>
          </cell>
          <cell r="G72">
            <v>18824650</v>
          </cell>
          <cell r="H72">
            <v>18898250</v>
          </cell>
          <cell r="I72" t="str">
            <v>0290</v>
          </cell>
          <cell r="J72" t="str">
            <v>A4</v>
          </cell>
          <cell r="L72">
            <v>19756</v>
          </cell>
          <cell r="M72">
            <v>19756</v>
          </cell>
          <cell r="N72">
            <v>90083</v>
          </cell>
        </row>
        <row r="73">
          <cell r="B73" t="str">
            <v>한상훈　　</v>
          </cell>
          <cell r="C73">
            <v>16</v>
          </cell>
          <cell r="D73">
            <v>1018.45</v>
          </cell>
          <cell r="E73">
            <v>1034.45</v>
          </cell>
          <cell r="F73">
            <v>256000</v>
          </cell>
          <cell r="G73">
            <v>20199242</v>
          </cell>
          <cell r="H73">
            <v>20455242</v>
          </cell>
          <cell r="I73" t="str">
            <v>0355</v>
          </cell>
          <cell r="J73" t="str">
            <v>A5</v>
          </cell>
          <cell r="L73">
            <v>19833</v>
          </cell>
          <cell r="M73">
            <v>19833</v>
          </cell>
          <cell r="N73">
            <v>313332</v>
          </cell>
        </row>
        <row r="74">
          <cell r="B74" t="str">
            <v>허충무　　</v>
          </cell>
          <cell r="C74">
            <v>0</v>
          </cell>
          <cell r="D74">
            <v>2.4</v>
          </cell>
          <cell r="E74">
            <v>2.4</v>
          </cell>
          <cell r="F74">
            <v>0</v>
          </cell>
          <cell r="G74">
            <v>48200</v>
          </cell>
          <cell r="H74">
            <v>48200</v>
          </cell>
          <cell r="I74" t="str">
            <v>0318</v>
          </cell>
          <cell r="J74" t="str">
            <v>A1</v>
          </cell>
          <cell r="L74">
            <v>20083</v>
          </cell>
          <cell r="M74">
            <v>20083</v>
          </cell>
          <cell r="N74">
            <v>0</v>
          </cell>
        </row>
        <row r="75">
          <cell r="B75" t="str">
            <v>호돈기　　</v>
          </cell>
          <cell r="C75">
            <v>0</v>
          </cell>
          <cell r="D75">
            <v>0.6</v>
          </cell>
          <cell r="E75">
            <v>0.6</v>
          </cell>
          <cell r="F75">
            <v>0</v>
          </cell>
          <cell r="G75">
            <v>6365</v>
          </cell>
          <cell r="H75">
            <v>6365</v>
          </cell>
          <cell r="I75" t="str">
            <v>0173</v>
          </cell>
          <cell r="J75" t="str">
            <v>A6</v>
          </cell>
          <cell r="L75">
            <v>10608</v>
          </cell>
          <cell r="M75">
            <v>10608</v>
          </cell>
          <cell r="N75">
            <v>0</v>
          </cell>
        </row>
        <row r="76">
          <cell r="B76" t="str">
            <v>홍광덕　　</v>
          </cell>
          <cell r="C76">
            <v>91.7</v>
          </cell>
          <cell r="D76">
            <v>364.9</v>
          </cell>
          <cell r="E76">
            <v>456.6</v>
          </cell>
          <cell r="F76">
            <v>1467200</v>
          </cell>
          <cell r="G76">
            <v>8744793</v>
          </cell>
          <cell r="H76">
            <v>10211993</v>
          </cell>
          <cell r="I76" t="str">
            <v>0160</v>
          </cell>
          <cell r="J76" t="str">
            <v>G1</v>
          </cell>
          <cell r="L76">
            <v>23964</v>
          </cell>
          <cell r="M76">
            <v>23964</v>
          </cell>
          <cell r="N76">
            <v>1795785</v>
          </cell>
        </row>
        <row r="77">
          <cell r="B77" t="str">
            <v>홍윤표　　</v>
          </cell>
          <cell r="C77">
            <v>885.75</v>
          </cell>
          <cell r="D77">
            <v>62.7</v>
          </cell>
          <cell r="E77">
            <v>948.45</v>
          </cell>
          <cell r="F77">
            <v>14188000</v>
          </cell>
          <cell r="G77">
            <v>1217345</v>
          </cell>
          <cell r="H77">
            <v>15405345</v>
          </cell>
          <cell r="I77" t="str">
            <v>0281</v>
          </cell>
          <cell r="J77" t="str">
            <v>A2</v>
          </cell>
          <cell r="L77">
            <v>19415</v>
          </cell>
          <cell r="M77">
            <v>19415</v>
          </cell>
          <cell r="N77">
            <v>17345871</v>
          </cell>
        </row>
        <row r="78">
          <cell r="B78" t="str">
            <v>황윤하</v>
          </cell>
          <cell r="C78">
            <v>0</v>
          </cell>
          <cell r="D78">
            <v>1.4</v>
          </cell>
          <cell r="E78">
            <v>1.4</v>
          </cell>
          <cell r="F78">
            <v>0</v>
          </cell>
          <cell r="G78">
            <v>32500</v>
          </cell>
          <cell r="H78">
            <v>32500</v>
          </cell>
          <cell r="I78" t="str">
            <v>0442</v>
          </cell>
          <cell r="J78" t="str">
            <v>F3</v>
          </cell>
          <cell r="L78">
            <v>23214</v>
          </cell>
          <cell r="M78">
            <v>23214</v>
          </cell>
          <cell r="N78">
            <v>0</v>
          </cell>
        </row>
      </sheetData>
      <sheetData sheetId="2">
        <row r="2">
          <cell r="B2" t="str">
            <v>고영석　　</v>
          </cell>
          <cell r="C2">
            <v>3.5</v>
          </cell>
          <cell r="D2">
            <v>1841.25</v>
          </cell>
          <cell r="E2">
            <v>1844.75</v>
          </cell>
          <cell r="F2">
            <v>56000</v>
          </cell>
          <cell r="G2">
            <v>24042559</v>
          </cell>
          <cell r="H2">
            <v>24098559</v>
          </cell>
          <cell r="I2" t="str">
            <v>0168</v>
          </cell>
          <cell r="J2" t="str">
            <v>C1</v>
          </cell>
          <cell r="L2">
            <v>13057</v>
          </cell>
          <cell r="M2">
            <v>13057</v>
          </cell>
          <cell r="N2">
            <v>89688</v>
          </cell>
        </row>
        <row r="3">
          <cell r="B3" t="str">
            <v>김지철</v>
          </cell>
          <cell r="C3">
            <v>8.34</v>
          </cell>
          <cell r="D3">
            <v>1600.03</v>
          </cell>
          <cell r="E3">
            <v>1608.37</v>
          </cell>
          <cell r="F3">
            <v>133334</v>
          </cell>
          <cell r="G3">
            <v>61431382</v>
          </cell>
          <cell r="H3">
            <v>61564716</v>
          </cell>
          <cell r="I3" t="str">
            <v>0451</v>
          </cell>
          <cell r="J3" t="str">
            <v>D1</v>
          </cell>
          <cell r="L3">
            <v>38393</v>
          </cell>
          <cell r="M3">
            <v>38393</v>
          </cell>
          <cell r="N3">
            <v>213713</v>
          </cell>
        </row>
        <row r="4">
          <cell r="B4" t="str">
            <v>김찬영</v>
          </cell>
          <cell r="C4">
            <v>0.9</v>
          </cell>
          <cell r="D4">
            <v>0</v>
          </cell>
          <cell r="E4">
            <v>0.9</v>
          </cell>
          <cell r="F4">
            <v>14400</v>
          </cell>
          <cell r="G4">
            <v>0</v>
          </cell>
          <cell r="H4">
            <v>14400</v>
          </cell>
          <cell r="I4" t="str">
            <v>0396</v>
          </cell>
          <cell r="J4" t="str">
            <v>D1</v>
          </cell>
          <cell r="L4">
            <v>0</v>
          </cell>
          <cell r="M4">
            <v>21294</v>
          </cell>
          <cell r="N4">
            <v>23063</v>
          </cell>
        </row>
        <row r="5">
          <cell r="B5" t="str">
            <v>김창권　　</v>
          </cell>
          <cell r="C5">
            <v>46.1</v>
          </cell>
          <cell r="D5">
            <v>3550.8</v>
          </cell>
          <cell r="E5">
            <v>3596.9</v>
          </cell>
          <cell r="F5">
            <v>737600</v>
          </cell>
          <cell r="G5">
            <v>55407593</v>
          </cell>
          <cell r="H5">
            <v>56145193</v>
          </cell>
          <cell r="I5" t="str">
            <v>0339</v>
          </cell>
          <cell r="J5" t="str">
            <v>C1</v>
          </cell>
          <cell r="L5">
            <v>15604</v>
          </cell>
          <cell r="M5">
            <v>15604</v>
          </cell>
          <cell r="N5">
            <v>1181314</v>
          </cell>
        </row>
        <row r="6">
          <cell r="B6" t="str">
            <v>남승한　　</v>
          </cell>
          <cell r="C6">
            <v>7.43</v>
          </cell>
          <cell r="D6">
            <v>1467.76</v>
          </cell>
          <cell r="E6">
            <v>1475.19</v>
          </cell>
          <cell r="F6">
            <v>118668</v>
          </cell>
          <cell r="G6">
            <v>56608001</v>
          </cell>
          <cell r="H6">
            <v>56726669</v>
          </cell>
          <cell r="I6" t="str">
            <v>0314</v>
          </cell>
          <cell r="J6" t="str">
            <v>D1</v>
          </cell>
          <cell r="L6">
            <v>38567</v>
          </cell>
          <cell r="M6">
            <v>38567</v>
          </cell>
          <cell r="N6">
            <v>190394</v>
          </cell>
        </row>
        <row r="7">
          <cell r="B7" t="str">
            <v>박상현</v>
          </cell>
          <cell r="C7">
            <v>0</v>
          </cell>
          <cell r="D7">
            <v>35.299999999999997</v>
          </cell>
          <cell r="E7">
            <v>35.299999999999997</v>
          </cell>
          <cell r="F7">
            <v>0</v>
          </cell>
          <cell r="G7">
            <v>337356</v>
          </cell>
          <cell r="H7">
            <v>337356</v>
          </cell>
          <cell r="I7" t="str">
            <v>0386</v>
          </cell>
          <cell r="J7" t="str">
            <v>C1</v>
          </cell>
          <cell r="L7">
            <v>9556</v>
          </cell>
          <cell r="M7">
            <v>9556</v>
          </cell>
          <cell r="N7">
            <v>0</v>
          </cell>
        </row>
        <row r="8">
          <cell r="B8" t="str">
            <v>방세재　　</v>
          </cell>
          <cell r="C8">
            <v>4.5</v>
          </cell>
          <cell r="D8">
            <v>1858.73</v>
          </cell>
          <cell r="E8">
            <v>1863.23</v>
          </cell>
          <cell r="F8">
            <v>72000</v>
          </cell>
          <cell r="G8">
            <v>23755703</v>
          </cell>
          <cell r="H8">
            <v>23827703</v>
          </cell>
          <cell r="I8" t="str">
            <v>0346</v>
          </cell>
          <cell r="J8" t="str">
            <v>C1</v>
          </cell>
          <cell r="L8">
            <v>12780</v>
          </cell>
          <cell r="M8">
            <v>12780</v>
          </cell>
          <cell r="N8">
            <v>115313</v>
          </cell>
        </row>
        <row r="9">
          <cell r="B9" t="str">
            <v>송정섭　　</v>
          </cell>
          <cell r="C9">
            <v>0.2</v>
          </cell>
          <cell r="D9">
            <v>0.4</v>
          </cell>
          <cell r="E9">
            <v>0.6</v>
          </cell>
          <cell r="F9">
            <v>3200</v>
          </cell>
          <cell r="G9">
            <v>5350</v>
          </cell>
          <cell r="H9">
            <v>8550</v>
          </cell>
          <cell r="I9" t="str">
            <v>0347</v>
          </cell>
          <cell r="J9" t="str">
            <v>D</v>
          </cell>
          <cell r="L9">
            <v>13375</v>
          </cell>
          <cell r="M9">
            <v>13375</v>
          </cell>
          <cell r="N9">
            <v>5125</v>
          </cell>
        </row>
        <row r="10">
          <cell r="B10" t="str">
            <v>신성호　　</v>
          </cell>
          <cell r="C10">
            <v>25.85</v>
          </cell>
          <cell r="D10">
            <v>1240.51</v>
          </cell>
          <cell r="E10">
            <v>1266.3599999999999</v>
          </cell>
          <cell r="F10">
            <v>413600</v>
          </cell>
          <cell r="G10">
            <v>45449889</v>
          </cell>
          <cell r="H10">
            <v>45863489</v>
          </cell>
          <cell r="I10" t="str">
            <v>0244</v>
          </cell>
          <cell r="J10" t="str">
            <v>D1</v>
          </cell>
          <cell r="L10">
            <v>36638</v>
          </cell>
          <cell r="M10">
            <v>36638</v>
          </cell>
          <cell r="N10">
            <v>662407</v>
          </cell>
        </row>
        <row r="11">
          <cell r="B11" t="str">
            <v>양광석　　</v>
          </cell>
          <cell r="C11">
            <v>7.52</v>
          </cell>
          <cell r="D11">
            <v>1801.35</v>
          </cell>
          <cell r="E11">
            <v>1808.87</v>
          </cell>
          <cell r="F11">
            <v>120532</v>
          </cell>
          <cell r="G11">
            <v>69342503</v>
          </cell>
          <cell r="H11">
            <v>69463035</v>
          </cell>
          <cell r="I11" t="str">
            <v>0353</v>
          </cell>
          <cell r="J11" t="str">
            <v>D1</v>
          </cell>
          <cell r="L11">
            <v>38494</v>
          </cell>
          <cell r="M11">
            <v>38494</v>
          </cell>
          <cell r="N11">
            <v>192700</v>
          </cell>
        </row>
        <row r="12">
          <cell r="B12" t="str">
            <v>양황석　　</v>
          </cell>
          <cell r="C12">
            <v>0</v>
          </cell>
          <cell r="D12">
            <v>1.45</v>
          </cell>
          <cell r="E12">
            <v>1.45</v>
          </cell>
          <cell r="F12">
            <v>0</v>
          </cell>
          <cell r="G12">
            <v>20450</v>
          </cell>
          <cell r="H12">
            <v>20450</v>
          </cell>
          <cell r="I12" t="str">
            <v>0379</v>
          </cell>
          <cell r="J12" t="str">
            <v>D1</v>
          </cell>
          <cell r="L12">
            <v>14103</v>
          </cell>
          <cell r="M12">
            <v>14103</v>
          </cell>
          <cell r="N12">
            <v>0</v>
          </cell>
        </row>
        <row r="13">
          <cell r="B13" t="str">
            <v>이석민　　</v>
          </cell>
          <cell r="C13">
            <v>6.66</v>
          </cell>
          <cell r="D13">
            <v>1457.58</v>
          </cell>
          <cell r="E13">
            <v>1464.24</v>
          </cell>
          <cell r="F13">
            <v>106666</v>
          </cell>
          <cell r="G13">
            <v>55512029</v>
          </cell>
          <cell r="H13">
            <v>55618695</v>
          </cell>
          <cell r="I13" t="str">
            <v>0345</v>
          </cell>
          <cell r="J13" t="str">
            <v>D1</v>
          </cell>
          <cell r="L13">
            <v>38085</v>
          </cell>
          <cell r="M13">
            <v>38085</v>
          </cell>
          <cell r="N13">
            <v>170663</v>
          </cell>
        </row>
        <row r="14">
          <cell r="B14" t="str">
            <v>이승영　　</v>
          </cell>
          <cell r="C14">
            <v>9.9</v>
          </cell>
          <cell r="D14">
            <v>894</v>
          </cell>
          <cell r="E14">
            <v>903.9</v>
          </cell>
          <cell r="F14">
            <v>158400</v>
          </cell>
          <cell r="G14">
            <v>12069408</v>
          </cell>
          <cell r="H14">
            <v>12227808</v>
          </cell>
          <cell r="I14" t="str">
            <v>0341</v>
          </cell>
          <cell r="J14" t="str">
            <v>C1</v>
          </cell>
          <cell r="L14">
            <v>13500</v>
          </cell>
          <cell r="M14">
            <v>13500</v>
          </cell>
          <cell r="N14">
            <v>253688</v>
          </cell>
        </row>
        <row r="15">
          <cell r="B15" t="str">
            <v>이흥기　　</v>
          </cell>
          <cell r="C15">
            <v>0</v>
          </cell>
          <cell r="D15">
            <v>75.92</v>
          </cell>
          <cell r="E15">
            <v>75.92</v>
          </cell>
          <cell r="F15">
            <v>0</v>
          </cell>
          <cell r="G15">
            <v>2103212</v>
          </cell>
          <cell r="H15">
            <v>2103212</v>
          </cell>
          <cell r="I15" t="str">
            <v>0338</v>
          </cell>
          <cell r="J15" t="str">
            <v>C1</v>
          </cell>
          <cell r="L15">
            <v>27703</v>
          </cell>
          <cell r="M15">
            <v>27703</v>
          </cell>
          <cell r="N15">
            <v>0</v>
          </cell>
        </row>
        <row r="16">
          <cell r="B16" t="str">
            <v>전광현　　</v>
          </cell>
          <cell r="C16">
            <v>0</v>
          </cell>
          <cell r="D16">
            <v>35.299999999999997</v>
          </cell>
          <cell r="E16">
            <v>35.299999999999997</v>
          </cell>
          <cell r="F16">
            <v>0</v>
          </cell>
          <cell r="G16">
            <v>337332</v>
          </cell>
          <cell r="H16">
            <v>337332</v>
          </cell>
          <cell r="I16" t="str">
            <v>0342</v>
          </cell>
          <cell r="J16" t="str">
            <v>C1</v>
          </cell>
          <cell r="L16">
            <v>9556</v>
          </cell>
          <cell r="M16">
            <v>9556</v>
          </cell>
          <cell r="N16">
            <v>0</v>
          </cell>
        </row>
        <row r="17">
          <cell r="B17" t="str">
            <v>정종국　　</v>
          </cell>
          <cell r="C17">
            <v>0</v>
          </cell>
          <cell r="D17">
            <v>1.5</v>
          </cell>
          <cell r="E17">
            <v>1.5</v>
          </cell>
          <cell r="F17">
            <v>0</v>
          </cell>
          <cell r="G17">
            <v>67140</v>
          </cell>
          <cell r="H17">
            <v>67140</v>
          </cell>
          <cell r="I17" t="str">
            <v>0206</v>
          </cell>
          <cell r="J17" t="str">
            <v>D</v>
          </cell>
          <cell r="L17">
            <v>44760</v>
          </cell>
          <cell r="M17">
            <v>44760</v>
          </cell>
          <cell r="N17">
            <v>0</v>
          </cell>
        </row>
        <row r="18">
          <cell r="B18" t="str">
            <v>조영길</v>
          </cell>
          <cell r="C18">
            <v>0</v>
          </cell>
          <cell r="D18">
            <v>13.35</v>
          </cell>
          <cell r="E18">
            <v>13.35</v>
          </cell>
          <cell r="F18">
            <v>0</v>
          </cell>
          <cell r="G18">
            <v>380397</v>
          </cell>
          <cell r="H18">
            <v>380397</v>
          </cell>
          <cell r="I18" t="str">
            <v>0435</v>
          </cell>
          <cell r="J18" t="str">
            <v>D1</v>
          </cell>
          <cell r="L18">
            <v>28494</v>
          </cell>
          <cell r="M18">
            <v>28494</v>
          </cell>
          <cell r="N18">
            <v>0</v>
          </cell>
        </row>
        <row r="19">
          <cell r="B19" t="str">
            <v>지현구</v>
          </cell>
          <cell r="C19">
            <v>6.7</v>
          </cell>
          <cell r="D19">
            <v>2380.6799999999998</v>
          </cell>
          <cell r="E19">
            <v>2387.38</v>
          </cell>
          <cell r="F19">
            <v>107200</v>
          </cell>
          <cell r="G19">
            <v>36851441</v>
          </cell>
          <cell r="H19">
            <v>36958641</v>
          </cell>
          <cell r="I19" t="str">
            <v>0385</v>
          </cell>
          <cell r="J19" t="str">
            <v>C1</v>
          </cell>
          <cell r="L19">
            <v>15479</v>
          </cell>
          <cell r="M19">
            <v>15479</v>
          </cell>
          <cell r="N19">
            <v>171688</v>
          </cell>
        </row>
        <row r="20">
          <cell r="B20" t="str">
            <v>최창식</v>
          </cell>
          <cell r="C20">
            <v>5.0599999999999996</v>
          </cell>
          <cell r="D20">
            <v>1536.79</v>
          </cell>
          <cell r="E20">
            <v>1541.85</v>
          </cell>
          <cell r="F20">
            <v>81066</v>
          </cell>
          <cell r="G20">
            <v>58681062</v>
          </cell>
          <cell r="H20">
            <v>58762128</v>
          </cell>
          <cell r="I20" t="str">
            <v>0447</v>
          </cell>
          <cell r="J20" t="str">
            <v>D1</v>
          </cell>
          <cell r="L20">
            <v>38184</v>
          </cell>
          <cell r="M20">
            <v>38184</v>
          </cell>
          <cell r="N20">
            <v>129663</v>
          </cell>
        </row>
        <row r="21">
          <cell r="B21" t="str">
            <v>한기남　　</v>
          </cell>
          <cell r="C21">
            <v>6.7</v>
          </cell>
          <cell r="D21">
            <v>2601.19</v>
          </cell>
          <cell r="E21">
            <v>2607.89</v>
          </cell>
          <cell r="F21">
            <v>107200</v>
          </cell>
          <cell r="G21">
            <v>40367257</v>
          </cell>
          <cell r="H21">
            <v>40474457</v>
          </cell>
          <cell r="I21" t="str">
            <v>0340</v>
          </cell>
          <cell r="J21" t="str">
            <v>C1</v>
          </cell>
          <cell r="L21">
            <v>15518</v>
          </cell>
          <cell r="M21">
            <v>15518</v>
          </cell>
          <cell r="N21">
            <v>171688</v>
          </cell>
        </row>
      </sheetData>
      <sheetData sheetId="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업체명"/>
      <sheetName val="외상매입잔액LIST(건별)"/>
      <sheetName val="미지급잔액LIST(건별)"/>
      <sheetName val="외상매입(업체별)"/>
      <sheetName val="미지급(업체별)"/>
      <sheetName val="KMO"/>
    </sheetNames>
    <sheetDataSet>
      <sheetData sheetId="0" refreshError="1">
        <row r="3">
          <cell r="A3" t="str">
            <v>사업자번호</v>
          </cell>
          <cell r="B3" t="str">
            <v>업체명</v>
          </cell>
        </row>
        <row r="4">
          <cell r="A4">
            <v>1054173344</v>
          </cell>
          <cell r="B4" t="str">
            <v>한국자동변속기상사</v>
          </cell>
        </row>
        <row r="5">
          <cell r="A5">
            <v>1130349090</v>
          </cell>
          <cell r="B5" t="str">
            <v>부호실업</v>
          </cell>
        </row>
        <row r="6">
          <cell r="A6">
            <v>1130349090</v>
          </cell>
          <cell r="B6" t="str">
            <v>부호실업</v>
          </cell>
        </row>
        <row r="7">
          <cell r="A7">
            <v>1138134940</v>
          </cell>
          <cell r="B7" t="str">
            <v>(주）대양베아링</v>
          </cell>
        </row>
        <row r="8">
          <cell r="A8">
            <v>1148154430</v>
          </cell>
          <cell r="B8" t="str">
            <v>(주)이수유통</v>
          </cell>
        </row>
        <row r="9">
          <cell r="A9">
            <v>1228112329</v>
          </cell>
          <cell r="B9" t="str">
            <v>한국세큐리트(주)</v>
          </cell>
        </row>
        <row r="10">
          <cell r="A10">
            <v>1250378185</v>
          </cell>
          <cell r="B10" t="str">
            <v>진보기업</v>
          </cell>
        </row>
        <row r="11">
          <cell r="A11">
            <v>1258114248</v>
          </cell>
          <cell r="B11" t="str">
            <v>쌍용자동차(주)</v>
          </cell>
        </row>
        <row r="12">
          <cell r="A12">
            <v>1258114248</v>
          </cell>
          <cell r="B12" t="str">
            <v>쌍용자동차(주)</v>
          </cell>
        </row>
        <row r="13">
          <cell r="A13">
            <v>1258114248</v>
          </cell>
          <cell r="B13" t="str">
            <v>쌍용자동차(주)</v>
          </cell>
        </row>
        <row r="14">
          <cell r="A14">
            <v>1258114248</v>
          </cell>
          <cell r="B14" t="str">
            <v>쌍용자동차(주)</v>
          </cell>
        </row>
        <row r="15">
          <cell r="A15">
            <v>1258114248</v>
          </cell>
          <cell r="B15" t="str">
            <v>쌍용자동차(주)</v>
          </cell>
        </row>
        <row r="16">
          <cell r="A16">
            <v>1258114248</v>
          </cell>
          <cell r="B16" t="str">
            <v>쌍용자동차(주)</v>
          </cell>
        </row>
        <row r="17">
          <cell r="A17">
            <v>1258114248</v>
          </cell>
          <cell r="B17" t="str">
            <v>쌍용자동차(주)</v>
          </cell>
        </row>
        <row r="18">
          <cell r="A18">
            <v>1258114248</v>
          </cell>
          <cell r="B18" t="str">
            <v>쌍용자동차(주)</v>
          </cell>
        </row>
        <row r="19">
          <cell r="A19">
            <v>1258114248</v>
          </cell>
          <cell r="B19" t="str">
            <v>쌍용자동차(주)</v>
          </cell>
        </row>
        <row r="20">
          <cell r="A20">
            <v>1258114248</v>
          </cell>
          <cell r="B20" t="str">
            <v>쌍용자동차(주)</v>
          </cell>
        </row>
        <row r="21">
          <cell r="A21">
            <v>1258114248</v>
          </cell>
          <cell r="B21" t="str">
            <v>쌍용자동차(주)</v>
          </cell>
        </row>
        <row r="22">
          <cell r="A22">
            <v>1258114248</v>
          </cell>
          <cell r="B22" t="str">
            <v>쌍용자동차(주)</v>
          </cell>
        </row>
        <row r="23">
          <cell r="A23">
            <v>1258114248</v>
          </cell>
          <cell r="B23" t="str">
            <v>쌍용자동차(주)</v>
          </cell>
        </row>
        <row r="24">
          <cell r="A24">
            <v>1258114248</v>
          </cell>
          <cell r="B24" t="str">
            <v>쌍용자동차(주)</v>
          </cell>
        </row>
        <row r="25">
          <cell r="A25">
            <v>1288101932</v>
          </cell>
          <cell r="B25" t="str">
            <v>삼원산업（주)</v>
          </cell>
        </row>
        <row r="26">
          <cell r="A26">
            <v>1290823218</v>
          </cell>
          <cell r="B26" t="str">
            <v>KST자동변속기연구소</v>
          </cell>
        </row>
        <row r="27">
          <cell r="A27">
            <v>1303960046</v>
          </cell>
          <cell r="B27" t="str">
            <v>오성상사</v>
          </cell>
        </row>
        <row r="28">
          <cell r="A28">
            <v>1318107460</v>
          </cell>
          <cell r="B28" t="str">
            <v>우일정밀공업(주)</v>
          </cell>
        </row>
        <row r="29">
          <cell r="A29">
            <v>1348105307</v>
          </cell>
          <cell r="B29" t="str">
            <v>우진공업（주)</v>
          </cell>
        </row>
        <row r="30">
          <cell r="A30">
            <v>1398100952</v>
          </cell>
          <cell r="B30" t="str">
            <v>동아특수화학（주)</v>
          </cell>
        </row>
        <row r="31">
          <cell r="A31">
            <v>1398139044</v>
          </cell>
          <cell r="B31" t="str">
            <v>(주)명신</v>
          </cell>
        </row>
        <row r="32">
          <cell r="A32">
            <v>2045160577</v>
          </cell>
          <cell r="B32" t="str">
            <v>효동상사</v>
          </cell>
        </row>
        <row r="33">
          <cell r="A33">
            <v>2045163628</v>
          </cell>
          <cell r="B33" t="str">
            <v>낙원상사</v>
          </cell>
        </row>
        <row r="34">
          <cell r="A34">
            <v>2045163628</v>
          </cell>
          <cell r="B34" t="str">
            <v>낙원상사</v>
          </cell>
        </row>
        <row r="35">
          <cell r="A35">
            <v>2048136206</v>
          </cell>
          <cell r="B35" t="str">
            <v>합전인더스트리(주)</v>
          </cell>
        </row>
        <row r="36">
          <cell r="A36">
            <v>2110180765</v>
          </cell>
          <cell r="B36" t="str">
            <v>이강무역</v>
          </cell>
        </row>
        <row r="37">
          <cell r="A37">
            <v>2138603500</v>
          </cell>
          <cell r="B37" t="str">
            <v>유삼홀로아트</v>
          </cell>
        </row>
        <row r="38">
          <cell r="A38">
            <v>2160165191</v>
          </cell>
          <cell r="B38" t="str">
            <v>보문기업</v>
          </cell>
        </row>
        <row r="39">
          <cell r="A39">
            <v>2191463440</v>
          </cell>
          <cell r="B39" t="str">
            <v>삼성사</v>
          </cell>
        </row>
        <row r="40">
          <cell r="A40">
            <v>2191463440</v>
          </cell>
          <cell r="B40" t="str">
            <v>삼성사</v>
          </cell>
        </row>
        <row r="41">
          <cell r="A41">
            <v>2248108999</v>
          </cell>
          <cell r="B41" t="str">
            <v>(주）세원</v>
          </cell>
        </row>
        <row r="42">
          <cell r="A42">
            <v>3128503149</v>
          </cell>
          <cell r="B42" t="str">
            <v>(주）한국베랄</v>
          </cell>
        </row>
        <row r="43">
          <cell r="A43">
            <v>5040345679</v>
          </cell>
          <cell r="B43" t="str">
            <v>건영산업</v>
          </cell>
        </row>
        <row r="44">
          <cell r="A44">
            <v>5138104520</v>
          </cell>
          <cell r="B44" t="str">
            <v>(주)델코</v>
          </cell>
        </row>
        <row r="45">
          <cell r="A45">
            <v>5148103617</v>
          </cell>
          <cell r="B45" t="str">
            <v>상신브레이크공업주식</v>
          </cell>
        </row>
        <row r="46">
          <cell r="A46">
            <v>6098507369</v>
          </cell>
          <cell r="B46" t="str">
            <v>쌍용자동차(주)창원</v>
          </cell>
        </row>
        <row r="47">
          <cell r="A47">
            <v>6098507369</v>
          </cell>
          <cell r="B47" t="str">
            <v>쌍용자동차(주)창원</v>
          </cell>
        </row>
        <row r="48">
          <cell r="A48">
            <v>6098507369</v>
          </cell>
          <cell r="B48" t="str">
            <v>쌍용자동차(주)창원</v>
          </cell>
        </row>
        <row r="49">
          <cell r="A49">
            <v>6098507369</v>
          </cell>
          <cell r="B49" t="str">
            <v>쌍용자동차(주)창원</v>
          </cell>
        </row>
        <row r="50">
          <cell r="A50">
            <v>6098507369</v>
          </cell>
          <cell r="B50" t="str">
            <v>쌍용자동차(주)창원</v>
          </cell>
        </row>
        <row r="51">
          <cell r="A51">
            <v>6098507369</v>
          </cell>
          <cell r="B51" t="str">
            <v>쌍용자동차(주)창원</v>
          </cell>
        </row>
        <row r="52">
          <cell r="A52">
            <v>6098507369</v>
          </cell>
          <cell r="B52" t="str">
            <v>쌍용자동차(주)창원</v>
          </cell>
        </row>
        <row r="53">
          <cell r="A53">
            <v>6108502516</v>
          </cell>
          <cell r="B53" t="str">
            <v>S-OIL(주)</v>
          </cell>
        </row>
        <row r="54">
          <cell r="A54">
            <v>1011795002</v>
          </cell>
          <cell r="B54" t="str">
            <v>한미전기통신공사</v>
          </cell>
        </row>
        <row r="55">
          <cell r="A55">
            <v>1011795002</v>
          </cell>
          <cell r="B55" t="str">
            <v>한미전기통신공사</v>
          </cell>
        </row>
        <row r="56">
          <cell r="A56">
            <v>1013671980</v>
          </cell>
          <cell r="B56" t="str">
            <v>매일산업</v>
          </cell>
        </row>
        <row r="57">
          <cell r="A57">
            <v>1013671980</v>
          </cell>
          <cell r="B57" t="str">
            <v>매일산업</v>
          </cell>
        </row>
        <row r="58">
          <cell r="A58">
            <v>1013671980</v>
          </cell>
          <cell r="B58" t="str">
            <v>매일산업</v>
          </cell>
        </row>
        <row r="59">
          <cell r="A59">
            <v>1018139826</v>
          </cell>
          <cell r="B59" t="str">
            <v>(주)서울오스람</v>
          </cell>
        </row>
        <row r="60">
          <cell r="A60">
            <v>1029808057</v>
          </cell>
          <cell r="B60" t="str">
            <v>방림화원</v>
          </cell>
        </row>
        <row r="61">
          <cell r="A61">
            <v>1029808057</v>
          </cell>
          <cell r="B61" t="str">
            <v>방림화원</v>
          </cell>
        </row>
        <row r="62">
          <cell r="A62">
            <v>1040248163</v>
          </cell>
          <cell r="B62" t="str">
            <v>대 본</v>
          </cell>
        </row>
        <row r="63">
          <cell r="A63">
            <v>1040464639</v>
          </cell>
          <cell r="B63" t="str">
            <v>선일종합상사</v>
          </cell>
        </row>
        <row r="64">
          <cell r="A64">
            <v>1040464639</v>
          </cell>
          <cell r="B64" t="str">
            <v>선일종합상사</v>
          </cell>
        </row>
        <row r="65">
          <cell r="A65">
            <v>1052766212</v>
          </cell>
          <cell r="B65" t="str">
            <v>세인엔지니어링</v>
          </cell>
        </row>
        <row r="66">
          <cell r="A66">
            <v>1053661811</v>
          </cell>
          <cell r="B66" t="str">
            <v>기덕텔팍스</v>
          </cell>
        </row>
        <row r="67">
          <cell r="A67">
            <v>1054382890</v>
          </cell>
          <cell r="B67" t="str">
            <v>에이원테크</v>
          </cell>
        </row>
        <row r="68">
          <cell r="A68">
            <v>1054382890</v>
          </cell>
          <cell r="B68" t="str">
            <v>에이원테크</v>
          </cell>
        </row>
        <row r="69">
          <cell r="A69">
            <v>1054382890</v>
          </cell>
          <cell r="B69" t="str">
            <v>에이원테크</v>
          </cell>
        </row>
        <row r="70">
          <cell r="A70">
            <v>1054382890</v>
          </cell>
          <cell r="B70" t="str">
            <v>에이원테크</v>
          </cell>
        </row>
        <row r="71">
          <cell r="A71">
            <v>1063092668</v>
          </cell>
          <cell r="B71" t="str">
            <v>용산주유소</v>
          </cell>
        </row>
        <row r="72">
          <cell r="A72">
            <v>1063092668</v>
          </cell>
          <cell r="B72" t="str">
            <v>용산주유소</v>
          </cell>
        </row>
        <row r="73">
          <cell r="A73">
            <v>1068137968</v>
          </cell>
          <cell r="B73" t="str">
            <v>(주）동진특송</v>
          </cell>
        </row>
        <row r="74">
          <cell r="A74">
            <v>1068137968</v>
          </cell>
          <cell r="B74" t="str">
            <v>(주）동진특송</v>
          </cell>
        </row>
        <row r="75">
          <cell r="A75">
            <v>1068177499</v>
          </cell>
          <cell r="B75" t="str">
            <v>(주)대한매일기획</v>
          </cell>
        </row>
        <row r="76">
          <cell r="A76">
            <v>1068177499</v>
          </cell>
          <cell r="B76" t="str">
            <v>(주)대한매일기획</v>
          </cell>
        </row>
        <row r="77">
          <cell r="A77">
            <v>1068177499</v>
          </cell>
          <cell r="B77" t="str">
            <v>(주)대한매일기획</v>
          </cell>
        </row>
        <row r="78">
          <cell r="A78">
            <v>1068177499</v>
          </cell>
          <cell r="B78" t="str">
            <v>(주)대한매일기획</v>
          </cell>
        </row>
        <row r="79">
          <cell r="A79">
            <v>1068177499</v>
          </cell>
          <cell r="B79" t="str">
            <v>(주)대한매일기획</v>
          </cell>
        </row>
        <row r="80">
          <cell r="A80">
            <v>1068177499</v>
          </cell>
          <cell r="B80" t="str">
            <v>(주)대한매일기획</v>
          </cell>
        </row>
        <row r="81">
          <cell r="A81">
            <v>1070125634</v>
          </cell>
          <cell r="B81" t="str">
            <v>새마을섬유공사</v>
          </cell>
        </row>
        <row r="82">
          <cell r="A82">
            <v>1070179523</v>
          </cell>
          <cell r="B82" t="str">
            <v>동양상사</v>
          </cell>
        </row>
        <row r="83">
          <cell r="A83">
            <v>1070271907</v>
          </cell>
          <cell r="B83" t="str">
            <v>삼원잉크칼라</v>
          </cell>
        </row>
        <row r="84">
          <cell r="A84">
            <v>1070291621</v>
          </cell>
          <cell r="B84" t="str">
            <v>경진화공</v>
          </cell>
        </row>
        <row r="85">
          <cell r="A85">
            <v>1070291621</v>
          </cell>
          <cell r="B85" t="str">
            <v>경진화공</v>
          </cell>
        </row>
        <row r="86">
          <cell r="A86">
            <v>1070366658</v>
          </cell>
          <cell r="B86" t="str">
            <v>동광전업사</v>
          </cell>
        </row>
        <row r="87">
          <cell r="A87">
            <v>1070386130</v>
          </cell>
          <cell r="B87" t="str">
            <v>대덕상사</v>
          </cell>
        </row>
        <row r="88">
          <cell r="A88">
            <v>1070542645</v>
          </cell>
          <cell r="B88" t="str">
            <v>기린문구사</v>
          </cell>
        </row>
        <row r="89">
          <cell r="A89">
            <v>1070542645</v>
          </cell>
          <cell r="B89" t="str">
            <v>기린문구사</v>
          </cell>
        </row>
        <row r="90">
          <cell r="A90">
            <v>1070542645</v>
          </cell>
          <cell r="B90" t="str">
            <v>기린문구사</v>
          </cell>
        </row>
        <row r="91">
          <cell r="A91">
            <v>1070545055</v>
          </cell>
          <cell r="B91" t="str">
            <v>동해기공</v>
          </cell>
        </row>
        <row r="92">
          <cell r="A92">
            <v>1070577085</v>
          </cell>
          <cell r="B92" t="str">
            <v>대광기물상사</v>
          </cell>
        </row>
        <row r="93">
          <cell r="A93">
            <v>1070577085</v>
          </cell>
          <cell r="B93" t="str">
            <v>대광기물상사</v>
          </cell>
        </row>
        <row r="94">
          <cell r="A94">
            <v>1070629111</v>
          </cell>
          <cell r="B94" t="str">
            <v>선광사</v>
          </cell>
        </row>
        <row r="95">
          <cell r="A95">
            <v>1071771522</v>
          </cell>
          <cell r="B95" t="str">
            <v>헌상사</v>
          </cell>
        </row>
        <row r="96">
          <cell r="A96">
            <v>1071895991</v>
          </cell>
          <cell r="B96" t="str">
            <v>제일유리</v>
          </cell>
        </row>
        <row r="97">
          <cell r="A97">
            <v>1071895991</v>
          </cell>
          <cell r="B97" t="str">
            <v>제일유리</v>
          </cell>
        </row>
        <row r="98">
          <cell r="A98">
            <v>1074461511</v>
          </cell>
          <cell r="B98" t="str">
            <v>대성페인트</v>
          </cell>
        </row>
        <row r="99">
          <cell r="A99">
            <v>1074461511</v>
          </cell>
          <cell r="B99" t="str">
            <v>대성페인트</v>
          </cell>
        </row>
        <row r="100">
          <cell r="A100">
            <v>1074461511</v>
          </cell>
          <cell r="B100" t="str">
            <v>대성페인트</v>
          </cell>
        </row>
        <row r="101">
          <cell r="A101">
            <v>1074461511</v>
          </cell>
          <cell r="B101" t="str">
            <v>대성페인트</v>
          </cell>
        </row>
        <row r="102">
          <cell r="A102">
            <v>1074461511</v>
          </cell>
          <cell r="B102" t="str">
            <v>대성페인트</v>
          </cell>
        </row>
        <row r="103">
          <cell r="A103">
            <v>1074461511</v>
          </cell>
          <cell r="B103" t="str">
            <v>대성페인트</v>
          </cell>
        </row>
        <row r="104">
          <cell r="A104">
            <v>1074461511</v>
          </cell>
          <cell r="B104" t="str">
            <v>대성페인트</v>
          </cell>
        </row>
        <row r="105">
          <cell r="A105">
            <v>1074461511</v>
          </cell>
          <cell r="B105" t="str">
            <v>대성페인트</v>
          </cell>
        </row>
        <row r="106">
          <cell r="A106">
            <v>1074461511</v>
          </cell>
          <cell r="B106" t="str">
            <v>대성페인트</v>
          </cell>
        </row>
        <row r="107">
          <cell r="A107">
            <v>1074687500</v>
          </cell>
          <cell r="B107" t="str">
            <v>LG비젼</v>
          </cell>
        </row>
        <row r="108">
          <cell r="A108">
            <v>1074687500</v>
          </cell>
          <cell r="B108" t="str">
            <v>LG비젼</v>
          </cell>
        </row>
        <row r="109">
          <cell r="A109">
            <v>1074726403</v>
          </cell>
          <cell r="B109" t="str">
            <v>건영화물</v>
          </cell>
        </row>
        <row r="110">
          <cell r="A110">
            <v>1074726403</v>
          </cell>
          <cell r="B110" t="str">
            <v>건영화물</v>
          </cell>
        </row>
        <row r="111">
          <cell r="A111">
            <v>1074963907</v>
          </cell>
          <cell r="B111" t="str">
            <v>대우공사</v>
          </cell>
        </row>
        <row r="112">
          <cell r="A112">
            <v>1074963907</v>
          </cell>
          <cell r="B112" t="str">
            <v>대우공사</v>
          </cell>
        </row>
        <row r="113">
          <cell r="A113">
            <v>1074963907</v>
          </cell>
          <cell r="B113" t="str">
            <v>대우공사</v>
          </cell>
        </row>
        <row r="114">
          <cell r="A114">
            <v>1074963907</v>
          </cell>
          <cell r="B114" t="str">
            <v>대우공사</v>
          </cell>
        </row>
        <row r="115">
          <cell r="A115">
            <v>1074963907</v>
          </cell>
          <cell r="B115" t="str">
            <v>대우공사</v>
          </cell>
        </row>
        <row r="116">
          <cell r="A116">
            <v>1074963907</v>
          </cell>
          <cell r="B116" t="str">
            <v>대우공사</v>
          </cell>
        </row>
        <row r="117">
          <cell r="A117">
            <v>1074963907</v>
          </cell>
          <cell r="B117" t="str">
            <v>대우공사</v>
          </cell>
        </row>
        <row r="118">
          <cell r="A118">
            <v>1074963907</v>
          </cell>
          <cell r="B118" t="str">
            <v>대우공사</v>
          </cell>
        </row>
        <row r="119">
          <cell r="A119">
            <v>1075071626</v>
          </cell>
          <cell r="B119" t="str">
            <v>성남목재사</v>
          </cell>
        </row>
        <row r="120">
          <cell r="A120">
            <v>1076067382</v>
          </cell>
          <cell r="B120" t="str">
            <v>대한산업</v>
          </cell>
        </row>
        <row r="121">
          <cell r="A121">
            <v>1076067382</v>
          </cell>
          <cell r="B121" t="str">
            <v>대한산업</v>
          </cell>
        </row>
        <row r="122">
          <cell r="A122">
            <v>1076364862</v>
          </cell>
          <cell r="B122" t="str">
            <v>윤성엔지니어링</v>
          </cell>
        </row>
        <row r="123">
          <cell r="A123">
            <v>1076364862</v>
          </cell>
          <cell r="B123" t="str">
            <v>윤성엔지니어링</v>
          </cell>
        </row>
        <row r="124">
          <cell r="A124">
            <v>1076364862</v>
          </cell>
          <cell r="B124" t="str">
            <v>윤성엔지니어링</v>
          </cell>
        </row>
        <row r="125">
          <cell r="A125">
            <v>1076878997</v>
          </cell>
          <cell r="B125" t="str">
            <v>솔인엔지니어링</v>
          </cell>
        </row>
        <row r="126">
          <cell r="A126">
            <v>1076878997</v>
          </cell>
          <cell r="B126" t="str">
            <v>솔인엔지니어링</v>
          </cell>
        </row>
        <row r="127">
          <cell r="A127">
            <v>1076878997</v>
          </cell>
          <cell r="B127" t="str">
            <v>솔인엔지니어링</v>
          </cell>
        </row>
        <row r="128">
          <cell r="A128">
            <v>1076878997</v>
          </cell>
          <cell r="B128" t="str">
            <v>솔인엔지니어링</v>
          </cell>
        </row>
        <row r="129">
          <cell r="A129">
            <v>1076878997</v>
          </cell>
          <cell r="B129" t="str">
            <v>솔인엔지니어링</v>
          </cell>
        </row>
        <row r="130">
          <cell r="A130">
            <v>1076878997</v>
          </cell>
          <cell r="B130" t="str">
            <v>솔인엔지니어링</v>
          </cell>
        </row>
        <row r="131">
          <cell r="A131">
            <v>1076967385</v>
          </cell>
          <cell r="B131" t="str">
            <v>승진종합상사</v>
          </cell>
        </row>
        <row r="132">
          <cell r="A132">
            <v>1077104030</v>
          </cell>
          <cell r="B132" t="str">
            <v>국제사</v>
          </cell>
        </row>
        <row r="133">
          <cell r="A133">
            <v>1077104030</v>
          </cell>
          <cell r="B133" t="str">
            <v>국제사</v>
          </cell>
        </row>
        <row r="134">
          <cell r="A134">
            <v>1077200176</v>
          </cell>
          <cell r="B134" t="str">
            <v>제일방앗간</v>
          </cell>
        </row>
        <row r="135">
          <cell r="A135">
            <v>1077200176</v>
          </cell>
          <cell r="B135" t="str">
            <v>제일방앗간</v>
          </cell>
        </row>
        <row r="136">
          <cell r="A136">
            <v>1077200176</v>
          </cell>
          <cell r="B136" t="str">
            <v>제일방앗간</v>
          </cell>
        </row>
        <row r="137">
          <cell r="A137">
            <v>1077200287</v>
          </cell>
          <cell r="B137" t="str">
            <v>삼성장식상사</v>
          </cell>
        </row>
        <row r="138">
          <cell r="A138">
            <v>1077200287</v>
          </cell>
          <cell r="B138" t="str">
            <v>삼성장식상사</v>
          </cell>
        </row>
        <row r="139">
          <cell r="A139">
            <v>1077207941</v>
          </cell>
          <cell r="B139" t="str">
            <v>국제카센타</v>
          </cell>
        </row>
        <row r="140">
          <cell r="A140">
            <v>1077207941</v>
          </cell>
          <cell r="B140" t="str">
            <v>국제카센타</v>
          </cell>
        </row>
        <row r="141">
          <cell r="A141">
            <v>1078116909</v>
          </cell>
          <cell r="B141" t="str">
            <v>(주）건설상사</v>
          </cell>
        </row>
        <row r="142">
          <cell r="A142">
            <v>1078135871</v>
          </cell>
          <cell r="B142" t="str">
            <v>주선기업(주)</v>
          </cell>
        </row>
        <row r="143">
          <cell r="A143">
            <v>1078135871</v>
          </cell>
          <cell r="B143" t="str">
            <v>주선기업(주)</v>
          </cell>
        </row>
        <row r="144">
          <cell r="A144">
            <v>1078135871</v>
          </cell>
          <cell r="B144" t="str">
            <v>주선기업(주)</v>
          </cell>
        </row>
        <row r="145">
          <cell r="A145">
            <v>1078139052</v>
          </cell>
          <cell r="B145" t="str">
            <v>(주）대흥유통</v>
          </cell>
        </row>
        <row r="146">
          <cell r="A146">
            <v>1078147421</v>
          </cell>
          <cell r="B146" t="str">
            <v>(주）두영에너지</v>
          </cell>
        </row>
        <row r="147">
          <cell r="A147">
            <v>1078147421</v>
          </cell>
          <cell r="B147" t="str">
            <v>(주）두영에너지</v>
          </cell>
        </row>
        <row r="148">
          <cell r="A148">
            <v>1078149550</v>
          </cell>
          <cell r="B148" t="str">
            <v>천우케미칼(주)</v>
          </cell>
        </row>
        <row r="149">
          <cell r="A149">
            <v>1078149550</v>
          </cell>
          <cell r="B149" t="str">
            <v>천우케미칼(주)</v>
          </cell>
        </row>
        <row r="150">
          <cell r="A150">
            <v>1078153506</v>
          </cell>
          <cell r="B150" t="str">
            <v>(유)밝은사회</v>
          </cell>
        </row>
        <row r="151">
          <cell r="A151">
            <v>1078168315</v>
          </cell>
          <cell r="B151" t="str">
            <v>(주)하늘빛식품</v>
          </cell>
        </row>
        <row r="152">
          <cell r="A152">
            <v>1078503343</v>
          </cell>
          <cell r="B152" t="str">
            <v>대한통운（주）정비사</v>
          </cell>
        </row>
        <row r="153">
          <cell r="A153">
            <v>1078503343</v>
          </cell>
          <cell r="B153" t="str">
            <v>대한통운（주）정비사</v>
          </cell>
        </row>
        <row r="154">
          <cell r="A154">
            <v>1078503343</v>
          </cell>
          <cell r="B154" t="str">
            <v>대한통운（주）정비사</v>
          </cell>
        </row>
        <row r="155">
          <cell r="A155">
            <v>1078503343</v>
          </cell>
          <cell r="B155" t="str">
            <v>대한통운（주）정비사</v>
          </cell>
        </row>
        <row r="156">
          <cell r="A156">
            <v>1078503343</v>
          </cell>
          <cell r="B156" t="str">
            <v>대한통운（주）정비사</v>
          </cell>
        </row>
        <row r="157">
          <cell r="A157">
            <v>1078503343</v>
          </cell>
          <cell r="B157" t="str">
            <v>대한통운（주）정비사</v>
          </cell>
        </row>
        <row r="158">
          <cell r="A158">
            <v>1078503343</v>
          </cell>
          <cell r="B158" t="str">
            <v>대한통운（주）정비사</v>
          </cell>
        </row>
        <row r="159">
          <cell r="A159">
            <v>1078516737</v>
          </cell>
          <cell r="B159" t="str">
            <v>대우전자서비스㈜</v>
          </cell>
        </row>
        <row r="160">
          <cell r="A160">
            <v>1078516737</v>
          </cell>
          <cell r="B160" t="str">
            <v>대우전자서비스㈜</v>
          </cell>
        </row>
        <row r="161">
          <cell r="A161">
            <v>1080285646</v>
          </cell>
          <cell r="B161" t="str">
            <v>경수실업</v>
          </cell>
        </row>
        <row r="162">
          <cell r="A162">
            <v>1080442511</v>
          </cell>
          <cell r="B162" t="str">
            <v>청송</v>
          </cell>
        </row>
        <row r="163">
          <cell r="A163">
            <v>1084384636</v>
          </cell>
          <cell r="B163" t="str">
            <v>기륭안전산업</v>
          </cell>
        </row>
        <row r="164">
          <cell r="A164">
            <v>1088117177</v>
          </cell>
          <cell r="B164" t="str">
            <v>주)대명하이테크</v>
          </cell>
        </row>
        <row r="165">
          <cell r="A165">
            <v>1088147929</v>
          </cell>
          <cell r="B165" t="str">
            <v>(주）자스텍</v>
          </cell>
        </row>
        <row r="166">
          <cell r="A166">
            <v>1088147929</v>
          </cell>
          <cell r="B166" t="str">
            <v>(주）자스텍</v>
          </cell>
        </row>
        <row r="167">
          <cell r="A167">
            <v>1088147929</v>
          </cell>
          <cell r="B167" t="str">
            <v>(주）자스텍</v>
          </cell>
        </row>
        <row r="168">
          <cell r="A168">
            <v>1088147929</v>
          </cell>
          <cell r="B168" t="str">
            <v>(주）자스텍</v>
          </cell>
        </row>
        <row r="169">
          <cell r="A169">
            <v>1088147929</v>
          </cell>
          <cell r="B169" t="str">
            <v>(주）자스텍</v>
          </cell>
        </row>
        <row r="170">
          <cell r="A170">
            <v>1088147929</v>
          </cell>
          <cell r="B170" t="str">
            <v>(주）자스텍</v>
          </cell>
        </row>
        <row r="171">
          <cell r="A171">
            <v>1088148888</v>
          </cell>
          <cell r="B171" t="str">
            <v>새서울엔지니어링</v>
          </cell>
        </row>
        <row r="172">
          <cell r="A172">
            <v>1088512597</v>
          </cell>
          <cell r="B172" t="str">
            <v>경희렌트카</v>
          </cell>
        </row>
        <row r="173">
          <cell r="A173">
            <v>1088512597</v>
          </cell>
          <cell r="B173" t="str">
            <v>경희렌트카</v>
          </cell>
        </row>
        <row r="174">
          <cell r="A174">
            <v>1089043283</v>
          </cell>
          <cell r="B174" t="str">
            <v>도도유통</v>
          </cell>
        </row>
        <row r="175">
          <cell r="A175">
            <v>1089043283</v>
          </cell>
          <cell r="B175" t="str">
            <v>도도유통</v>
          </cell>
        </row>
        <row r="176">
          <cell r="A176">
            <v>1089043283</v>
          </cell>
          <cell r="B176" t="str">
            <v>도도유통</v>
          </cell>
        </row>
        <row r="177">
          <cell r="A177">
            <v>1089043283</v>
          </cell>
          <cell r="B177" t="str">
            <v>도도유통</v>
          </cell>
        </row>
        <row r="178">
          <cell r="A178">
            <v>1089043283</v>
          </cell>
          <cell r="B178" t="str">
            <v>도도유통</v>
          </cell>
        </row>
        <row r="179">
          <cell r="A179">
            <v>1090151410</v>
          </cell>
          <cell r="B179" t="str">
            <v>화곡대우</v>
          </cell>
        </row>
        <row r="180">
          <cell r="A180">
            <v>1092482964</v>
          </cell>
          <cell r="B180" t="str">
            <v>대우강서센타</v>
          </cell>
        </row>
        <row r="181">
          <cell r="A181">
            <v>1093360206</v>
          </cell>
          <cell r="B181" t="str">
            <v>덕수산업</v>
          </cell>
        </row>
        <row r="182">
          <cell r="A182">
            <v>1098142077</v>
          </cell>
          <cell r="B182" t="str">
            <v>대성물류</v>
          </cell>
        </row>
        <row r="183">
          <cell r="A183">
            <v>1098142077</v>
          </cell>
          <cell r="B183" t="str">
            <v>대성물류</v>
          </cell>
        </row>
        <row r="184">
          <cell r="A184">
            <v>1098508719</v>
          </cell>
          <cell r="B184" t="str">
            <v>엘지산전(주)</v>
          </cell>
        </row>
        <row r="185">
          <cell r="A185">
            <v>1104877434</v>
          </cell>
          <cell r="B185" t="str">
            <v>한신물산</v>
          </cell>
        </row>
        <row r="186">
          <cell r="A186">
            <v>1118128383</v>
          </cell>
          <cell r="B186" t="str">
            <v>(주)영오상사</v>
          </cell>
        </row>
        <row r="187">
          <cell r="A187">
            <v>1118128383</v>
          </cell>
          <cell r="B187" t="str">
            <v>(주)영오상사</v>
          </cell>
        </row>
        <row r="188">
          <cell r="A188">
            <v>1118128383</v>
          </cell>
          <cell r="B188" t="str">
            <v>(주)영오상사</v>
          </cell>
        </row>
        <row r="189">
          <cell r="A189">
            <v>1120247087</v>
          </cell>
          <cell r="B189" t="str">
            <v>광민상사</v>
          </cell>
        </row>
        <row r="190">
          <cell r="A190">
            <v>1128141263</v>
          </cell>
          <cell r="B190" t="str">
            <v>(주）쌍용크린</v>
          </cell>
        </row>
        <row r="191">
          <cell r="A191">
            <v>1128141263</v>
          </cell>
          <cell r="B191" t="str">
            <v>(주）쌍용크린</v>
          </cell>
        </row>
        <row r="192">
          <cell r="A192">
            <v>1128141263</v>
          </cell>
          <cell r="B192" t="str">
            <v>(주）쌍용크린</v>
          </cell>
        </row>
        <row r="193">
          <cell r="A193">
            <v>1128141263</v>
          </cell>
          <cell r="B193" t="str">
            <v>(주）쌍용크린</v>
          </cell>
        </row>
        <row r="194">
          <cell r="A194">
            <v>1128141263</v>
          </cell>
          <cell r="B194" t="str">
            <v>(주）쌍용크린</v>
          </cell>
        </row>
        <row r="195">
          <cell r="A195">
            <v>1128141263</v>
          </cell>
          <cell r="B195" t="str">
            <v>(주）쌍용크린</v>
          </cell>
        </row>
        <row r="196">
          <cell r="A196">
            <v>1130163031</v>
          </cell>
          <cell r="B196" t="str">
            <v>화성정수설비공사</v>
          </cell>
        </row>
        <row r="197">
          <cell r="A197">
            <v>1130235814</v>
          </cell>
          <cell r="B197" t="str">
            <v>내집감자탕</v>
          </cell>
        </row>
        <row r="198">
          <cell r="A198">
            <v>1130255974</v>
          </cell>
          <cell r="B198" t="str">
            <v>목포식당</v>
          </cell>
        </row>
        <row r="199">
          <cell r="A199">
            <v>1130314742</v>
          </cell>
          <cell r="B199" t="str">
            <v>효정루</v>
          </cell>
        </row>
        <row r="200">
          <cell r="A200">
            <v>1130345323</v>
          </cell>
          <cell r="B200" t="str">
            <v>시장목재</v>
          </cell>
        </row>
        <row r="201">
          <cell r="A201">
            <v>1130349090</v>
          </cell>
          <cell r="B201" t="str">
            <v>부호실업</v>
          </cell>
        </row>
        <row r="202">
          <cell r="A202">
            <v>1130349090</v>
          </cell>
          <cell r="B202" t="str">
            <v>부호실업</v>
          </cell>
        </row>
        <row r="203">
          <cell r="A203">
            <v>1130349090</v>
          </cell>
          <cell r="B203" t="str">
            <v>부호실업</v>
          </cell>
        </row>
        <row r="204">
          <cell r="A204">
            <v>1130349090</v>
          </cell>
          <cell r="B204" t="str">
            <v>부호실업</v>
          </cell>
        </row>
        <row r="205">
          <cell r="A205">
            <v>1130349090</v>
          </cell>
          <cell r="B205" t="str">
            <v>부호실업</v>
          </cell>
        </row>
        <row r="206">
          <cell r="A206">
            <v>1130349090</v>
          </cell>
          <cell r="B206" t="str">
            <v>부호실업</v>
          </cell>
        </row>
        <row r="207">
          <cell r="A207">
            <v>1130349090</v>
          </cell>
          <cell r="B207" t="str">
            <v>부호실업</v>
          </cell>
        </row>
        <row r="208">
          <cell r="A208">
            <v>1130349090</v>
          </cell>
          <cell r="B208" t="str">
            <v>부호실업</v>
          </cell>
        </row>
        <row r="209">
          <cell r="A209">
            <v>1130349090</v>
          </cell>
          <cell r="B209" t="str">
            <v>부호실업</v>
          </cell>
        </row>
        <row r="210">
          <cell r="A210">
            <v>1130349090</v>
          </cell>
          <cell r="B210" t="str">
            <v>부호실업</v>
          </cell>
        </row>
        <row r="211">
          <cell r="A211">
            <v>1130349090</v>
          </cell>
          <cell r="B211" t="str">
            <v>부호실업</v>
          </cell>
        </row>
        <row r="212">
          <cell r="A212">
            <v>1130349090</v>
          </cell>
          <cell r="B212" t="str">
            <v>부호실업</v>
          </cell>
        </row>
        <row r="213">
          <cell r="A213">
            <v>1130349090</v>
          </cell>
          <cell r="B213" t="str">
            <v>부호실업</v>
          </cell>
        </row>
        <row r="214">
          <cell r="A214">
            <v>1130349090</v>
          </cell>
          <cell r="B214" t="str">
            <v>부호실업</v>
          </cell>
        </row>
        <row r="215">
          <cell r="A215">
            <v>1130349090</v>
          </cell>
          <cell r="B215" t="str">
            <v>부호실업</v>
          </cell>
        </row>
        <row r="216">
          <cell r="A216">
            <v>1130349090</v>
          </cell>
          <cell r="B216" t="str">
            <v>부호실업</v>
          </cell>
        </row>
        <row r="217">
          <cell r="A217">
            <v>1130349090</v>
          </cell>
          <cell r="B217" t="str">
            <v>부호실업</v>
          </cell>
        </row>
        <row r="218">
          <cell r="A218">
            <v>1130349090</v>
          </cell>
          <cell r="B218" t="str">
            <v>부호실업</v>
          </cell>
        </row>
        <row r="219">
          <cell r="A219">
            <v>1130349090</v>
          </cell>
          <cell r="B219" t="str">
            <v>부호실업</v>
          </cell>
        </row>
        <row r="220">
          <cell r="A220">
            <v>1130375230</v>
          </cell>
          <cell r="B220" t="str">
            <v>한보화공약품상사</v>
          </cell>
        </row>
        <row r="221">
          <cell r="A221">
            <v>1130376919</v>
          </cell>
          <cell r="B221" t="str">
            <v>협성상사</v>
          </cell>
        </row>
        <row r="222">
          <cell r="A222">
            <v>1130385247</v>
          </cell>
          <cell r="B222" t="str">
            <v>일이산업</v>
          </cell>
        </row>
        <row r="223">
          <cell r="A223">
            <v>1130494893</v>
          </cell>
          <cell r="B223" t="str">
            <v>중앙현상소</v>
          </cell>
        </row>
        <row r="224">
          <cell r="A224">
            <v>1130494893</v>
          </cell>
          <cell r="B224" t="str">
            <v>중앙현상소</v>
          </cell>
        </row>
        <row r="225">
          <cell r="A225">
            <v>1130532593</v>
          </cell>
          <cell r="B225" t="str">
            <v>준영사</v>
          </cell>
        </row>
        <row r="226">
          <cell r="A226">
            <v>1130570447</v>
          </cell>
          <cell r="B226" t="str">
            <v>동  아</v>
          </cell>
        </row>
        <row r="227">
          <cell r="A227">
            <v>1130570447</v>
          </cell>
          <cell r="B227" t="str">
            <v>동  아</v>
          </cell>
        </row>
        <row r="228">
          <cell r="A228">
            <v>1130636484</v>
          </cell>
          <cell r="B228" t="str">
            <v>신진자동차정비기기</v>
          </cell>
        </row>
        <row r="229">
          <cell r="A229">
            <v>1130636484</v>
          </cell>
          <cell r="B229" t="str">
            <v>신진자동차정비기기</v>
          </cell>
        </row>
        <row r="230">
          <cell r="A230">
            <v>1130685291</v>
          </cell>
          <cell r="B230" t="str">
            <v>원진기획</v>
          </cell>
        </row>
        <row r="231">
          <cell r="A231">
            <v>1130795990</v>
          </cell>
          <cell r="B231" t="str">
            <v>한성상사</v>
          </cell>
        </row>
        <row r="232">
          <cell r="A232">
            <v>1130795990</v>
          </cell>
          <cell r="B232" t="str">
            <v>한성상사</v>
          </cell>
        </row>
        <row r="233">
          <cell r="A233">
            <v>1130822247</v>
          </cell>
          <cell r="B233" t="str">
            <v>미래상사</v>
          </cell>
        </row>
        <row r="234">
          <cell r="A234">
            <v>1131409167</v>
          </cell>
          <cell r="B234" t="str">
            <v>영스포츠</v>
          </cell>
        </row>
        <row r="235">
          <cell r="A235">
            <v>1132195259</v>
          </cell>
          <cell r="B235" t="str">
            <v>중부기계</v>
          </cell>
        </row>
        <row r="236">
          <cell r="A236">
            <v>1132195259</v>
          </cell>
          <cell r="B236" t="str">
            <v>중부기계</v>
          </cell>
        </row>
        <row r="237">
          <cell r="A237">
            <v>1132260776</v>
          </cell>
          <cell r="B237" t="str">
            <v>옹진상사</v>
          </cell>
        </row>
        <row r="238">
          <cell r="A238">
            <v>1132262041</v>
          </cell>
          <cell r="B238" t="str">
            <v>신성주유소</v>
          </cell>
        </row>
        <row r="239">
          <cell r="A239">
            <v>1132262041</v>
          </cell>
          <cell r="B239" t="str">
            <v>신성주유소</v>
          </cell>
        </row>
        <row r="240">
          <cell r="A240">
            <v>1132262041</v>
          </cell>
          <cell r="B240" t="str">
            <v>신성주유소</v>
          </cell>
        </row>
        <row r="241">
          <cell r="A241">
            <v>1132262041</v>
          </cell>
          <cell r="B241" t="str">
            <v>신성주유소</v>
          </cell>
        </row>
        <row r="242">
          <cell r="A242">
            <v>1132262041</v>
          </cell>
          <cell r="B242" t="str">
            <v>신성주유소</v>
          </cell>
        </row>
        <row r="243">
          <cell r="A243">
            <v>1132363616</v>
          </cell>
          <cell r="B243" t="str">
            <v>아름정공</v>
          </cell>
        </row>
        <row r="244">
          <cell r="A244">
            <v>1132373040</v>
          </cell>
          <cell r="B244" t="str">
            <v>주주상사</v>
          </cell>
        </row>
        <row r="245">
          <cell r="A245">
            <v>1132373040</v>
          </cell>
          <cell r="B245" t="str">
            <v>주주상사</v>
          </cell>
        </row>
        <row r="246">
          <cell r="A246">
            <v>1132373040</v>
          </cell>
          <cell r="B246" t="str">
            <v>주주상사</v>
          </cell>
        </row>
        <row r="247">
          <cell r="A247">
            <v>1138102958</v>
          </cell>
          <cell r="B247" t="str">
            <v>경동실업</v>
          </cell>
        </row>
        <row r="248">
          <cell r="A248">
            <v>1138102958</v>
          </cell>
          <cell r="B248" t="str">
            <v>경동실업</v>
          </cell>
        </row>
        <row r="249">
          <cell r="A249">
            <v>1138132864</v>
          </cell>
          <cell r="B249" t="str">
            <v>(주）브이아이피렌트?</v>
          </cell>
        </row>
        <row r="250">
          <cell r="A250">
            <v>1138136235</v>
          </cell>
          <cell r="B250" t="str">
            <v>(주)내일로</v>
          </cell>
        </row>
        <row r="251">
          <cell r="A251">
            <v>1138148347</v>
          </cell>
          <cell r="B251" t="str">
            <v>한국택배물류（주)</v>
          </cell>
        </row>
        <row r="252">
          <cell r="A252">
            <v>1138148347</v>
          </cell>
          <cell r="B252" t="str">
            <v>한국택배물류（주)</v>
          </cell>
        </row>
        <row r="253">
          <cell r="A253">
            <v>1138148347</v>
          </cell>
          <cell r="B253" t="str">
            <v>한국택배물류（주)</v>
          </cell>
        </row>
        <row r="254">
          <cell r="A254">
            <v>1138148347</v>
          </cell>
          <cell r="B254" t="str">
            <v>한국택배물류（주)</v>
          </cell>
        </row>
        <row r="255">
          <cell r="A255">
            <v>1138148347</v>
          </cell>
          <cell r="B255" t="str">
            <v>한국택배물류（주)</v>
          </cell>
        </row>
        <row r="256">
          <cell r="A256">
            <v>1138148347</v>
          </cell>
          <cell r="B256" t="str">
            <v>한국택배물류（주)</v>
          </cell>
        </row>
        <row r="257">
          <cell r="A257">
            <v>1138148347</v>
          </cell>
          <cell r="B257" t="str">
            <v>한국택배물류（주)</v>
          </cell>
        </row>
        <row r="258">
          <cell r="A258">
            <v>1138148347</v>
          </cell>
          <cell r="B258" t="str">
            <v>한국택배물류（주)</v>
          </cell>
        </row>
        <row r="259">
          <cell r="A259">
            <v>1138148347</v>
          </cell>
          <cell r="B259" t="str">
            <v>한국택배물류（주)</v>
          </cell>
        </row>
        <row r="260">
          <cell r="A260">
            <v>1138148347</v>
          </cell>
          <cell r="B260" t="str">
            <v>한국택배물류（주)</v>
          </cell>
        </row>
        <row r="261">
          <cell r="A261">
            <v>1138148347</v>
          </cell>
          <cell r="B261" t="str">
            <v>한국택배물류（주)</v>
          </cell>
        </row>
        <row r="262">
          <cell r="A262">
            <v>1138148347</v>
          </cell>
          <cell r="B262" t="str">
            <v>한국택배물류（주)</v>
          </cell>
        </row>
        <row r="263">
          <cell r="A263">
            <v>1138148347</v>
          </cell>
          <cell r="B263" t="str">
            <v>한국택배물류（주)</v>
          </cell>
        </row>
        <row r="264">
          <cell r="A264">
            <v>1138148347</v>
          </cell>
          <cell r="B264" t="str">
            <v>한국택배물류（주)</v>
          </cell>
        </row>
        <row r="265">
          <cell r="A265">
            <v>1138148347</v>
          </cell>
          <cell r="B265" t="str">
            <v>한국택배물류（주)</v>
          </cell>
        </row>
        <row r="266">
          <cell r="A266">
            <v>1138148347</v>
          </cell>
          <cell r="B266" t="str">
            <v>한국택배물류（주)</v>
          </cell>
        </row>
        <row r="267">
          <cell r="A267">
            <v>1138148347</v>
          </cell>
          <cell r="B267" t="str">
            <v>한국택배물류（주)</v>
          </cell>
        </row>
        <row r="268">
          <cell r="A268">
            <v>1138148347</v>
          </cell>
          <cell r="B268" t="str">
            <v>한국택배물류（주)</v>
          </cell>
        </row>
        <row r="269">
          <cell r="A269">
            <v>1138148347</v>
          </cell>
          <cell r="B269" t="str">
            <v>한국택배물류（주)</v>
          </cell>
        </row>
        <row r="270">
          <cell r="A270">
            <v>1138148347</v>
          </cell>
          <cell r="B270" t="str">
            <v>한국택배물류（주)</v>
          </cell>
        </row>
        <row r="271">
          <cell r="A271">
            <v>1138148347</v>
          </cell>
          <cell r="B271" t="str">
            <v>한국택배물류（주)</v>
          </cell>
        </row>
        <row r="272">
          <cell r="A272">
            <v>1138148347</v>
          </cell>
          <cell r="B272" t="str">
            <v>한국택배물류（주)</v>
          </cell>
        </row>
        <row r="273">
          <cell r="A273">
            <v>1138148347</v>
          </cell>
          <cell r="B273" t="str">
            <v>한국택배물류（주)</v>
          </cell>
        </row>
        <row r="274">
          <cell r="A274">
            <v>1138148347</v>
          </cell>
          <cell r="B274" t="str">
            <v>한국택배물류（주)</v>
          </cell>
        </row>
        <row r="275">
          <cell r="A275">
            <v>1138148347</v>
          </cell>
          <cell r="B275" t="str">
            <v>한국택배물류（주)</v>
          </cell>
        </row>
        <row r="276">
          <cell r="A276">
            <v>1138148347</v>
          </cell>
          <cell r="B276" t="str">
            <v>한국택배물류（주)</v>
          </cell>
        </row>
        <row r="277">
          <cell r="A277">
            <v>1138148347</v>
          </cell>
          <cell r="B277" t="str">
            <v>한국택배물류（주)</v>
          </cell>
        </row>
        <row r="278">
          <cell r="A278">
            <v>1138148347</v>
          </cell>
          <cell r="B278" t="str">
            <v>한국택배물류（주)</v>
          </cell>
        </row>
        <row r="279">
          <cell r="A279">
            <v>1138148347</v>
          </cell>
          <cell r="B279" t="str">
            <v>한국택배물류（주)</v>
          </cell>
        </row>
        <row r="280">
          <cell r="A280">
            <v>1138148347</v>
          </cell>
          <cell r="B280" t="str">
            <v>한국택배물류（주)</v>
          </cell>
        </row>
        <row r="281">
          <cell r="A281">
            <v>1138148347</v>
          </cell>
          <cell r="B281" t="str">
            <v>한국택배물류（주)</v>
          </cell>
        </row>
        <row r="282">
          <cell r="A282">
            <v>1138148347</v>
          </cell>
          <cell r="B282" t="str">
            <v>한국택배물류（주)</v>
          </cell>
        </row>
        <row r="283">
          <cell r="A283">
            <v>1138148347</v>
          </cell>
          <cell r="B283" t="str">
            <v>한국택배물류（주)</v>
          </cell>
        </row>
        <row r="284">
          <cell r="A284">
            <v>1138148347</v>
          </cell>
          <cell r="B284" t="str">
            <v>한국택배물류（주)</v>
          </cell>
        </row>
        <row r="285">
          <cell r="A285">
            <v>1138148347</v>
          </cell>
          <cell r="B285" t="str">
            <v>한국택배물류（주)</v>
          </cell>
        </row>
        <row r="286">
          <cell r="A286">
            <v>1138148347</v>
          </cell>
          <cell r="B286" t="str">
            <v>한국택배물류（주)</v>
          </cell>
        </row>
        <row r="287">
          <cell r="A287">
            <v>1138148347</v>
          </cell>
          <cell r="B287" t="str">
            <v>한국택배물류（주)</v>
          </cell>
        </row>
        <row r="288">
          <cell r="A288">
            <v>1138148347</v>
          </cell>
          <cell r="B288" t="str">
            <v>한국택배물류（주)</v>
          </cell>
        </row>
        <row r="289">
          <cell r="A289">
            <v>1138148347</v>
          </cell>
          <cell r="B289" t="str">
            <v>한국택배물류（주)</v>
          </cell>
        </row>
        <row r="290">
          <cell r="A290">
            <v>1138511703</v>
          </cell>
          <cell r="B290" t="str">
            <v>아라코(주)구로</v>
          </cell>
        </row>
        <row r="291">
          <cell r="A291">
            <v>1168119477</v>
          </cell>
          <cell r="B291" t="str">
            <v>(주)LG-EDS 시스템</v>
          </cell>
        </row>
        <row r="292">
          <cell r="A292">
            <v>1168119477</v>
          </cell>
          <cell r="B292" t="str">
            <v>(주)LG-EDS 시스템</v>
          </cell>
        </row>
        <row r="293">
          <cell r="A293">
            <v>1168127017</v>
          </cell>
          <cell r="B293" t="str">
            <v>태아시청각（주)</v>
          </cell>
        </row>
        <row r="294">
          <cell r="A294">
            <v>1168132086</v>
          </cell>
          <cell r="B294" t="str">
            <v>(주)휴먼링크</v>
          </cell>
        </row>
        <row r="295">
          <cell r="A295">
            <v>1168167421</v>
          </cell>
          <cell r="B295" t="str">
            <v>실드에어 코리아(주)</v>
          </cell>
        </row>
        <row r="296">
          <cell r="A296">
            <v>1170197630</v>
          </cell>
          <cell r="B296" t="str">
            <v>청용특수렉카</v>
          </cell>
        </row>
        <row r="297">
          <cell r="A297">
            <v>1170197630</v>
          </cell>
          <cell r="B297" t="str">
            <v>청용특수렉카</v>
          </cell>
        </row>
        <row r="298">
          <cell r="A298">
            <v>1170375950</v>
          </cell>
          <cell r="B298" t="str">
            <v>덴트닥터강서지사</v>
          </cell>
        </row>
        <row r="299">
          <cell r="A299">
            <v>1170375950</v>
          </cell>
          <cell r="B299" t="str">
            <v>덴트닥터강서지사</v>
          </cell>
        </row>
        <row r="300">
          <cell r="A300">
            <v>1171180176</v>
          </cell>
          <cell r="B300" t="str">
            <v>상진상사</v>
          </cell>
        </row>
        <row r="301">
          <cell r="A301">
            <v>1171189196</v>
          </cell>
          <cell r="B301" t="str">
            <v>성림종합상사</v>
          </cell>
        </row>
        <row r="302">
          <cell r="A302">
            <v>1180159717</v>
          </cell>
          <cell r="B302" t="str">
            <v>한석클린</v>
          </cell>
        </row>
        <row r="303">
          <cell r="A303">
            <v>1180159717</v>
          </cell>
          <cell r="B303" t="str">
            <v>한석클린</v>
          </cell>
        </row>
        <row r="304">
          <cell r="A304">
            <v>1180577616</v>
          </cell>
          <cell r="B304" t="str">
            <v>은혜상사</v>
          </cell>
        </row>
        <row r="305">
          <cell r="A305">
            <v>1180660733</v>
          </cell>
          <cell r="B305" t="str">
            <v>유니사</v>
          </cell>
        </row>
        <row r="306">
          <cell r="A306">
            <v>1181167894</v>
          </cell>
          <cell r="B306" t="str">
            <v>대우캐리어특수기계</v>
          </cell>
        </row>
        <row r="307">
          <cell r="A307">
            <v>1188117515</v>
          </cell>
          <cell r="B307" t="str">
            <v>대한에프디</v>
          </cell>
        </row>
        <row r="308">
          <cell r="A308">
            <v>1188117515</v>
          </cell>
          <cell r="B308" t="str">
            <v>대한에프디</v>
          </cell>
        </row>
        <row r="309">
          <cell r="A309">
            <v>1189601448</v>
          </cell>
          <cell r="B309" t="str">
            <v>대림성모병원</v>
          </cell>
        </row>
        <row r="310">
          <cell r="A310">
            <v>1190162516</v>
          </cell>
          <cell r="B310" t="str">
            <v>대덕상사</v>
          </cell>
        </row>
        <row r="311">
          <cell r="A311">
            <v>1190162516</v>
          </cell>
          <cell r="B311" t="str">
            <v>대덕상사</v>
          </cell>
        </row>
        <row r="312">
          <cell r="A312">
            <v>1190423208</v>
          </cell>
          <cell r="B312" t="str">
            <v>덕수상사</v>
          </cell>
        </row>
        <row r="313">
          <cell r="A313">
            <v>1190423208</v>
          </cell>
          <cell r="B313" t="str">
            <v>덕수상사</v>
          </cell>
        </row>
        <row r="314">
          <cell r="A314">
            <v>1191775889</v>
          </cell>
          <cell r="B314" t="str">
            <v>문성상사</v>
          </cell>
        </row>
        <row r="315">
          <cell r="A315">
            <v>1191775889</v>
          </cell>
          <cell r="B315" t="str">
            <v>문성상사</v>
          </cell>
        </row>
        <row r="316">
          <cell r="A316">
            <v>1191775889</v>
          </cell>
          <cell r="B316" t="str">
            <v>문성상사</v>
          </cell>
        </row>
        <row r="317">
          <cell r="A317">
            <v>1191775889</v>
          </cell>
          <cell r="B317" t="str">
            <v>문성상사</v>
          </cell>
        </row>
        <row r="318">
          <cell r="A318">
            <v>1198132765</v>
          </cell>
          <cell r="B318" t="str">
            <v>(주)신테크페이퍼</v>
          </cell>
        </row>
        <row r="319">
          <cell r="A319">
            <v>1210258628</v>
          </cell>
          <cell r="B319" t="str">
            <v>유원테크</v>
          </cell>
        </row>
        <row r="320">
          <cell r="A320">
            <v>1210258628</v>
          </cell>
          <cell r="B320" t="str">
            <v>유원테크</v>
          </cell>
        </row>
        <row r="321">
          <cell r="A321">
            <v>1210258628</v>
          </cell>
          <cell r="B321" t="str">
            <v>유원테크</v>
          </cell>
        </row>
        <row r="322">
          <cell r="A322">
            <v>1210270068</v>
          </cell>
          <cell r="B322" t="str">
            <v>대성공사</v>
          </cell>
        </row>
        <row r="323">
          <cell r="A323">
            <v>1210270904</v>
          </cell>
          <cell r="B323" t="str">
            <v>대우오일</v>
          </cell>
        </row>
        <row r="324">
          <cell r="A324">
            <v>1210270904</v>
          </cell>
          <cell r="B324" t="str">
            <v>대우오일</v>
          </cell>
        </row>
        <row r="325">
          <cell r="A325">
            <v>1210286629</v>
          </cell>
          <cell r="B325" t="str">
            <v>미래공업사</v>
          </cell>
        </row>
        <row r="326">
          <cell r="A326">
            <v>1210286629</v>
          </cell>
          <cell r="B326" t="str">
            <v>미래공업사</v>
          </cell>
        </row>
        <row r="327">
          <cell r="A327">
            <v>1210354406</v>
          </cell>
          <cell r="B327" t="str">
            <v>한신공기</v>
          </cell>
        </row>
        <row r="328">
          <cell r="A328">
            <v>1211162328</v>
          </cell>
          <cell r="B328" t="str">
            <v>은성철재가구</v>
          </cell>
        </row>
        <row r="329">
          <cell r="A329">
            <v>1216061725</v>
          </cell>
          <cell r="B329" t="str">
            <v>승수도장</v>
          </cell>
        </row>
        <row r="330">
          <cell r="A330">
            <v>1216264110</v>
          </cell>
          <cell r="B330" t="str">
            <v>삼보전기상사</v>
          </cell>
        </row>
        <row r="331">
          <cell r="A331">
            <v>1216264110</v>
          </cell>
          <cell r="B331" t="str">
            <v>삼보전기상사</v>
          </cell>
        </row>
        <row r="332">
          <cell r="A332">
            <v>1216762913</v>
          </cell>
          <cell r="B332" t="str">
            <v>인천중기센터</v>
          </cell>
        </row>
        <row r="333">
          <cell r="A333">
            <v>1218115662</v>
          </cell>
          <cell r="B333" t="str">
            <v>(주）동구환경</v>
          </cell>
        </row>
        <row r="334">
          <cell r="A334">
            <v>1218125141</v>
          </cell>
          <cell r="B334" t="str">
            <v>동구환경공사</v>
          </cell>
        </row>
        <row r="335">
          <cell r="A335">
            <v>1218130964</v>
          </cell>
          <cell r="B335" t="str">
            <v>주)대성케미칼</v>
          </cell>
        </row>
        <row r="336">
          <cell r="A336">
            <v>1218130964</v>
          </cell>
          <cell r="B336" t="str">
            <v>주)대성케미칼</v>
          </cell>
        </row>
        <row r="337">
          <cell r="A337">
            <v>1218137915</v>
          </cell>
          <cell r="B337" t="str">
            <v>금호타이어판매써비스</v>
          </cell>
        </row>
        <row r="338">
          <cell r="A338">
            <v>1218137915</v>
          </cell>
          <cell r="B338" t="str">
            <v>금호타이어판매써비스</v>
          </cell>
        </row>
        <row r="339">
          <cell r="A339">
            <v>1218504649</v>
          </cell>
          <cell r="B339" t="str">
            <v>대양운수（주)</v>
          </cell>
        </row>
        <row r="340">
          <cell r="A340">
            <v>1218512891</v>
          </cell>
          <cell r="B340" t="str">
            <v>아라코(주)인천정비소</v>
          </cell>
        </row>
        <row r="341">
          <cell r="A341">
            <v>1218514088</v>
          </cell>
          <cell r="B341" t="str">
            <v>SK글로벌(주)북항주유</v>
          </cell>
        </row>
        <row r="342">
          <cell r="A342">
            <v>1219009425</v>
          </cell>
          <cell r="B342" t="str">
            <v>복음의원</v>
          </cell>
        </row>
        <row r="343">
          <cell r="A343">
            <v>1220127664</v>
          </cell>
          <cell r="B343" t="str">
            <v>대우통신－부평점</v>
          </cell>
        </row>
        <row r="344">
          <cell r="A344">
            <v>1220284115</v>
          </cell>
          <cell r="B344" t="str">
            <v>대우크린</v>
          </cell>
        </row>
        <row r="345">
          <cell r="A345">
            <v>1220284115</v>
          </cell>
          <cell r="B345" t="str">
            <v>대우크린</v>
          </cell>
        </row>
        <row r="346">
          <cell r="A346">
            <v>1220440450</v>
          </cell>
          <cell r="B346" t="str">
            <v>하나전자공조</v>
          </cell>
        </row>
        <row r="347">
          <cell r="A347">
            <v>1220440450</v>
          </cell>
          <cell r="B347" t="str">
            <v>하나전자공조</v>
          </cell>
        </row>
        <row r="348">
          <cell r="A348">
            <v>1220440450</v>
          </cell>
          <cell r="B348" t="str">
            <v>하나전자공조</v>
          </cell>
        </row>
        <row r="349">
          <cell r="A349">
            <v>1220459599</v>
          </cell>
          <cell r="B349" t="str">
            <v>대우기획</v>
          </cell>
        </row>
        <row r="350">
          <cell r="A350">
            <v>1220459599</v>
          </cell>
          <cell r="B350" t="str">
            <v>대우기획</v>
          </cell>
        </row>
        <row r="351">
          <cell r="A351">
            <v>1220459599</v>
          </cell>
          <cell r="B351" t="str">
            <v>대우기획</v>
          </cell>
        </row>
        <row r="352">
          <cell r="A352">
            <v>1220459599</v>
          </cell>
          <cell r="B352" t="str">
            <v>대우기획</v>
          </cell>
        </row>
        <row r="353">
          <cell r="A353">
            <v>1220459599</v>
          </cell>
          <cell r="B353" t="str">
            <v>대우기획</v>
          </cell>
        </row>
        <row r="354">
          <cell r="A354">
            <v>1220459599</v>
          </cell>
          <cell r="B354" t="str">
            <v>대우기획</v>
          </cell>
        </row>
        <row r="355">
          <cell r="A355">
            <v>1220459599</v>
          </cell>
          <cell r="B355" t="str">
            <v>대우기획</v>
          </cell>
        </row>
        <row r="356">
          <cell r="A356">
            <v>1220477210</v>
          </cell>
          <cell r="B356" t="str">
            <v>한마음기획</v>
          </cell>
        </row>
        <row r="357">
          <cell r="A357">
            <v>1220510822</v>
          </cell>
          <cell r="B357" t="str">
            <v>PC크린</v>
          </cell>
        </row>
        <row r="358">
          <cell r="A358">
            <v>1220510822</v>
          </cell>
          <cell r="B358" t="str">
            <v>PC크린</v>
          </cell>
        </row>
        <row r="359">
          <cell r="A359">
            <v>1220525999</v>
          </cell>
          <cell r="B359" t="str">
            <v>대성자동차정비코너</v>
          </cell>
        </row>
        <row r="360">
          <cell r="A360">
            <v>1220525999</v>
          </cell>
          <cell r="B360" t="str">
            <v>대성자동차정비코너</v>
          </cell>
        </row>
        <row r="361">
          <cell r="A361">
            <v>1222175276</v>
          </cell>
          <cell r="B361" t="str">
            <v>형오종합기계</v>
          </cell>
        </row>
        <row r="362">
          <cell r="A362">
            <v>1222189275</v>
          </cell>
          <cell r="B362" t="str">
            <v>보은상사</v>
          </cell>
        </row>
        <row r="363">
          <cell r="A363">
            <v>1222189275</v>
          </cell>
          <cell r="B363" t="str">
            <v>보은상사</v>
          </cell>
        </row>
        <row r="364">
          <cell r="A364">
            <v>1222189561</v>
          </cell>
          <cell r="B364" t="str">
            <v>남창공구철물</v>
          </cell>
        </row>
        <row r="365">
          <cell r="A365">
            <v>1222189561</v>
          </cell>
          <cell r="B365" t="str">
            <v>남창공구철물</v>
          </cell>
        </row>
        <row r="366">
          <cell r="A366">
            <v>1222367464</v>
          </cell>
          <cell r="B366" t="str">
            <v>강원종합상사</v>
          </cell>
        </row>
        <row r="367">
          <cell r="A367">
            <v>1222384653</v>
          </cell>
          <cell r="B367" t="str">
            <v>경기상사（인천)</v>
          </cell>
        </row>
        <row r="368">
          <cell r="A368">
            <v>1222384653</v>
          </cell>
          <cell r="B368" t="str">
            <v>경기상사（인천)</v>
          </cell>
        </row>
        <row r="369">
          <cell r="A369">
            <v>1222469998</v>
          </cell>
          <cell r="B369" t="str">
            <v>대광산업</v>
          </cell>
        </row>
        <row r="370">
          <cell r="A370">
            <v>1222469998</v>
          </cell>
          <cell r="B370" t="str">
            <v>대광산업</v>
          </cell>
        </row>
        <row r="371">
          <cell r="A371">
            <v>1222469998</v>
          </cell>
          <cell r="B371" t="str">
            <v>대광산업</v>
          </cell>
        </row>
        <row r="372">
          <cell r="A372">
            <v>1222469998</v>
          </cell>
          <cell r="B372" t="str">
            <v>대광산업</v>
          </cell>
        </row>
        <row r="373">
          <cell r="A373">
            <v>1222469998</v>
          </cell>
          <cell r="B373" t="str">
            <v>대광산업</v>
          </cell>
        </row>
        <row r="374">
          <cell r="A374">
            <v>1222469998</v>
          </cell>
          <cell r="B374" t="str">
            <v>대광산업</v>
          </cell>
        </row>
        <row r="375">
          <cell r="A375">
            <v>1222469998</v>
          </cell>
          <cell r="B375" t="str">
            <v>대광산업</v>
          </cell>
        </row>
        <row r="376">
          <cell r="A376">
            <v>1222469998</v>
          </cell>
          <cell r="B376" t="str">
            <v>대광산업</v>
          </cell>
        </row>
        <row r="377">
          <cell r="A377">
            <v>1222469998</v>
          </cell>
          <cell r="B377" t="str">
            <v>대광산업</v>
          </cell>
        </row>
        <row r="378">
          <cell r="A378">
            <v>1222475812</v>
          </cell>
          <cell r="B378" t="str">
            <v>동우산업</v>
          </cell>
        </row>
        <row r="379">
          <cell r="A379">
            <v>1222475812</v>
          </cell>
          <cell r="B379" t="str">
            <v>동우산업</v>
          </cell>
        </row>
        <row r="380">
          <cell r="A380">
            <v>1222475812</v>
          </cell>
          <cell r="B380" t="str">
            <v>동우산업</v>
          </cell>
        </row>
        <row r="381">
          <cell r="A381">
            <v>1222475812</v>
          </cell>
          <cell r="B381" t="str">
            <v>동우산업</v>
          </cell>
        </row>
        <row r="382">
          <cell r="A382">
            <v>1222529576</v>
          </cell>
          <cell r="B382" t="str">
            <v>대광차유리</v>
          </cell>
        </row>
        <row r="383">
          <cell r="A383">
            <v>1222529576</v>
          </cell>
          <cell r="B383" t="str">
            <v>대광차유리</v>
          </cell>
        </row>
        <row r="384">
          <cell r="A384">
            <v>1222529576</v>
          </cell>
          <cell r="B384" t="str">
            <v>대광차유리</v>
          </cell>
        </row>
        <row r="385">
          <cell r="A385">
            <v>1222529576</v>
          </cell>
          <cell r="B385" t="str">
            <v>대광차유리</v>
          </cell>
        </row>
        <row r="386">
          <cell r="A386">
            <v>1222573863</v>
          </cell>
          <cell r="B386" t="str">
            <v>이신 A.T.S</v>
          </cell>
        </row>
        <row r="387">
          <cell r="A387">
            <v>1222573863</v>
          </cell>
          <cell r="B387" t="str">
            <v>이신 A.T.S</v>
          </cell>
        </row>
        <row r="388">
          <cell r="A388">
            <v>1222573863</v>
          </cell>
          <cell r="B388" t="str">
            <v>이신 A.T.S</v>
          </cell>
        </row>
        <row r="389">
          <cell r="A389">
            <v>1222585447</v>
          </cell>
          <cell r="B389" t="str">
            <v>해태샘물</v>
          </cell>
        </row>
        <row r="390">
          <cell r="A390">
            <v>1222585447</v>
          </cell>
          <cell r="B390" t="str">
            <v>해태샘물</v>
          </cell>
        </row>
        <row r="391">
          <cell r="A391">
            <v>1222585447</v>
          </cell>
          <cell r="B391" t="str">
            <v>해태샘물</v>
          </cell>
        </row>
        <row r="392">
          <cell r="A392">
            <v>1222859222</v>
          </cell>
          <cell r="B392" t="str">
            <v>광진사</v>
          </cell>
        </row>
        <row r="393">
          <cell r="A393">
            <v>1222859222</v>
          </cell>
          <cell r="B393" t="str">
            <v>광진사</v>
          </cell>
        </row>
        <row r="394">
          <cell r="A394">
            <v>1222876217</v>
          </cell>
          <cell r="B394" t="str">
            <v>유인산업</v>
          </cell>
        </row>
        <row r="395">
          <cell r="A395">
            <v>1224560221</v>
          </cell>
          <cell r="B395" t="str">
            <v>한흥상사</v>
          </cell>
        </row>
        <row r="396">
          <cell r="A396">
            <v>1224560221</v>
          </cell>
          <cell r="B396" t="str">
            <v>한흥상사</v>
          </cell>
        </row>
        <row r="397">
          <cell r="A397">
            <v>1224560221</v>
          </cell>
          <cell r="B397" t="str">
            <v>한흥상사</v>
          </cell>
        </row>
        <row r="398">
          <cell r="A398">
            <v>1224680957</v>
          </cell>
          <cell r="B398" t="str">
            <v>유진산업</v>
          </cell>
        </row>
        <row r="399">
          <cell r="A399">
            <v>1224690116</v>
          </cell>
          <cell r="B399" t="str">
            <v>효성아쿠아</v>
          </cell>
        </row>
        <row r="400">
          <cell r="A400">
            <v>1224690116</v>
          </cell>
          <cell r="B400" t="str">
            <v>효성아쿠아</v>
          </cell>
        </row>
        <row r="401">
          <cell r="A401">
            <v>1225188569</v>
          </cell>
          <cell r="B401" t="str">
            <v>부흥전기</v>
          </cell>
        </row>
        <row r="402">
          <cell r="A402">
            <v>1225188569</v>
          </cell>
          <cell r="B402" t="str">
            <v>부흥전기</v>
          </cell>
        </row>
        <row r="403">
          <cell r="A403">
            <v>1225188569</v>
          </cell>
          <cell r="B403" t="str">
            <v>부흥전기</v>
          </cell>
        </row>
        <row r="404">
          <cell r="A404">
            <v>1225188569</v>
          </cell>
          <cell r="B404" t="str">
            <v>부흥전기</v>
          </cell>
        </row>
        <row r="405">
          <cell r="A405">
            <v>1225188569</v>
          </cell>
          <cell r="B405" t="str">
            <v>부흥전기</v>
          </cell>
        </row>
        <row r="406">
          <cell r="A406">
            <v>1225188569</v>
          </cell>
          <cell r="B406" t="str">
            <v>부흥전기</v>
          </cell>
        </row>
        <row r="407">
          <cell r="A407">
            <v>1225284181</v>
          </cell>
          <cell r="B407" t="str">
            <v>신성사무기</v>
          </cell>
        </row>
        <row r="408">
          <cell r="A408">
            <v>1225284181</v>
          </cell>
          <cell r="B408" t="str">
            <v>신성사무기</v>
          </cell>
        </row>
        <row r="409">
          <cell r="A409">
            <v>1228108432</v>
          </cell>
          <cell r="B409" t="str">
            <v>대우자동차판매(주)</v>
          </cell>
        </row>
        <row r="410">
          <cell r="A410">
            <v>1228108432</v>
          </cell>
          <cell r="B410" t="str">
            <v>대우자동차판매(주)</v>
          </cell>
        </row>
        <row r="411">
          <cell r="A411">
            <v>1228122735</v>
          </cell>
          <cell r="B411" t="str">
            <v>(주）정품상사</v>
          </cell>
        </row>
        <row r="412">
          <cell r="A412">
            <v>1228125877</v>
          </cell>
          <cell r="B412" t="str">
            <v>엔에이씨정보시스템</v>
          </cell>
        </row>
        <row r="413">
          <cell r="A413">
            <v>1228131063</v>
          </cell>
          <cell r="B413" t="str">
            <v>(주)동부약품</v>
          </cell>
        </row>
        <row r="414">
          <cell r="A414">
            <v>1228131063</v>
          </cell>
          <cell r="B414" t="str">
            <v>(주)동부약품</v>
          </cell>
        </row>
        <row r="415">
          <cell r="A415">
            <v>1228153771</v>
          </cell>
          <cell r="B415" t="str">
            <v>(주）샘컴퓨터통신</v>
          </cell>
        </row>
        <row r="416">
          <cell r="A416">
            <v>1228153771</v>
          </cell>
          <cell r="B416" t="str">
            <v>(주）샘컴퓨터통신</v>
          </cell>
        </row>
        <row r="417">
          <cell r="A417">
            <v>1228153771</v>
          </cell>
          <cell r="B417" t="str">
            <v>(주）샘컴퓨터통신</v>
          </cell>
        </row>
        <row r="418">
          <cell r="A418">
            <v>1228153771</v>
          </cell>
          <cell r="B418" t="str">
            <v>(주）샘컴퓨터통신</v>
          </cell>
        </row>
        <row r="419">
          <cell r="A419">
            <v>1228153771</v>
          </cell>
          <cell r="B419" t="str">
            <v>(주）샘컴퓨터통신</v>
          </cell>
        </row>
        <row r="420">
          <cell r="A420">
            <v>1228153771</v>
          </cell>
          <cell r="B420" t="str">
            <v>(주）샘컴퓨터통신</v>
          </cell>
        </row>
        <row r="421">
          <cell r="A421">
            <v>1228153771</v>
          </cell>
          <cell r="B421" t="str">
            <v>(주）샘컴퓨터통신</v>
          </cell>
        </row>
        <row r="422">
          <cell r="A422">
            <v>1228155390</v>
          </cell>
          <cell r="B422" t="str">
            <v>우평차륜(주)</v>
          </cell>
        </row>
        <row r="423">
          <cell r="A423">
            <v>1228155390</v>
          </cell>
          <cell r="B423" t="str">
            <v>우평차륜(주)</v>
          </cell>
        </row>
        <row r="424">
          <cell r="A424">
            <v>1228201867</v>
          </cell>
          <cell r="B424" t="str">
            <v>대우자동차소비조합</v>
          </cell>
        </row>
        <row r="425">
          <cell r="A425">
            <v>1228201867</v>
          </cell>
          <cell r="B425" t="str">
            <v>대우자동차소비조합</v>
          </cell>
        </row>
        <row r="426">
          <cell r="A426">
            <v>1228201867</v>
          </cell>
          <cell r="B426" t="str">
            <v>대우자동차소비조합</v>
          </cell>
        </row>
        <row r="427">
          <cell r="A427">
            <v>1228201867</v>
          </cell>
          <cell r="B427" t="str">
            <v>대우자동차소비조합</v>
          </cell>
        </row>
        <row r="428">
          <cell r="A428">
            <v>1228201867</v>
          </cell>
          <cell r="B428" t="str">
            <v>대우자동차소비조합</v>
          </cell>
        </row>
        <row r="429">
          <cell r="A429">
            <v>1228201867</v>
          </cell>
          <cell r="B429" t="str">
            <v>대우자동차소비조합</v>
          </cell>
        </row>
        <row r="430">
          <cell r="A430">
            <v>1228515718</v>
          </cell>
          <cell r="B430" t="str">
            <v>대우전자서비스（주)</v>
          </cell>
        </row>
        <row r="431">
          <cell r="A431">
            <v>1228515718</v>
          </cell>
          <cell r="B431" t="str">
            <v>대우전자서비스（주)</v>
          </cell>
        </row>
        <row r="432">
          <cell r="A432">
            <v>1228517623</v>
          </cell>
          <cell r="B432" t="str">
            <v>백마장주유소</v>
          </cell>
        </row>
        <row r="433">
          <cell r="A433">
            <v>1233175282</v>
          </cell>
          <cell r="B433" t="str">
            <v>세인엔지니어링</v>
          </cell>
        </row>
        <row r="434">
          <cell r="A434">
            <v>1233669179</v>
          </cell>
          <cell r="B434" t="str">
            <v>한림냉동</v>
          </cell>
        </row>
        <row r="435">
          <cell r="A435">
            <v>1233669179</v>
          </cell>
          <cell r="B435" t="str">
            <v>한림냉동</v>
          </cell>
        </row>
        <row r="436">
          <cell r="A436">
            <v>1238117889</v>
          </cell>
          <cell r="B436" t="str">
            <v>(주)뉴 아카데미</v>
          </cell>
        </row>
        <row r="437">
          <cell r="A437">
            <v>1238117889</v>
          </cell>
          <cell r="B437" t="str">
            <v>(주)뉴 아카데미</v>
          </cell>
        </row>
        <row r="438">
          <cell r="A438">
            <v>1240870981</v>
          </cell>
          <cell r="B438" t="str">
            <v>동명중공업</v>
          </cell>
        </row>
        <row r="439">
          <cell r="A439">
            <v>1240870981</v>
          </cell>
          <cell r="B439" t="str">
            <v>동명중공업</v>
          </cell>
        </row>
        <row r="440">
          <cell r="A440">
            <v>1240870981</v>
          </cell>
          <cell r="B440" t="str">
            <v>동명중공업</v>
          </cell>
        </row>
        <row r="441">
          <cell r="A441">
            <v>1241280695</v>
          </cell>
          <cell r="B441" t="str">
            <v>강북상사</v>
          </cell>
        </row>
        <row r="442">
          <cell r="A442">
            <v>1241280695</v>
          </cell>
          <cell r="B442" t="str">
            <v>강북상사</v>
          </cell>
        </row>
        <row r="443">
          <cell r="A443">
            <v>1242586286</v>
          </cell>
          <cell r="B443" t="str">
            <v>제일화물운송공사</v>
          </cell>
        </row>
        <row r="444">
          <cell r="A444">
            <v>1248123050</v>
          </cell>
          <cell r="B444" t="str">
            <v>(주）서울수출포장</v>
          </cell>
        </row>
        <row r="445">
          <cell r="A445">
            <v>1248123050</v>
          </cell>
          <cell r="B445" t="str">
            <v>(주）서울수출포장</v>
          </cell>
        </row>
        <row r="446">
          <cell r="A446">
            <v>1248123216</v>
          </cell>
          <cell r="B446" t="str">
            <v>S.N.C</v>
          </cell>
        </row>
        <row r="447">
          <cell r="A447">
            <v>1248123216</v>
          </cell>
          <cell r="B447" t="str">
            <v>S.N.C</v>
          </cell>
        </row>
        <row r="448">
          <cell r="A448">
            <v>1248132132</v>
          </cell>
          <cell r="B448" t="str">
            <v>진흥환경</v>
          </cell>
        </row>
        <row r="449">
          <cell r="A449">
            <v>1248132132</v>
          </cell>
          <cell r="B449" t="str">
            <v>진흥환경</v>
          </cell>
        </row>
        <row r="450">
          <cell r="A450">
            <v>1248513905</v>
          </cell>
          <cell r="B450" t="str">
            <v>명성비지네스폼（주)</v>
          </cell>
        </row>
        <row r="451">
          <cell r="A451">
            <v>1248513905</v>
          </cell>
          <cell r="B451" t="str">
            <v>명성비지네스폼（주)</v>
          </cell>
        </row>
        <row r="452">
          <cell r="A452">
            <v>1258101379</v>
          </cell>
          <cell r="B452" t="str">
            <v>대동산업(주)</v>
          </cell>
        </row>
        <row r="453">
          <cell r="A453">
            <v>1258101379</v>
          </cell>
          <cell r="B453" t="str">
            <v>대동산업(주)</v>
          </cell>
        </row>
        <row r="454">
          <cell r="A454">
            <v>1258108085</v>
          </cell>
          <cell r="B454" t="str">
            <v>(주)클린코리아</v>
          </cell>
        </row>
        <row r="455">
          <cell r="A455">
            <v>1258108085</v>
          </cell>
          <cell r="B455" t="str">
            <v>(주)클린코리아</v>
          </cell>
        </row>
        <row r="456">
          <cell r="A456">
            <v>1258114248</v>
          </cell>
          <cell r="B456" t="str">
            <v>쌍용자동차(주)</v>
          </cell>
        </row>
        <row r="457">
          <cell r="A457">
            <v>1258114248</v>
          </cell>
          <cell r="B457" t="str">
            <v>쌍용자동차(주)</v>
          </cell>
        </row>
        <row r="458">
          <cell r="A458">
            <v>1258114248</v>
          </cell>
          <cell r="B458" t="str">
            <v>쌍용자동차(주)</v>
          </cell>
        </row>
        <row r="459">
          <cell r="A459">
            <v>1258114248</v>
          </cell>
          <cell r="B459" t="str">
            <v>쌍용자동차(주)</v>
          </cell>
        </row>
        <row r="460">
          <cell r="A460">
            <v>1258114248</v>
          </cell>
          <cell r="B460" t="str">
            <v>쌍용자동차(주)</v>
          </cell>
        </row>
        <row r="461">
          <cell r="A461">
            <v>1258114248</v>
          </cell>
          <cell r="B461" t="str">
            <v>쌍용자동차(주)</v>
          </cell>
        </row>
        <row r="462">
          <cell r="A462">
            <v>1258114248</v>
          </cell>
          <cell r="B462" t="str">
            <v>쌍용자동차(주)</v>
          </cell>
        </row>
        <row r="463">
          <cell r="A463">
            <v>1258116396</v>
          </cell>
          <cell r="B463" t="str">
            <v>(주)쌍용자동차 평택?</v>
          </cell>
        </row>
        <row r="464">
          <cell r="A464">
            <v>1258116396</v>
          </cell>
          <cell r="B464" t="str">
            <v>(주)쌍용자동차 평택?</v>
          </cell>
        </row>
        <row r="465">
          <cell r="A465">
            <v>1258117599</v>
          </cell>
          <cell r="B465" t="str">
            <v>건창운수（주)</v>
          </cell>
        </row>
        <row r="466">
          <cell r="A466">
            <v>1258511254</v>
          </cell>
          <cell r="B466" t="str">
            <v>엔가드</v>
          </cell>
        </row>
        <row r="467">
          <cell r="A467">
            <v>1260836655</v>
          </cell>
          <cell r="B467" t="str">
            <v>구산운송</v>
          </cell>
        </row>
        <row r="468">
          <cell r="A468">
            <v>1260836655</v>
          </cell>
          <cell r="B468" t="str">
            <v>구산운송</v>
          </cell>
        </row>
        <row r="469">
          <cell r="A469">
            <v>1268511543</v>
          </cell>
          <cell r="B469" t="str">
            <v>(주）대원고속관광</v>
          </cell>
        </row>
        <row r="470">
          <cell r="A470">
            <v>1268511543</v>
          </cell>
          <cell r="B470" t="str">
            <v>(주）대원고속관광</v>
          </cell>
        </row>
        <row r="471">
          <cell r="A471">
            <v>1270159365</v>
          </cell>
          <cell r="B471" t="str">
            <v>광진운수</v>
          </cell>
        </row>
        <row r="472">
          <cell r="A472">
            <v>1270159365</v>
          </cell>
          <cell r="B472" t="str">
            <v>광진운수</v>
          </cell>
        </row>
        <row r="473">
          <cell r="A473">
            <v>1270682503</v>
          </cell>
          <cell r="B473" t="str">
            <v>동신수지</v>
          </cell>
        </row>
        <row r="474">
          <cell r="A474">
            <v>1270682503</v>
          </cell>
          <cell r="B474" t="str">
            <v>동신수지</v>
          </cell>
        </row>
        <row r="475">
          <cell r="A475">
            <v>1278132728</v>
          </cell>
          <cell r="B475" t="str">
            <v>현대네트윅(주)</v>
          </cell>
        </row>
        <row r="476">
          <cell r="A476">
            <v>1278132728</v>
          </cell>
          <cell r="B476" t="str">
            <v>현대네트윅(주)</v>
          </cell>
        </row>
        <row r="477">
          <cell r="A477">
            <v>1278132728</v>
          </cell>
          <cell r="B477" t="str">
            <v>현대네트윅(주)</v>
          </cell>
        </row>
        <row r="478">
          <cell r="A478">
            <v>1278150196</v>
          </cell>
          <cell r="B478" t="str">
            <v>부림운수</v>
          </cell>
        </row>
        <row r="479">
          <cell r="A479">
            <v>1278150196</v>
          </cell>
          <cell r="B479" t="str">
            <v>부림운수</v>
          </cell>
        </row>
        <row r="480">
          <cell r="A480">
            <v>1278150196</v>
          </cell>
          <cell r="B480" t="str">
            <v>부림운수</v>
          </cell>
        </row>
        <row r="481">
          <cell r="A481">
            <v>1278150196</v>
          </cell>
          <cell r="B481" t="str">
            <v>부림운수</v>
          </cell>
        </row>
        <row r="482">
          <cell r="A482">
            <v>1278150196</v>
          </cell>
          <cell r="B482" t="str">
            <v>부림운수</v>
          </cell>
        </row>
        <row r="483">
          <cell r="A483">
            <v>1278150196</v>
          </cell>
          <cell r="B483" t="str">
            <v>부림운수</v>
          </cell>
        </row>
        <row r="484">
          <cell r="A484">
            <v>1278150196</v>
          </cell>
          <cell r="B484" t="str">
            <v>부림운수</v>
          </cell>
        </row>
        <row r="485">
          <cell r="A485">
            <v>1278150196</v>
          </cell>
          <cell r="B485" t="str">
            <v>부림운수</v>
          </cell>
        </row>
        <row r="486">
          <cell r="A486">
            <v>1278153873</v>
          </cell>
          <cell r="B486" t="str">
            <v>(주)금아알앤에이치</v>
          </cell>
        </row>
        <row r="487">
          <cell r="A487">
            <v>1278153873</v>
          </cell>
          <cell r="B487" t="str">
            <v>(주)금아오토릴</v>
          </cell>
        </row>
        <row r="488">
          <cell r="A488">
            <v>1280543618</v>
          </cell>
          <cell r="B488" t="str">
            <v>건우윤활유</v>
          </cell>
        </row>
        <row r="489">
          <cell r="A489">
            <v>1280543618</v>
          </cell>
          <cell r="B489" t="str">
            <v>건우윤활유</v>
          </cell>
        </row>
        <row r="490">
          <cell r="A490">
            <v>1280973783</v>
          </cell>
          <cell r="B490" t="str">
            <v>서강상회</v>
          </cell>
        </row>
        <row r="491">
          <cell r="A491">
            <v>1280973783</v>
          </cell>
          <cell r="B491" t="str">
            <v>서강상회</v>
          </cell>
        </row>
        <row r="492">
          <cell r="A492">
            <v>1280973783</v>
          </cell>
          <cell r="B492" t="str">
            <v>서강상회</v>
          </cell>
        </row>
        <row r="493">
          <cell r="A493">
            <v>1280973783</v>
          </cell>
          <cell r="B493" t="str">
            <v>서강상회</v>
          </cell>
        </row>
        <row r="494">
          <cell r="A494">
            <v>1280973783</v>
          </cell>
          <cell r="B494" t="str">
            <v>서강상회</v>
          </cell>
        </row>
        <row r="495">
          <cell r="A495">
            <v>1288104282</v>
          </cell>
          <cell r="B495" t="str">
            <v>금오가스</v>
          </cell>
        </row>
        <row r="496">
          <cell r="A496">
            <v>1288104282</v>
          </cell>
          <cell r="B496" t="str">
            <v>금오가스</v>
          </cell>
        </row>
        <row r="497">
          <cell r="A497">
            <v>1288513227</v>
          </cell>
          <cell r="B497" t="str">
            <v>(주)이수유화서부지사</v>
          </cell>
        </row>
        <row r="498">
          <cell r="A498">
            <v>1290999748</v>
          </cell>
          <cell r="B498" t="str">
            <v>금성유통</v>
          </cell>
        </row>
        <row r="499">
          <cell r="A499">
            <v>1290999748</v>
          </cell>
          <cell r="B499" t="str">
            <v>금성유통</v>
          </cell>
        </row>
        <row r="500">
          <cell r="A500">
            <v>1298116059</v>
          </cell>
          <cell r="B500" t="str">
            <v>대우분당서비스(주)</v>
          </cell>
        </row>
        <row r="501">
          <cell r="A501">
            <v>1298116059</v>
          </cell>
          <cell r="B501" t="str">
            <v>대우분당서비스(주)</v>
          </cell>
        </row>
        <row r="502">
          <cell r="A502">
            <v>1298116059</v>
          </cell>
          <cell r="B502" t="str">
            <v>대우분당서비스(주)</v>
          </cell>
        </row>
        <row r="503">
          <cell r="A503">
            <v>1298116059</v>
          </cell>
          <cell r="B503" t="str">
            <v>대우분당서비스(주)</v>
          </cell>
        </row>
        <row r="504">
          <cell r="A504">
            <v>1300177199</v>
          </cell>
          <cell r="B504" t="str">
            <v>풀무원샘물인천유통</v>
          </cell>
        </row>
        <row r="505">
          <cell r="A505">
            <v>1300177199</v>
          </cell>
          <cell r="B505" t="str">
            <v>풀무원샘물인천유통</v>
          </cell>
        </row>
        <row r="506">
          <cell r="A506">
            <v>1300875093</v>
          </cell>
          <cell r="B506" t="str">
            <v>갑진포장기계</v>
          </cell>
        </row>
        <row r="507">
          <cell r="A507">
            <v>1303960046</v>
          </cell>
          <cell r="B507" t="str">
            <v>오성상사</v>
          </cell>
        </row>
        <row r="508">
          <cell r="A508">
            <v>1303960046</v>
          </cell>
          <cell r="B508" t="str">
            <v>오성상사</v>
          </cell>
        </row>
        <row r="509">
          <cell r="A509">
            <v>1303960046</v>
          </cell>
          <cell r="B509" t="str">
            <v>오성상사</v>
          </cell>
        </row>
        <row r="510">
          <cell r="A510">
            <v>1303960046</v>
          </cell>
          <cell r="B510" t="str">
            <v>오성상사</v>
          </cell>
        </row>
        <row r="511">
          <cell r="A511">
            <v>1303960046</v>
          </cell>
          <cell r="B511" t="str">
            <v>오성상사</v>
          </cell>
        </row>
        <row r="512">
          <cell r="A512">
            <v>1303960046</v>
          </cell>
          <cell r="B512" t="str">
            <v>오성상사</v>
          </cell>
        </row>
        <row r="513">
          <cell r="A513">
            <v>1308106774</v>
          </cell>
          <cell r="B513" t="str">
            <v>한미특수가스（주)</v>
          </cell>
        </row>
        <row r="514">
          <cell r="A514">
            <v>1308106774</v>
          </cell>
          <cell r="B514" t="str">
            <v>한미특수가스（주)</v>
          </cell>
        </row>
        <row r="515">
          <cell r="A515">
            <v>1308106774</v>
          </cell>
          <cell r="B515" t="str">
            <v>한미특수가스（주)</v>
          </cell>
        </row>
        <row r="516">
          <cell r="A516">
            <v>1308106774</v>
          </cell>
          <cell r="B516" t="str">
            <v>한미특수가스（주)</v>
          </cell>
        </row>
        <row r="517">
          <cell r="A517">
            <v>1308106774</v>
          </cell>
          <cell r="B517" t="str">
            <v>한미특수가스（주)</v>
          </cell>
        </row>
        <row r="518">
          <cell r="A518">
            <v>1308123680</v>
          </cell>
          <cell r="B518" t="str">
            <v>보광산업</v>
          </cell>
        </row>
        <row r="519">
          <cell r="A519">
            <v>1308144822</v>
          </cell>
          <cell r="B519" t="str">
            <v>(주)한성식품</v>
          </cell>
        </row>
        <row r="520">
          <cell r="A520">
            <v>1308144822</v>
          </cell>
          <cell r="B520" t="str">
            <v>(주)한성식품</v>
          </cell>
        </row>
        <row r="521">
          <cell r="A521">
            <v>1308530030</v>
          </cell>
          <cell r="B521" t="str">
            <v>아라코（주）부천</v>
          </cell>
        </row>
        <row r="522">
          <cell r="A522">
            <v>1308530030</v>
          </cell>
          <cell r="B522" t="str">
            <v>아라코（주）부천</v>
          </cell>
        </row>
        <row r="523">
          <cell r="A523">
            <v>1308530030</v>
          </cell>
          <cell r="B523" t="str">
            <v>아라코（주）부천</v>
          </cell>
        </row>
        <row r="524">
          <cell r="A524">
            <v>1308530030</v>
          </cell>
          <cell r="B524" t="str">
            <v>아라코（주）부천</v>
          </cell>
        </row>
        <row r="525">
          <cell r="A525">
            <v>1310214006</v>
          </cell>
          <cell r="B525" t="str">
            <v>대준창호</v>
          </cell>
        </row>
        <row r="526">
          <cell r="A526">
            <v>1310261057</v>
          </cell>
          <cell r="B526" t="str">
            <v>신용상회</v>
          </cell>
        </row>
        <row r="527">
          <cell r="A527">
            <v>1310294882</v>
          </cell>
          <cell r="B527" t="str">
            <v>인천현대칼라</v>
          </cell>
        </row>
        <row r="528">
          <cell r="A528">
            <v>1310294882</v>
          </cell>
          <cell r="B528" t="str">
            <v>인천현대칼라</v>
          </cell>
        </row>
        <row r="529">
          <cell r="A529">
            <v>1310355116</v>
          </cell>
          <cell r="B529" t="str">
            <v>인천정보센터</v>
          </cell>
        </row>
        <row r="530">
          <cell r="A530">
            <v>1310355116</v>
          </cell>
          <cell r="B530" t="str">
            <v>인천정보센터</v>
          </cell>
        </row>
        <row r="531">
          <cell r="A531">
            <v>1310355116</v>
          </cell>
          <cell r="B531" t="str">
            <v>인천정보센터</v>
          </cell>
        </row>
        <row r="532">
          <cell r="A532">
            <v>1310424721</v>
          </cell>
          <cell r="B532" t="str">
            <v>위드통상</v>
          </cell>
        </row>
        <row r="533">
          <cell r="A533">
            <v>1310424721</v>
          </cell>
          <cell r="B533" t="str">
            <v>위드통상</v>
          </cell>
        </row>
        <row r="534">
          <cell r="A534">
            <v>1310535375</v>
          </cell>
          <cell r="B534" t="str">
            <v>대성상사</v>
          </cell>
        </row>
        <row r="535">
          <cell r="A535">
            <v>1310858724</v>
          </cell>
          <cell r="B535" t="str">
            <v>배달하는 사람들</v>
          </cell>
        </row>
        <row r="536">
          <cell r="A536">
            <v>1310858724</v>
          </cell>
          <cell r="B536" t="str">
            <v>배달하는 사람들</v>
          </cell>
        </row>
        <row r="537">
          <cell r="A537">
            <v>1311130430</v>
          </cell>
          <cell r="B537" t="str">
            <v>염주약국</v>
          </cell>
        </row>
        <row r="538">
          <cell r="A538">
            <v>1311130430</v>
          </cell>
          <cell r="B538" t="str">
            <v>염주약국</v>
          </cell>
        </row>
        <row r="539">
          <cell r="A539">
            <v>1311865525</v>
          </cell>
          <cell r="B539" t="str">
            <v>성실데이타통신</v>
          </cell>
        </row>
        <row r="540">
          <cell r="A540">
            <v>1311865525</v>
          </cell>
          <cell r="B540" t="str">
            <v>성실데이타통신</v>
          </cell>
        </row>
        <row r="541">
          <cell r="A541">
            <v>1311865525</v>
          </cell>
          <cell r="B541" t="str">
            <v>성실데이타통신</v>
          </cell>
        </row>
        <row r="542">
          <cell r="A542">
            <v>1311865525</v>
          </cell>
          <cell r="B542" t="str">
            <v>성실데이타통신</v>
          </cell>
        </row>
        <row r="543">
          <cell r="A543">
            <v>1311865525</v>
          </cell>
          <cell r="B543" t="str">
            <v>성실데이타통신</v>
          </cell>
        </row>
        <row r="544">
          <cell r="A544">
            <v>1318137173</v>
          </cell>
          <cell r="B544" t="str">
            <v>(주）태양운송</v>
          </cell>
        </row>
        <row r="545">
          <cell r="A545">
            <v>1318137173</v>
          </cell>
          <cell r="B545" t="str">
            <v>(주）태양운송</v>
          </cell>
        </row>
        <row r="546">
          <cell r="A546">
            <v>1318147540</v>
          </cell>
          <cell r="B546" t="str">
            <v>강진특수(주)</v>
          </cell>
        </row>
        <row r="547">
          <cell r="A547">
            <v>1318147540</v>
          </cell>
          <cell r="B547" t="str">
            <v>강진특수(주)</v>
          </cell>
        </row>
        <row r="548">
          <cell r="A548">
            <v>1318148044</v>
          </cell>
          <cell r="B548" t="str">
            <v>(주)미도환경</v>
          </cell>
        </row>
        <row r="549">
          <cell r="A549">
            <v>1338122579</v>
          </cell>
          <cell r="B549" t="str">
            <v>한림기계(주)</v>
          </cell>
        </row>
        <row r="550">
          <cell r="A550">
            <v>1339315862</v>
          </cell>
          <cell r="B550" t="str">
            <v>소나무 목장</v>
          </cell>
        </row>
        <row r="551">
          <cell r="A551">
            <v>1340856308</v>
          </cell>
          <cell r="B551" t="str">
            <v>한국택배물류</v>
          </cell>
        </row>
        <row r="552">
          <cell r="A552">
            <v>1340856308</v>
          </cell>
          <cell r="B552" t="str">
            <v>한국택배물류</v>
          </cell>
        </row>
        <row r="553">
          <cell r="A553">
            <v>1340966481</v>
          </cell>
          <cell r="B553" t="str">
            <v>여울제지</v>
          </cell>
        </row>
        <row r="554">
          <cell r="A554">
            <v>1348122290</v>
          </cell>
          <cell r="B554" t="str">
            <v>성림유화(주)</v>
          </cell>
        </row>
        <row r="555">
          <cell r="A555">
            <v>1348122290</v>
          </cell>
          <cell r="B555" t="str">
            <v>성림유화(주)</v>
          </cell>
        </row>
        <row r="556">
          <cell r="A556">
            <v>1348140584</v>
          </cell>
          <cell r="B556" t="str">
            <v>부경산업</v>
          </cell>
        </row>
        <row r="557">
          <cell r="A557">
            <v>1348140584</v>
          </cell>
          <cell r="B557" t="str">
            <v>부경산업</v>
          </cell>
        </row>
        <row r="558">
          <cell r="A558">
            <v>1348153129</v>
          </cell>
          <cell r="B558" t="str">
            <v>(주)두배켐</v>
          </cell>
        </row>
        <row r="559">
          <cell r="A559">
            <v>1350166192</v>
          </cell>
          <cell r="B559" t="str">
            <v>안전기업</v>
          </cell>
        </row>
        <row r="560">
          <cell r="A560">
            <v>1350166192</v>
          </cell>
          <cell r="B560" t="str">
            <v>안전기업</v>
          </cell>
        </row>
        <row r="561">
          <cell r="A561">
            <v>1352267333</v>
          </cell>
          <cell r="B561" t="str">
            <v>대한후렉시블</v>
          </cell>
        </row>
        <row r="562">
          <cell r="A562">
            <v>1358109704</v>
          </cell>
          <cell r="B562" t="str">
            <v>대우수원서비스(주)</v>
          </cell>
        </row>
        <row r="563">
          <cell r="A563">
            <v>1358509584</v>
          </cell>
          <cell r="B563" t="str">
            <v>이수유화 수원지사</v>
          </cell>
        </row>
        <row r="564">
          <cell r="A564">
            <v>1358509584</v>
          </cell>
          <cell r="B564" t="str">
            <v>이수유화 수원지사</v>
          </cell>
        </row>
        <row r="565">
          <cell r="A565">
            <v>1358509584</v>
          </cell>
          <cell r="B565" t="str">
            <v>이수유화 수원지사</v>
          </cell>
        </row>
        <row r="566">
          <cell r="A566">
            <v>1360157546</v>
          </cell>
          <cell r="B566" t="str">
            <v>한밭포장</v>
          </cell>
        </row>
        <row r="567">
          <cell r="A567">
            <v>1361082260</v>
          </cell>
          <cell r="B567" t="str">
            <v>대우오토엔지니어링</v>
          </cell>
        </row>
        <row r="568">
          <cell r="A568">
            <v>1361082260</v>
          </cell>
          <cell r="B568" t="str">
            <v>대우오토엔지니어링</v>
          </cell>
        </row>
        <row r="569">
          <cell r="A569">
            <v>1361175811</v>
          </cell>
          <cell r="B569" t="str">
            <v>진원산업</v>
          </cell>
        </row>
        <row r="570">
          <cell r="A570">
            <v>1361175811</v>
          </cell>
          <cell r="B570" t="str">
            <v>진원산업</v>
          </cell>
        </row>
        <row r="571">
          <cell r="A571">
            <v>1368122490</v>
          </cell>
          <cell r="B571" t="str">
            <v>신대한정유산업</v>
          </cell>
        </row>
        <row r="572">
          <cell r="A572">
            <v>1368122490</v>
          </cell>
          <cell r="B572" t="str">
            <v>신대한정유산업</v>
          </cell>
        </row>
        <row r="573">
          <cell r="A573">
            <v>1368125672</v>
          </cell>
          <cell r="B573" t="str">
            <v>(주)푸른동산여행사</v>
          </cell>
        </row>
        <row r="574">
          <cell r="A574">
            <v>1368125672</v>
          </cell>
          <cell r="B574" t="str">
            <v>(주)푸른동산여행사</v>
          </cell>
        </row>
        <row r="575">
          <cell r="A575">
            <v>1368125672</v>
          </cell>
          <cell r="B575" t="str">
            <v>(주)푸른동산여행사</v>
          </cell>
        </row>
        <row r="576">
          <cell r="A576">
            <v>1368125672</v>
          </cell>
          <cell r="B576" t="str">
            <v>(주)푸른동산여행사</v>
          </cell>
        </row>
        <row r="577">
          <cell r="A577">
            <v>1370108048</v>
          </cell>
          <cell r="B577" t="str">
            <v>밍광택</v>
          </cell>
        </row>
        <row r="578">
          <cell r="A578">
            <v>1370161913</v>
          </cell>
          <cell r="B578" t="str">
            <v>대우유리</v>
          </cell>
        </row>
        <row r="579">
          <cell r="A579">
            <v>1370161913</v>
          </cell>
          <cell r="B579" t="str">
            <v>대우유리</v>
          </cell>
        </row>
        <row r="580">
          <cell r="A580">
            <v>1370264654</v>
          </cell>
          <cell r="B580" t="str">
            <v>대웅상사</v>
          </cell>
        </row>
        <row r="581">
          <cell r="A581">
            <v>1370264654</v>
          </cell>
          <cell r="B581" t="str">
            <v>대웅상사</v>
          </cell>
        </row>
        <row r="582">
          <cell r="A582">
            <v>1370264654</v>
          </cell>
          <cell r="B582" t="str">
            <v>대웅상사</v>
          </cell>
        </row>
        <row r="583">
          <cell r="A583">
            <v>1370372485</v>
          </cell>
          <cell r="B583" t="str">
            <v>한국타이어동암대리점</v>
          </cell>
        </row>
        <row r="584">
          <cell r="A584">
            <v>1370372485</v>
          </cell>
          <cell r="B584" t="str">
            <v>한국타이어동암대리점</v>
          </cell>
        </row>
        <row r="585">
          <cell r="A585">
            <v>1371763057</v>
          </cell>
          <cell r="B585" t="str">
            <v>경원유통</v>
          </cell>
        </row>
        <row r="586">
          <cell r="A586">
            <v>1371763057</v>
          </cell>
          <cell r="B586" t="str">
            <v>경원유통</v>
          </cell>
        </row>
        <row r="587">
          <cell r="A587">
            <v>1371763057</v>
          </cell>
          <cell r="B587" t="str">
            <v>경원유통</v>
          </cell>
        </row>
        <row r="588">
          <cell r="A588">
            <v>1371763057</v>
          </cell>
          <cell r="B588" t="str">
            <v>경원유통</v>
          </cell>
        </row>
        <row r="589">
          <cell r="A589">
            <v>1378103083</v>
          </cell>
          <cell r="B589" t="str">
            <v>이화산소(주)</v>
          </cell>
        </row>
        <row r="590">
          <cell r="A590">
            <v>1378103083</v>
          </cell>
          <cell r="B590" t="str">
            <v>이화산소(주)</v>
          </cell>
        </row>
        <row r="591">
          <cell r="A591">
            <v>1378117710</v>
          </cell>
          <cell r="B591" t="str">
            <v>인천렉카합자회사</v>
          </cell>
        </row>
        <row r="592">
          <cell r="A592">
            <v>1378117710</v>
          </cell>
          <cell r="B592" t="str">
            <v>인천렉카합자회사</v>
          </cell>
        </row>
        <row r="593">
          <cell r="A593">
            <v>1378117710</v>
          </cell>
          <cell r="B593" t="str">
            <v>인천렉카합자회사</v>
          </cell>
        </row>
        <row r="594">
          <cell r="A594">
            <v>1378117710</v>
          </cell>
          <cell r="B594" t="str">
            <v>인천렉카합자회사</v>
          </cell>
        </row>
        <row r="595">
          <cell r="A595">
            <v>1378117710</v>
          </cell>
          <cell r="B595" t="str">
            <v>인천렉카합자회사</v>
          </cell>
        </row>
        <row r="596">
          <cell r="A596">
            <v>1378117710</v>
          </cell>
          <cell r="B596" t="str">
            <v>인천렉카합자회사</v>
          </cell>
        </row>
        <row r="597">
          <cell r="A597">
            <v>1380114072</v>
          </cell>
          <cell r="B597" t="str">
            <v>태진엔지니어링</v>
          </cell>
        </row>
        <row r="598">
          <cell r="A598">
            <v>1380219225</v>
          </cell>
          <cell r="B598" t="str">
            <v>한석클린</v>
          </cell>
        </row>
        <row r="599">
          <cell r="A599">
            <v>1380219225</v>
          </cell>
          <cell r="B599" t="str">
            <v>한석클린</v>
          </cell>
        </row>
        <row r="600">
          <cell r="A600">
            <v>1388101526</v>
          </cell>
          <cell r="B600" t="str">
            <v>(주)보광엔지니어링</v>
          </cell>
        </row>
        <row r="601">
          <cell r="A601">
            <v>1388106443</v>
          </cell>
          <cell r="B601" t="str">
            <v>상신엔지니어링</v>
          </cell>
        </row>
        <row r="602">
          <cell r="A602">
            <v>1390878985</v>
          </cell>
          <cell r="B602" t="str">
            <v>황해석유</v>
          </cell>
        </row>
        <row r="603">
          <cell r="A603">
            <v>1391066385</v>
          </cell>
          <cell r="B603" t="str">
            <v>명신특수도장</v>
          </cell>
        </row>
        <row r="604">
          <cell r="A604">
            <v>1398109176</v>
          </cell>
          <cell r="B604" t="str">
            <v>정암산업주식회사</v>
          </cell>
        </row>
        <row r="605">
          <cell r="A605">
            <v>1398109176</v>
          </cell>
          <cell r="B605" t="str">
            <v>정암산업주식회사</v>
          </cell>
        </row>
        <row r="606">
          <cell r="A606">
            <v>1398109176</v>
          </cell>
          <cell r="B606" t="str">
            <v>정암산업주식회사</v>
          </cell>
        </row>
        <row r="607">
          <cell r="A607">
            <v>1398109176</v>
          </cell>
          <cell r="B607" t="str">
            <v>정암산업주식회사</v>
          </cell>
        </row>
        <row r="608">
          <cell r="A608">
            <v>1398109176</v>
          </cell>
          <cell r="B608" t="str">
            <v>정암산업주식회사</v>
          </cell>
        </row>
        <row r="609">
          <cell r="A609">
            <v>1398109176</v>
          </cell>
          <cell r="B609" t="str">
            <v>정암산업주식회사</v>
          </cell>
        </row>
        <row r="610">
          <cell r="A610">
            <v>1398128270</v>
          </cell>
          <cell r="B610" t="str">
            <v>(주）조영</v>
          </cell>
        </row>
        <row r="611">
          <cell r="A611">
            <v>1398128270</v>
          </cell>
          <cell r="B611" t="str">
            <v>(주）조영</v>
          </cell>
        </row>
        <row r="612">
          <cell r="A612">
            <v>1398139044</v>
          </cell>
          <cell r="B612" t="str">
            <v>(주)명신</v>
          </cell>
        </row>
        <row r="613">
          <cell r="A613">
            <v>1398141477</v>
          </cell>
          <cell r="B613" t="str">
            <v>구본경</v>
          </cell>
        </row>
        <row r="614">
          <cell r="A614">
            <v>2010117867</v>
          </cell>
          <cell r="B614" t="str">
            <v>유진특수</v>
          </cell>
        </row>
        <row r="615">
          <cell r="A615">
            <v>2010242776</v>
          </cell>
          <cell r="B615" t="str">
            <v>형제천막</v>
          </cell>
        </row>
        <row r="616">
          <cell r="A616">
            <v>2011573906</v>
          </cell>
          <cell r="B616" t="str">
            <v>해보라인쇄</v>
          </cell>
        </row>
        <row r="617">
          <cell r="A617">
            <v>2018102823</v>
          </cell>
          <cell r="B617" t="str">
            <v>(주）한진</v>
          </cell>
        </row>
        <row r="618">
          <cell r="A618">
            <v>2018102823</v>
          </cell>
          <cell r="B618" t="str">
            <v>(주）한진</v>
          </cell>
        </row>
        <row r="619">
          <cell r="A619">
            <v>2018121626</v>
          </cell>
          <cell r="B619" t="str">
            <v>(주）서경문화</v>
          </cell>
        </row>
        <row r="620">
          <cell r="A620">
            <v>2018121626</v>
          </cell>
          <cell r="B620" t="str">
            <v>(주）서경문화</v>
          </cell>
        </row>
        <row r="621">
          <cell r="A621">
            <v>2018121626</v>
          </cell>
          <cell r="B621" t="str">
            <v>(주）서경문화</v>
          </cell>
        </row>
        <row r="622">
          <cell r="A622">
            <v>2018121626</v>
          </cell>
          <cell r="B622" t="str">
            <v>(주）서경문화</v>
          </cell>
        </row>
        <row r="623">
          <cell r="A623">
            <v>2018121626</v>
          </cell>
          <cell r="B623" t="str">
            <v>(주）서경문화</v>
          </cell>
        </row>
        <row r="624">
          <cell r="A624">
            <v>2018121626</v>
          </cell>
          <cell r="B624" t="str">
            <v>(주）서경문화</v>
          </cell>
        </row>
        <row r="625">
          <cell r="A625">
            <v>2018121626</v>
          </cell>
          <cell r="B625" t="str">
            <v>(주）서경문화</v>
          </cell>
        </row>
        <row r="626">
          <cell r="A626">
            <v>2018121626</v>
          </cell>
          <cell r="B626" t="str">
            <v>(주）서경문화</v>
          </cell>
        </row>
        <row r="627">
          <cell r="A627">
            <v>2018121626</v>
          </cell>
          <cell r="B627" t="str">
            <v>(주）서경문화</v>
          </cell>
        </row>
        <row r="628">
          <cell r="A628">
            <v>2018121626</v>
          </cell>
          <cell r="B628" t="str">
            <v>(주）서경문화</v>
          </cell>
        </row>
        <row r="629">
          <cell r="A629">
            <v>2018121626</v>
          </cell>
          <cell r="B629" t="str">
            <v>(주）서경문화</v>
          </cell>
        </row>
        <row r="630">
          <cell r="A630">
            <v>2018121626</v>
          </cell>
          <cell r="B630" t="str">
            <v>(주）서경문화</v>
          </cell>
        </row>
        <row r="631">
          <cell r="A631">
            <v>2018121626</v>
          </cell>
          <cell r="B631" t="str">
            <v>(주）서경문화</v>
          </cell>
        </row>
        <row r="632">
          <cell r="A632">
            <v>2018121626</v>
          </cell>
          <cell r="B632" t="str">
            <v>(주）서경문화</v>
          </cell>
        </row>
        <row r="633">
          <cell r="A633">
            <v>2018121626</v>
          </cell>
          <cell r="B633" t="str">
            <v>(주）서경문화</v>
          </cell>
        </row>
        <row r="634">
          <cell r="A634">
            <v>2018121626</v>
          </cell>
          <cell r="B634" t="str">
            <v>(주）서경문화</v>
          </cell>
        </row>
        <row r="635">
          <cell r="A635">
            <v>2018121626</v>
          </cell>
          <cell r="B635" t="str">
            <v>(주）서경문화</v>
          </cell>
        </row>
        <row r="636">
          <cell r="A636">
            <v>2018121626</v>
          </cell>
          <cell r="B636" t="str">
            <v>(주）서경문화</v>
          </cell>
        </row>
        <row r="637">
          <cell r="A637">
            <v>2018121626</v>
          </cell>
          <cell r="B637" t="str">
            <v>(주）서경문화</v>
          </cell>
        </row>
        <row r="638">
          <cell r="A638">
            <v>2018121626</v>
          </cell>
          <cell r="B638" t="str">
            <v>(주）서경문화</v>
          </cell>
        </row>
        <row r="639">
          <cell r="A639">
            <v>2018121626</v>
          </cell>
          <cell r="B639" t="str">
            <v>(주）서경문화</v>
          </cell>
        </row>
        <row r="640">
          <cell r="A640">
            <v>2018121626</v>
          </cell>
          <cell r="B640" t="str">
            <v>(주）서경문화</v>
          </cell>
        </row>
        <row r="641">
          <cell r="A641">
            <v>2018121626</v>
          </cell>
          <cell r="B641" t="str">
            <v>(주）서경문화</v>
          </cell>
        </row>
        <row r="642">
          <cell r="A642">
            <v>2018121626</v>
          </cell>
          <cell r="B642" t="str">
            <v>(주）서경문화</v>
          </cell>
        </row>
        <row r="643">
          <cell r="A643">
            <v>2018121626</v>
          </cell>
          <cell r="B643" t="str">
            <v>(주）서경문화</v>
          </cell>
        </row>
        <row r="644">
          <cell r="A644">
            <v>2019818527</v>
          </cell>
          <cell r="B644" t="str">
            <v>애드킨</v>
          </cell>
        </row>
        <row r="645">
          <cell r="A645">
            <v>2019818527</v>
          </cell>
          <cell r="B645" t="str">
            <v>애드킨</v>
          </cell>
        </row>
        <row r="646">
          <cell r="A646">
            <v>2019818527</v>
          </cell>
          <cell r="B646" t="str">
            <v>애드킨</v>
          </cell>
        </row>
        <row r="647">
          <cell r="A647">
            <v>2019818527</v>
          </cell>
          <cell r="B647" t="str">
            <v>애드킨</v>
          </cell>
        </row>
        <row r="648">
          <cell r="A648">
            <v>2019818527</v>
          </cell>
          <cell r="B648" t="str">
            <v>애드킨</v>
          </cell>
        </row>
        <row r="649">
          <cell r="A649">
            <v>2019818527</v>
          </cell>
          <cell r="B649" t="str">
            <v>애드킨</v>
          </cell>
        </row>
        <row r="650">
          <cell r="A650">
            <v>2019818527</v>
          </cell>
          <cell r="B650" t="str">
            <v>애드킨</v>
          </cell>
        </row>
        <row r="651">
          <cell r="A651">
            <v>2019818527</v>
          </cell>
          <cell r="B651" t="str">
            <v>애드킨</v>
          </cell>
        </row>
        <row r="652">
          <cell r="A652">
            <v>2021073563</v>
          </cell>
          <cell r="B652" t="str">
            <v>협동안전물산</v>
          </cell>
        </row>
        <row r="653">
          <cell r="A653">
            <v>2021999246</v>
          </cell>
          <cell r="B653" t="str">
            <v>안전유압기계</v>
          </cell>
        </row>
        <row r="654">
          <cell r="A654">
            <v>2028135370</v>
          </cell>
          <cell r="B654" t="str">
            <v>(주)쌍용지업</v>
          </cell>
        </row>
        <row r="655">
          <cell r="A655">
            <v>2028158112</v>
          </cell>
          <cell r="B655" t="str">
            <v>(주）일왕기업</v>
          </cell>
        </row>
        <row r="656">
          <cell r="A656">
            <v>2030182379</v>
          </cell>
          <cell r="B656" t="str">
            <v>대원산업</v>
          </cell>
        </row>
        <row r="657">
          <cell r="A657">
            <v>2036864049</v>
          </cell>
          <cell r="B657" t="str">
            <v>현대전기통신</v>
          </cell>
        </row>
        <row r="658">
          <cell r="A658">
            <v>2036864049</v>
          </cell>
          <cell r="B658" t="str">
            <v>현대전기통신</v>
          </cell>
        </row>
        <row r="659">
          <cell r="A659">
            <v>2040159793</v>
          </cell>
          <cell r="B659" t="str">
            <v>한국택배</v>
          </cell>
        </row>
        <row r="660">
          <cell r="A660">
            <v>2045167304</v>
          </cell>
          <cell r="B660" t="str">
            <v>만물종합상사</v>
          </cell>
        </row>
        <row r="661">
          <cell r="A661">
            <v>2048136206</v>
          </cell>
          <cell r="B661" t="str">
            <v>합전인더스트리(주)</v>
          </cell>
        </row>
        <row r="662">
          <cell r="A662">
            <v>2048136206</v>
          </cell>
          <cell r="B662" t="str">
            <v>합전인더스트리(주)</v>
          </cell>
        </row>
        <row r="663">
          <cell r="A663">
            <v>2048136206</v>
          </cell>
          <cell r="B663" t="str">
            <v>합전인더스트리(주)</v>
          </cell>
        </row>
        <row r="664">
          <cell r="A664">
            <v>2048136206</v>
          </cell>
          <cell r="B664" t="str">
            <v>합전인더스트리(주)</v>
          </cell>
        </row>
        <row r="665">
          <cell r="A665">
            <v>2048136206</v>
          </cell>
          <cell r="B665" t="str">
            <v>합전인더스트리(주)</v>
          </cell>
        </row>
        <row r="666">
          <cell r="A666">
            <v>2048136206</v>
          </cell>
          <cell r="B666" t="str">
            <v>합전인더스트리(주)</v>
          </cell>
        </row>
        <row r="667">
          <cell r="A667">
            <v>2048136206</v>
          </cell>
          <cell r="B667" t="str">
            <v>합전인더스트리(주)</v>
          </cell>
        </row>
        <row r="668">
          <cell r="A668">
            <v>2048136206</v>
          </cell>
          <cell r="B668" t="str">
            <v>합전인더스트리(주)</v>
          </cell>
        </row>
        <row r="669">
          <cell r="A669">
            <v>2048136206</v>
          </cell>
          <cell r="B669" t="str">
            <v>합전인더스트리(주)</v>
          </cell>
        </row>
        <row r="670">
          <cell r="A670">
            <v>2048136206</v>
          </cell>
          <cell r="B670" t="str">
            <v>합전인더스트리(주)</v>
          </cell>
        </row>
        <row r="671">
          <cell r="A671">
            <v>2048136206</v>
          </cell>
          <cell r="B671" t="str">
            <v>합전인더스트리(주)</v>
          </cell>
        </row>
        <row r="672">
          <cell r="A672">
            <v>2048136206</v>
          </cell>
          <cell r="B672" t="str">
            <v>합전인더스트리(주)</v>
          </cell>
        </row>
        <row r="673">
          <cell r="A673">
            <v>2048136206</v>
          </cell>
          <cell r="B673" t="str">
            <v>합전인더스트리(주)</v>
          </cell>
        </row>
        <row r="674">
          <cell r="A674">
            <v>2048136206</v>
          </cell>
          <cell r="B674" t="str">
            <v>합전인더스트리(주)</v>
          </cell>
        </row>
        <row r="675">
          <cell r="A675">
            <v>2048136206</v>
          </cell>
          <cell r="B675" t="str">
            <v>합전인더스트리(주)</v>
          </cell>
        </row>
        <row r="676">
          <cell r="A676">
            <v>2048136206</v>
          </cell>
          <cell r="B676" t="str">
            <v>합전인더스트리(주)</v>
          </cell>
        </row>
        <row r="677">
          <cell r="A677">
            <v>2049034118</v>
          </cell>
          <cell r="B677" t="str">
            <v>평택쌀상회</v>
          </cell>
        </row>
        <row r="678">
          <cell r="A678">
            <v>2049034118</v>
          </cell>
          <cell r="B678" t="str">
            <v>평택쌀상회</v>
          </cell>
        </row>
        <row r="679">
          <cell r="A679">
            <v>2049034118</v>
          </cell>
          <cell r="B679" t="str">
            <v>평택쌀상회</v>
          </cell>
        </row>
        <row r="680">
          <cell r="A680">
            <v>2049034118</v>
          </cell>
          <cell r="B680" t="str">
            <v>평택쌀상회</v>
          </cell>
        </row>
        <row r="681">
          <cell r="A681">
            <v>2049090371</v>
          </cell>
          <cell r="B681" t="str">
            <v>이천상회</v>
          </cell>
        </row>
        <row r="682">
          <cell r="A682">
            <v>2049090371</v>
          </cell>
          <cell r="B682" t="str">
            <v>이천상회</v>
          </cell>
        </row>
        <row r="683">
          <cell r="A683">
            <v>2050346335</v>
          </cell>
          <cell r="B683" t="str">
            <v>알엔에치오토모티브</v>
          </cell>
        </row>
        <row r="684">
          <cell r="A684">
            <v>2050346335</v>
          </cell>
          <cell r="B684" t="str">
            <v>알엔에치오토모티브</v>
          </cell>
        </row>
        <row r="685">
          <cell r="A685">
            <v>2060186694</v>
          </cell>
          <cell r="B685" t="str">
            <v>성동가스상사</v>
          </cell>
        </row>
        <row r="686">
          <cell r="A686">
            <v>2060189653</v>
          </cell>
          <cell r="B686" t="str">
            <v>유로</v>
          </cell>
        </row>
        <row r="687">
          <cell r="A687">
            <v>2068113378</v>
          </cell>
          <cell r="B687" t="str">
            <v>지엠오토월드주식회사</v>
          </cell>
        </row>
        <row r="688">
          <cell r="A688">
            <v>2068113378</v>
          </cell>
          <cell r="B688" t="str">
            <v>지엠오토월드주식회사</v>
          </cell>
        </row>
        <row r="689">
          <cell r="A689">
            <v>2068113378</v>
          </cell>
          <cell r="B689" t="str">
            <v>지엠오토월드주식회사</v>
          </cell>
        </row>
        <row r="690">
          <cell r="A690">
            <v>2068125011</v>
          </cell>
          <cell r="B690" t="str">
            <v>(주)디엠라인</v>
          </cell>
        </row>
        <row r="691">
          <cell r="A691">
            <v>2068125011</v>
          </cell>
          <cell r="B691" t="str">
            <v>(주)디엠라인</v>
          </cell>
        </row>
        <row r="692">
          <cell r="A692">
            <v>2068148426</v>
          </cell>
          <cell r="B692" t="str">
            <v>(주）오토기기</v>
          </cell>
        </row>
        <row r="693">
          <cell r="A693">
            <v>2068148426</v>
          </cell>
          <cell r="B693" t="str">
            <v>(주）오토기기</v>
          </cell>
        </row>
        <row r="694">
          <cell r="A694">
            <v>2068148426</v>
          </cell>
          <cell r="B694" t="str">
            <v>(주）오토기기</v>
          </cell>
        </row>
        <row r="695">
          <cell r="A695">
            <v>2068148426</v>
          </cell>
          <cell r="B695" t="str">
            <v>(주）오토기기</v>
          </cell>
        </row>
        <row r="696">
          <cell r="A696">
            <v>2068508214</v>
          </cell>
          <cell r="B696" t="str">
            <v>엘지칼텍스정유(주)도</v>
          </cell>
        </row>
        <row r="697">
          <cell r="A697">
            <v>2068508214</v>
          </cell>
          <cell r="B697" t="str">
            <v>엘지칼텍스정유(주)도</v>
          </cell>
        </row>
        <row r="698">
          <cell r="A698">
            <v>2068508214</v>
          </cell>
          <cell r="B698" t="str">
            <v>엘지칼텍스정유(주)도</v>
          </cell>
        </row>
        <row r="699">
          <cell r="A699">
            <v>2068508214</v>
          </cell>
          <cell r="B699" t="str">
            <v>엘지칼텍스정유(주)도</v>
          </cell>
        </row>
        <row r="700">
          <cell r="A700">
            <v>2071248307</v>
          </cell>
          <cell r="B700" t="str">
            <v>대우정</v>
          </cell>
        </row>
        <row r="701">
          <cell r="A701">
            <v>2076476990</v>
          </cell>
          <cell r="B701" t="str">
            <v>동부철물</v>
          </cell>
        </row>
        <row r="702">
          <cell r="A702">
            <v>2078125668</v>
          </cell>
          <cell r="B702" t="str">
            <v>한일기기（주)</v>
          </cell>
        </row>
        <row r="703">
          <cell r="A703">
            <v>2078140688</v>
          </cell>
          <cell r="B703" t="str">
            <v>주)대한칼라현상소</v>
          </cell>
        </row>
        <row r="704">
          <cell r="A704">
            <v>2078511895</v>
          </cell>
          <cell r="B704" t="str">
            <v>대우전자서비스(주) ?</v>
          </cell>
        </row>
        <row r="705">
          <cell r="A705">
            <v>2078511895</v>
          </cell>
          <cell r="B705" t="str">
            <v>대우전자서비스(주) ?</v>
          </cell>
        </row>
        <row r="706">
          <cell r="A706">
            <v>2084664038</v>
          </cell>
          <cell r="B706" t="str">
            <v>동우기업사</v>
          </cell>
        </row>
        <row r="707">
          <cell r="A707">
            <v>2084664038</v>
          </cell>
          <cell r="B707" t="str">
            <v>동우기업사</v>
          </cell>
        </row>
        <row r="708">
          <cell r="A708">
            <v>2084664038</v>
          </cell>
          <cell r="B708" t="str">
            <v>동우기업사</v>
          </cell>
        </row>
        <row r="709">
          <cell r="A709">
            <v>2088113791</v>
          </cell>
          <cell r="B709" t="str">
            <v>현대냉동판매（주)</v>
          </cell>
        </row>
        <row r="710">
          <cell r="A710">
            <v>2098107007</v>
          </cell>
          <cell r="B710" t="str">
            <v>(주）하이파이브</v>
          </cell>
        </row>
        <row r="711">
          <cell r="A711">
            <v>2098107007</v>
          </cell>
          <cell r="B711" t="str">
            <v>(주）하이파이브</v>
          </cell>
        </row>
        <row r="712">
          <cell r="A712">
            <v>2108110900</v>
          </cell>
          <cell r="B712" t="str">
            <v>북서울서비스(주)</v>
          </cell>
        </row>
        <row r="713">
          <cell r="A713">
            <v>2118191696</v>
          </cell>
          <cell r="B713" t="str">
            <v>(주）비파</v>
          </cell>
        </row>
        <row r="714">
          <cell r="A714">
            <v>2118626244</v>
          </cell>
          <cell r="B714" t="str">
            <v>신삼이정유</v>
          </cell>
        </row>
        <row r="715">
          <cell r="A715">
            <v>2118626244</v>
          </cell>
          <cell r="B715" t="str">
            <v>신삼이정유</v>
          </cell>
        </row>
        <row r="716">
          <cell r="A716">
            <v>2118638997</v>
          </cell>
          <cell r="B716" t="str">
            <v>(주)명진특송</v>
          </cell>
        </row>
        <row r="717">
          <cell r="A717">
            <v>2118638997</v>
          </cell>
          <cell r="B717" t="str">
            <v>(주)명진특송</v>
          </cell>
        </row>
        <row r="718">
          <cell r="A718">
            <v>2123093303</v>
          </cell>
          <cell r="B718" t="str">
            <v>우영상사</v>
          </cell>
        </row>
        <row r="719">
          <cell r="A719">
            <v>2123093303</v>
          </cell>
          <cell r="B719" t="str">
            <v>우영상사</v>
          </cell>
        </row>
        <row r="720">
          <cell r="A720">
            <v>2128105946</v>
          </cell>
          <cell r="B720" t="str">
            <v>(주)세스코</v>
          </cell>
        </row>
        <row r="721">
          <cell r="A721">
            <v>2130146690</v>
          </cell>
          <cell r="B721" t="str">
            <v>풀무원샘물 효진특판</v>
          </cell>
        </row>
        <row r="722">
          <cell r="A722">
            <v>2130146690</v>
          </cell>
          <cell r="B722" t="str">
            <v>풀무원샘물 효진특판</v>
          </cell>
        </row>
        <row r="723">
          <cell r="A723">
            <v>2138109213</v>
          </cell>
          <cell r="B723" t="str">
            <v>(주)우원방제</v>
          </cell>
        </row>
        <row r="724">
          <cell r="A724">
            <v>2138616780</v>
          </cell>
          <cell r="B724" t="str">
            <v>(주）대영케미칼상사</v>
          </cell>
        </row>
        <row r="725">
          <cell r="A725">
            <v>2138616780</v>
          </cell>
          <cell r="B725" t="str">
            <v>(주）대영케미칼상사</v>
          </cell>
        </row>
        <row r="726">
          <cell r="A726">
            <v>2138616780</v>
          </cell>
          <cell r="B726" t="str">
            <v>(주）대영케미칼상사</v>
          </cell>
        </row>
        <row r="727">
          <cell r="A727">
            <v>2140207794</v>
          </cell>
          <cell r="B727" t="str">
            <v>성우자동차</v>
          </cell>
        </row>
        <row r="728">
          <cell r="A728">
            <v>2140207794</v>
          </cell>
          <cell r="B728" t="str">
            <v>성우자동차</v>
          </cell>
        </row>
        <row r="729">
          <cell r="A729">
            <v>2141288122</v>
          </cell>
          <cell r="B729" t="str">
            <v>형제화물</v>
          </cell>
        </row>
        <row r="730">
          <cell r="A730">
            <v>2141288122</v>
          </cell>
          <cell r="B730" t="str">
            <v>형제화물</v>
          </cell>
        </row>
        <row r="731">
          <cell r="A731">
            <v>2141288122</v>
          </cell>
          <cell r="B731" t="str">
            <v>형제화물</v>
          </cell>
        </row>
        <row r="732">
          <cell r="A732">
            <v>2141288122</v>
          </cell>
          <cell r="B732" t="str">
            <v>형제화물</v>
          </cell>
        </row>
        <row r="733">
          <cell r="A733">
            <v>2141288122</v>
          </cell>
          <cell r="B733" t="str">
            <v>형제화물</v>
          </cell>
        </row>
        <row r="734">
          <cell r="A734">
            <v>2141288122</v>
          </cell>
          <cell r="B734" t="str">
            <v>형제화물</v>
          </cell>
        </row>
        <row r="735">
          <cell r="A735">
            <v>2148150447</v>
          </cell>
          <cell r="B735" t="str">
            <v>록산기전（주)</v>
          </cell>
        </row>
        <row r="736">
          <cell r="A736">
            <v>2152576046</v>
          </cell>
          <cell r="B736" t="str">
            <v>방이센타</v>
          </cell>
        </row>
        <row r="737">
          <cell r="A737">
            <v>2152576046</v>
          </cell>
          <cell r="B737" t="str">
            <v>방이센타</v>
          </cell>
        </row>
        <row r="738">
          <cell r="A738">
            <v>2158118998</v>
          </cell>
          <cell r="B738" t="str">
            <v>(주）유로정밀</v>
          </cell>
        </row>
        <row r="739">
          <cell r="A739">
            <v>2180469743</v>
          </cell>
          <cell r="B739" t="str">
            <v>한국타이어남부대리점</v>
          </cell>
        </row>
        <row r="740">
          <cell r="A740">
            <v>2180469743</v>
          </cell>
          <cell r="B740" t="str">
            <v>한국타이어남부대리점</v>
          </cell>
        </row>
        <row r="741">
          <cell r="A741">
            <v>2180672150</v>
          </cell>
          <cell r="B741" t="str">
            <v>형제카서비스</v>
          </cell>
        </row>
        <row r="742">
          <cell r="A742">
            <v>2180672150</v>
          </cell>
          <cell r="B742" t="str">
            <v>형제카서비스</v>
          </cell>
        </row>
        <row r="743">
          <cell r="A743">
            <v>2180672150</v>
          </cell>
          <cell r="B743" t="str">
            <v>형제카서비스</v>
          </cell>
        </row>
        <row r="744">
          <cell r="A744">
            <v>2180672150</v>
          </cell>
          <cell r="B744" t="str">
            <v>형제카서비스</v>
          </cell>
        </row>
        <row r="745">
          <cell r="A745">
            <v>2182661893</v>
          </cell>
          <cell r="B745" t="str">
            <v>동아기계</v>
          </cell>
        </row>
        <row r="746">
          <cell r="A746">
            <v>2182661893</v>
          </cell>
          <cell r="B746" t="str">
            <v>동아기계</v>
          </cell>
        </row>
        <row r="747">
          <cell r="A747">
            <v>2182662965</v>
          </cell>
          <cell r="B747" t="str">
            <v>화양상사</v>
          </cell>
        </row>
        <row r="748">
          <cell r="A748">
            <v>2182663154</v>
          </cell>
          <cell r="B748" t="str">
            <v>대경상사</v>
          </cell>
        </row>
        <row r="749">
          <cell r="A749">
            <v>2182663154</v>
          </cell>
          <cell r="B749" t="str">
            <v>대경상사</v>
          </cell>
        </row>
        <row r="750">
          <cell r="A750">
            <v>2182668519</v>
          </cell>
          <cell r="B750" t="str">
            <v>동우상사</v>
          </cell>
        </row>
        <row r="751">
          <cell r="A751">
            <v>2188104794</v>
          </cell>
          <cell r="B751" t="str">
            <v>대성헨켈화학（주)</v>
          </cell>
        </row>
        <row r="752">
          <cell r="A752">
            <v>2188104794</v>
          </cell>
          <cell r="B752" t="str">
            <v>대성헨켈화학（주)</v>
          </cell>
        </row>
        <row r="753">
          <cell r="A753">
            <v>2188104794</v>
          </cell>
          <cell r="B753" t="str">
            <v>대성헨켈화학（주)</v>
          </cell>
        </row>
        <row r="754">
          <cell r="A754">
            <v>2188502945</v>
          </cell>
          <cell r="B754" t="str">
            <v>대우자동차(주)동서울</v>
          </cell>
        </row>
        <row r="755">
          <cell r="A755">
            <v>2188502945</v>
          </cell>
          <cell r="B755" t="str">
            <v>대우자동차(주)동서울</v>
          </cell>
        </row>
        <row r="756">
          <cell r="A756">
            <v>2198200920</v>
          </cell>
          <cell r="B756" t="str">
            <v>서울시자동차정비조합</v>
          </cell>
        </row>
        <row r="757">
          <cell r="A757">
            <v>2198200920</v>
          </cell>
          <cell r="B757" t="str">
            <v>서울시자동차정비조합</v>
          </cell>
        </row>
        <row r="758">
          <cell r="A758">
            <v>2198200920</v>
          </cell>
          <cell r="B758" t="str">
            <v>서울시자동차정비조합</v>
          </cell>
        </row>
        <row r="759">
          <cell r="A759">
            <v>2198200920</v>
          </cell>
          <cell r="B759" t="str">
            <v>서울시자동차정비조합</v>
          </cell>
        </row>
        <row r="760">
          <cell r="A760">
            <v>2198200920</v>
          </cell>
          <cell r="B760" t="str">
            <v>서울시자동차정비조합</v>
          </cell>
        </row>
        <row r="761">
          <cell r="A761">
            <v>2200131050</v>
          </cell>
          <cell r="B761" t="str">
            <v>세홍세차기서비스</v>
          </cell>
        </row>
        <row r="762">
          <cell r="A762">
            <v>2200131050</v>
          </cell>
          <cell r="B762" t="str">
            <v>세홍세차기서비스</v>
          </cell>
        </row>
        <row r="763">
          <cell r="A763">
            <v>2200131050</v>
          </cell>
          <cell r="B763" t="str">
            <v>세홍세차기서비스</v>
          </cell>
        </row>
        <row r="764">
          <cell r="A764">
            <v>2200131050</v>
          </cell>
          <cell r="B764" t="str">
            <v>세홍세차기서비스</v>
          </cell>
        </row>
        <row r="765">
          <cell r="A765">
            <v>2200131050</v>
          </cell>
          <cell r="B765" t="str">
            <v>세홍세차기서비스</v>
          </cell>
        </row>
        <row r="766">
          <cell r="A766">
            <v>2200131050</v>
          </cell>
          <cell r="B766" t="str">
            <v>세홍세차기서비스</v>
          </cell>
        </row>
        <row r="767">
          <cell r="A767">
            <v>2200131050</v>
          </cell>
          <cell r="B767" t="str">
            <v>세홍세차기서비스</v>
          </cell>
        </row>
        <row r="768">
          <cell r="A768">
            <v>2208103333</v>
          </cell>
          <cell r="B768" t="str">
            <v>오성정밀화학（주)</v>
          </cell>
        </row>
        <row r="769">
          <cell r="A769">
            <v>2240193927</v>
          </cell>
          <cell r="B769" t="str">
            <v>계림상회</v>
          </cell>
        </row>
        <row r="770">
          <cell r="A770">
            <v>2240231928</v>
          </cell>
          <cell r="B770" t="str">
            <v>동화자동차유리</v>
          </cell>
        </row>
        <row r="771">
          <cell r="A771">
            <v>2240231928</v>
          </cell>
          <cell r="B771" t="str">
            <v>동화자동차유리</v>
          </cell>
        </row>
        <row r="772">
          <cell r="A772">
            <v>2240256744</v>
          </cell>
          <cell r="B772" t="str">
            <v>가송레카</v>
          </cell>
        </row>
        <row r="773">
          <cell r="A773">
            <v>2240256744</v>
          </cell>
          <cell r="B773" t="str">
            <v>가송레카</v>
          </cell>
        </row>
        <row r="774">
          <cell r="A774">
            <v>2240273404</v>
          </cell>
          <cell r="B774" t="str">
            <v>동양상사</v>
          </cell>
        </row>
        <row r="775">
          <cell r="A775">
            <v>2240273404</v>
          </cell>
          <cell r="B775" t="str">
            <v>동양상사</v>
          </cell>
        </row>
        <row r="776">
          <cell r="A776">
            <v>2240330305</v>
          </cell>
          <cell r="B776" t="str">
            <v>대우중전기</v>
          </cell>
        </row>
        <row r="777">
          <cell r="A777">
            <v>2240334408</v>
          </cell>
          <cell r="B777" t="str">
            <v>동유통상</v>
          </cell>
        </row>
        <row r="778">
          <cell r="A778">
            <v>2240424149</v>
          </cell>
          <cell r="B778" t="str">
            <v>대우식당</v>
          </cell>
        </row>
        <row r="779">
          <cell r="A779">
            <v>2240471787</v>
          </cell>
          <cell r="B779" t="str">
            <v>샘인테리어</v>
          </cell>
        </row>
        <row r="780">
          <cell r="A780">
            <v>2240471787</v>
          </cell>
          <cell r="B780" t="str">
            <v>샘인테리어</v>
          </cell>
        </row>
        <row r="781">
          <cell r="A781">
            <v>2240471787</v>
          </cell>
          <cell r="B781" t="str">
            <v>샘인테리어</v>
          </cell>
        </row>
        <row r="782">
          <cell r="A782">
            <v>2241194041</v>
          </cell>
          <cell r="B782" t="str">
            <v>영춘모터스</v>
          </cell>
        </row>
        <row r="783">
          <cell r="A783">
            <v>2241194041</v>
          </cell>
          <cell r="B783" t="str">
            <v>영춘모터스</v>
          </cell>
        </row>
        <row r="784">
          <cell r="A784">
            <v>2241273306</v>
          </cell>
          <cell r="B784" t="str">
            <v>강원통상</v>
          </cell>
        </row>
        <row r="785">
          <cell r="A785">
            <v>2241273306</v>
          </cell>
          <cell r="B785" t="str">
            <v>강원통상</v>
          </cell>
        </row>
        <row r="786">
          <cell r="A786">
            <v>2241273306</v>
          </cell>
          <cell r="B786" t="str">
            <v>강원통상</v>
          </cell>
        </row>
        <row r="787">
          <cell r="A787">
            <v>2241273306</v>
          </cell>
          <cell r="B787" t="str">
            <v>강원통상</v>
          </cell>
        </row>
        <row r="788">
          <cell r="A788">
            <v>2241377712</v>
          </cell>
          <cell r="B788" t="str">
            <v>대성상사</v>
          </cell>
        </row>
        <row r="789">
          <cell r="A789">
            <v>2241494270</v>
          </cell>
          <cell r="B789" t="str">
            <v>부광주유소</v>
          </cell>
        </row>
        <row r="790">
          <cell r="A790">
            <v>2241590344</v>
          </cell>
          <cell r="B790" t="str">
            <v>태백섬유공업사</v>
          </cell>
        </row>
        <row r="791">
          <cell r="A791">
            <v>2241590344</v>
          </cell>
          <cell r="B791" t="str">
            <v>태백섬유공업사</v>
          </cell>
        </row>
        <row r="792">
          <cell r="A792">
            <v>2248107457</v>
          </cell>
          <cell r="B792" t="str">
            <v>(합자)하눌보관</v>
          </cell>
        </row>
        <row r="793">
          <cell r="A793">
            <v>2248107457</v>
          </cell>
          <cell r="B793" t="str">
            <v>(합자)하눌보관</v>
          </cell>
        </row>
        <row r="794">
          <cell r="A794">
            <v>2248115622</v>
          </cell>
          <cell r="B794" t="str">
            <v>대우통신오에이월드(?</v>
          </cell>
        </row>
        <row r="795">
          <cell r="A795">
            <v>2248116766</v>
          </cell>
          <cell r="B795" t="str">
            <v>한국타이어원주판매(?</v>
          </cell>
        </row>
        <row r="796">
          <cell r="A796">
            <v>2248116766</v>
          </cell>
          <cell r="B796" t="str">
            <v>한국타이어원주판매(?</v>
          </cell>
        </row>
        <row r="797">
          <cell r="A797">
            <v>2248504744</v>
          </cell>
          <cell r="B797" t="str">
            <v>에스원-원주</v>
          </cell>
        </row>
        <row r="798">
          <cell r="A798">
            <v>2268505356</v>
          </cell>
          <cell r="B798" t="str">
            <v>(주)캡스강릉지점</v>
          </cell>
        </row>
        <row r="799">
          <cell r="A799">
            <v>2298106623</v>
          </cell>
          <cell r="B799" t="str">
            <v>태기화학(주)</v>
          </cell>
        </row>
        <row r="800">
          <cell r="A800">
            <v>2298106623</v>
          </cell>
          <cell r="B800" t="str">
            <v>태기화학(주)</v>
          </cell>
        </row>
        <row r="801">
          <cell r="A801">
            <v>2298120682</v>
          </cell>
          <cell r="B801" t="str">
            <v>전국특송</v>
          </cell>
        </row>
        <row r="802">
          <cell r="A802">
            <v>3010752225</v>
          </cell>
          <cell r="B802" t="str">
            <v>한진택배</v>
          </cell>
        </row>
        <row r="803">
          <cell r="A803">
            <v>3010752225</v>
          </cell>
          <cell r="B803" t="str">
            <v>한진택배</v>
          </cell>
        </row>
        <row r="804">
          <cell r="A804">
            <v>3018131332</v>
          </cell>
          <cell r="B804" t="str">
            <v>(합)양지주유소</v>
          </cell>
        </row>
        <row r="805">
          <cell r="A805">
            <v>3018131332</v>
          </cell>
          <cell r="B805" t="str">
            <v>(합)양지주유소</v>
          </cell>
        </row>
        <row r="806">
          <cell r="A806">
            <v>3018131332</v>
          </cell>
          <cell r="B806" t="str">
            <v>(합)양지주유소</v>
          </cell>
        </row>
        <row r="807">
          <cell r="A807">
            <v>3018131332</v>
          </cell>
          <cell r="B807" t="str">
            <v>(합)양지주유소</v>
          </cell>
        </row>
        <row r="808">
          <cell r="A808">
            <v>3018131332</v>
          </cell>
          <cell r="B808" t="str">
            <v>(합)양지주유소</v>
          </cell>
        </row>
        <row r="809">
          <cell r="A809">
            <v>3020162893</v>
          </cell>
          <cell r="B809" t="str">
            <v>충청클린</v>
          </cell>
        </row>
        <row r="810">
          <cell r="A810">
            <v>3050754040</v>
          </cell>
          <cell r="B810" t="str">
            <v>승영공사</v>
          </cell>
        </row>
        <row r="811">
          <cell r="A811">
            <v>3050754040</v>
          </cell>
          <cell r="B811" t="str">
            <v>승영공사</v>
          </cell>
        </row>
        <row r="812">
          <cell r="A812">
            <v>3050789933</v>
          </cell>
          <cell r="B812" t="str">
            <v>두리카</v>
          </cell>
        </row>
        <row r="813">
          <cell r="A813">
            <v>3050789933</v>
          </cell>
          <cell r="B813" t="str">
            <v>두리카</v>
          </cell>
        </row>
        <row r="814">
          <cell r="A814">
            <v>3050861892</v>
          </cell>
          <cell r="B814" t="str">
            <v>중앙산업상사</v>
          </cell>
        </row>
        <row r="815">
          <cell r="A815">
            <v>3050861892</v>
          </cell>
          <cell r="B815" t="str">
            <v>중앙산업상사</v>
          </cell>
        </row>
        <row r="816">
          <cell r="A816">
            <v>3050933388</v>
          </cell>
          <cell r="B816" t="str">
            <v>금호공구</v>
          </cell>
        </row>
        <row r="817">
          <cell r="A817">
            <v>3050933388</v>
          </cell>
          <cell r="B817" t="str">
            <v>금호공구</v>
          </cell>
        </row>
        <row r="818">
          <cell r="A818">
            <v>3050962919</v>
          </cell>
          <cell r="B818" t="str">
            <v>금남상사</v>
          </cell>
        </row>
        <row r="819">
          <cell r="A819">
            <v>3050962919</v>
          </cell>
          <cell r="B819" t="str">
            <v>금남상사</v>
          </cell>
        </row>
        <row r="820">
          <cell r="A820">
            <v>3050998455</v>
          </cell>
          <cell r="B820" t="str">
            <v>대우자동차 구내식당</v>
          </cell>
        </row>
        <row r="821">
          <cell r="A821">
            <v>3051040264</v>
          </cell>
          <cell r="B821" t="str">
            <v>진영산업</v>
          </cell>
        </row>
        <row r="822">
          <cell r="A822">
            <v>3051267909</v>
          </cell>
          <cell r="B822" t="str">
            <v>신도네트중부점</v>
          </cell>
        </row>
        <row r="823">
          <cell r="A823">
            <v>3058113054</v>
          </cell>
          <cell r="B823" t="str">
            <v>(주）유유통신</v>
          </cell>
        </row>
        <row r="824">
          <cell r="A824">
            <v>3058113054</v>
          </cell>
          <cell r="B824" t="str">
            <v>(주）유유통신</v>
          </cell>
        </row>
        <row r="825">
          <cell r="A825">
            <v>3060133459</v>
          </cell>
          <cell r="B825" t="str">
            <v>신탄진대리점 한국타?</v>
          </cell>
        </row>
        <row r="826">
          <cell r="A826">
            <v>3060133459</v>
          </cell>
          <cell r="B826" t="str">
            <v>신탄진대리점 한국타?</v>
          </cell>
        </row>
        <row r="827">
          <cell r="A827">
            <v>3060133459</v>
          </cell>
          <cell r="B827" t="str">
            <v>신탄진대리점 한국타?</v>
          </cell>
        </row>
        <row r="828">
          <cell r="A828">
            <v>3060155735</v>
          </cell>
          <cell r="B828" t="str">
            <v>한국택배</v>
          </cell>
        </row>
        <row r="829">
          <cell r="A829">
            <v>3060155735</v>
          </cell>
          <cell r="B829" t="str">
            <v>한국택배</v>
          </cell>
        </row>
        <row r="830">
          <cell r="A830">
            <v>3060155735</v>
          </cell>
          <cell r="B830" t="str">
            <v>한국택배</v>
          </cell>
        </row>
        <row r="831">
          <cell r="A831">
            <v>3060155735</v>
          </cell>
          <cell r="B831" t="str">
            <v>한국택배</v>
          </cell>
        </row>
        <row r="832">
          <cell r="A832">
            <v>3060222599</v>
          </cell>
          <cell r="B832" t="str">
            <v>진흥유통</v>
          </cell>
        </row>
        <row r="833">
          <cell r="A833">
            <v>3060248565</v>
          </cell>
          <cell r="B833" t="str">
            <v>진호상사</v>
          </cell>
        </row>
        <row r="834">
          <cell r="A834">
            <v>3060248565</v>
          </cell>
          <cell r="B834" t="str">
            <v>진호상사</v>
          </cell>
        </row>
        <row r="835">
          <cell r="A835">
            <v>3060279184</v>
          </cell>
          <cell r="B835" t="str">
            <v>영화상사</v>
          </cell>
        </row>
        <row r="836">
          <cell r="A836">
            <v>3060279184</v>
          </cell>
          <cell r="B836" t="str">
            <v>영화상사</v>
          </cell>
        </row>
        <row r="837">
          <cell r="A837">
            <v>3060279184</v>
          </cell>
          <cell r="B837" t="str">
            <v>영화상사</v>
          </cell>
        </row>
        <row r="838">
          <cell r="A838">
            <v>3060279184</v>
          </cell>
          <cell r="B838" t="str">
            <v>영화상사</v>
          </cell>
        </row>
        <row r="839">
          <cell r="A839">
            <v>3060279184</v>
          </cell>
          <cell r="B839" t="str">
            <v>영화상사</v>
          </cell>
        </row>
        <row r="840">
          <cell r="A840">
            <v>3060279184</v>
          </cell>
          <cell r="B840" t="str">
            <v>영화상사</v>
          </cell>
        </row>
        <row r="841">
          <cell r="A841">
            <v>3060327005</v>
          </cell>
          <cell r="B841" t="str">
            <v>컴베이스</v>
          </cell>
        </row>
        <row r="842">
          <cell r="A842">
            <v>3060369174</v>
          </cell>
          <cell r="B842" t="str">
            <v>대우차유리</v>
          </cell>
        </row>
        <row r="843">
          <cell r="A843">
            <v>3060369174</v>
          </cell>
          <cell r="B843" t="str">
            <v>대우차유리</v>
          </cell>
        </row>
        <row r="844">
          <cell r="A844">
            <v>3060376898</v>
          </cell>
          <cell r="B844" t="str">
            <v>은진서비스</v>
          </cell>
        </row>
        <row r="845">
          <cell r="A845">
            <v>3060376898</v>
          </cell>
          <cell r="B845" t="str">
            <v>은진서비스</v>
          </cell>
        </row>
        <row r="846">
          <cell r="A846">
            <v>3060394028</v>
          </cell>
          <cell r="B846" t="str">
            <v>신탄부란쟈</v>
          </cell>
        </row>
        <row r="847">
          <cell r="A847">
            <v>3060394028</v>
          </cell>
          <cell r="B847" t="str">
            <v>신탄부란쟈</v>
          </cell>
        </row>
        <row r="848">
          <cell r="A848">
            <v>3060398359</v>
          </cell>
          <cell r="B848" t="str">
            <v>자유전기상사</v>
          </cell>
        </row>
        <row r="849">
          <cell r="A849">
            <v>3060398359</v>
          </cell>
          <cell r="B849" t="str">
            <v>자유전기상사</v>
          </cell>
        </row>
        <row r="850">
          <cell r="A850">
            <v>3061570577</v>
          </cell>
          <cell r="B850" t="str">
            <v>글샘사</v>
          </cell>
        </row>
        <row r="851">
          <cell r="A851">
            <v>3061570577</v>
          </cell>
          <cell r="B851" t="str">
            <v>글샘사</v>
          </cell>
        </row>
        <row r="852">
          <cell r="A852">
            <v>3062667587</v>
          </cell>
          <cell r="B852" t="str">
            <v>신도상사</v>
          </cell>
        </row>
        <row r="853">
          <cell r="A853">
            <v>3062680896</v>
          </cell>
          <cell r="B853" t="str">
            <v>한일부란자</v>
          </cell>
        </row>
        <row r="854">
          <cell r="A854">
            <v>3062680896</v>
          </cell>
          <cell r="B854" t="str">
            <v>한일부란자</v>
          </cell>
        </row>
        <row r="855">
          <cell r="A855">
            <v>3062873652</v>
          </cell>
          <cell r="B855" t="str">
            <v>부성상사</v>
          </cell>
        </row>
        <row r="856">
          <cell r="A856">
            <v>3062873837</v>
          </cell>
          <cell r="B856" t="str">
            <v>주왕전기설비</v>
          </cell>
        </row>
        <row r="857">
          <cell r="A857">
            <v>3062896655</v>
          </cell>
          <cell r="B857" t="str">
            <v>영남상사</v>
          </cell>
        </row>
        <row r="858">
          <cell r="A858">
            <v>3062896655</v>
          </cell>
          <cell r="B858" t="str">
            <v>영남상사</v>
          </cell>
        </row>
        <row r="859">
          <cell r="A859">
            <v>3063015349</v>
          </cell>
          <cell r="B859" t="str">
            <v>대창세탁소</v>
          </cell>
        </row>
        <row r="860">
          <cell r="A860">
            <v>3063162572</v>
          </cell>
          <cell r="B860" t="str">
            <v>서울칼라현상소</v>
          </cell>
        </row>
        <row r="861">
          <cell r="A861">
            <v>3063162572</v>
          </cell>
          <cell r="B861" t="str">
            <v>서울칼라현상소</v>
          </cell>
        </row>
        <row r="862">
          <cell r="A862">
            <v>3063164231</v>
          </cell>
          <cell r="B862" t="str">
            <v>은진가스</v>
          </cell>
        </row>
        <row r="863">
          <cell r="A863">
            <v>3063164231</v>
          </cell>
          <cell r="B863" t="str">
            <v>은진가스</v>
          </cell>
        </row>
        <row r="864">
          <cell r="A864">
            <v>3063164231</v>
          </cell>
          <cell r="B864" t="str">
            <v>은진가스</v>
          </cell>
        </row>
        <row r="865">
          <cell r="A865">
            <v>3063164231</v>
          </cell>
          <cell r="B865" t="str">
            <v>은진가스</v>
          </cell>
        </row>
        <row r="866">
          <cell r="A866">
            <v>3063164231</v>
          </cell>
          <cell r="B866" t="str">
            <v>은진가스</v>
          </cell>
        </row>
        <row r="867">
          <cell r="A867">
            <v>3063168182</v>
          </cell>
          <cell r="B867" t="str">
            <v>대성화공약품</v>
          </cell>
        </row>
        <row r="868">
          <cell r="A868">
            <v>3063170276</v>
          </cell>
          <cell r="B868" t="str">
            <v>한일특수렉카</v>
          </cell>
        </row>
        <row r="869">
          <cell r="A869">
            <v>3063170276</v>
          </cell>
          <cell r="B869" t="str">
            <v>한일특수렉카</v>
          </cell>
        </row>
        <row r="870">
          <cell r="A870">
            <v>3063586188</v>
          </cell>
          <cell r="B870" t="str">
            <v>연미사진관</v>
          </cell>
        </row>
        <row r="871">
          <cell r="A871">
            <v>3064761803</v>
          </cell>
          <cell r="B871" t="str">
            <v>당산주유소</v>
          </cell>
        </row>
        <row r="872">
          <cell r="A872">
            <v>3064761803</v>
          </cell>
          <cell r="B872" t="str">
            <v>당산주유소</v>
          </cell>
        </row>
        <row r="873">
          <cell r="A873">
            <v>3064776738</v>
          </cell>
          <cell r="B873" t="str">
            <v>한양건설</v>
          </cell>
        </row>
        <row r="874">
          <cell r="A874">
            <v>3065060202</v>
          </cell>
          <cell r="B874" t="str">
            <v>금호타이어양지대리점</v>
          </cell>
        </row>
        <row r="875">
          <cell r="A875">
            <v>3065060202</v>
          </cell>
          <cell r="B875" t="str">
            <v>금호타이어양지대리점</v>
          </cell>
        </row>
        <row r="876">
          <cell r="A876">
            <v>3068103020</v>
          </cell>
          <cell r="B876" t="str">
            <v>삼양특수자동차운송사</v>
          </cell>
        </row>
        <row r="877">
          <cell r="A877">
            <v>3068103020</v>
          </cell>
          <cell r="B877" t="str">
            <v>삼양특수자동차운송사</v>
          </cell>
        </row>
        <row r="878">
          <cell r="A878">
            <v>3068103020</v>
          </cell>
          <cell r="B878" t="str">
            <v>삼양특수자동차운송사</v>
          </cell>
        </row>
        <row r="879">
          <cell r="A879">
            <v>3068103020</v>
          </cell>
          <cell r="B879" t="str">
            <v>삼양특수자동차운송사</v>
          </cell>
        </row>
        <row r="880">
          <cell r="A880">
            <v>3068105315</v>
          </cell>
          <cell r="B880" t="str">
            <v>대한환경（주)</v>
          </cell>
        </row>
        <row r="881">
          <cell r="A881">
            <v>3068123725</v>
          </cell>
          <cell r="B881" t="str">
            <v>대림환경산업(주)</v>
          </cell>
        </row>
        <row r="882">
          <cell r="A882">
            <v>3068123725</v>
          </cell>
          <cell r="B882" t="str">
            <v>대림환경산업(주)</v>
          </cell>
        </row>
        <row r="883">
          <cell r="A883">
            <v>3068133577</v>
          </cell>
          <cell r="B883" t="str">
            <v>(주)신화엘리베이터</v>
          </cell>
        </row>
        <row r="884">
          <cell r="A884">
            <v>3068200151</v>
          </cell>
          <cell r="B884" t="str">
            <v>한일병원(신탄진)</v>
          </cell>
        </row>
        <row r="885">
          <cell r="A885">
            <v>3068203158</v>
          </cell>
          <cell r="B885" t="str">
            <v>한국전력공사</v>
          </cell>
        </row>
        <row r="886">
          <cell r="A886">
            <v>3068203158</v>
          </cell>
          <cell r="B886" t="str">
            <v>한국전력공사</v>
          </cell>
        </row>
        <row r="887">
          <cell r="A887">
            <v>3068203158</v>
          </cell>
          <cell r="B887" t="str">
            <v>한국전력공사</v>
          </cell>
        </row>
        <row r="888">
          <cell r="A888">
            <v>3068203158</v>
          </cell>
          <cell r="B888" t="str">
            <v>한국전력공사</v>
          </cell>
        </row>
        <row r="889">
          <cell r="A889">
            <v>3068206932</v>
          </cell>
          <cell r="B889" t="str">
            <v>산업안전협회대전지회</v>
          </cell>
        </row>
        <row r="890">
          <cell r="A890">
            <v>3068503601</v>
          </cell>
          <cell r="B890" t="str">
            <v>(주)한진택배</v>
          </cell>
        </row>
        <row r="891">
          <cell r="A891">
            <v>3068503601</v>
          </cell>
          <cell r="B891" t="str">
            <v>(주)한진택배</v>
          </cell>
        </row>
        <row r="892">
          <cell r="A892">
            <v>3068504707</v>
          </cell>
          <cell r="B892" t="str">
            <v>한국후지제록스(주)충</v>
          </cell>
        </row>
        <row r="893">
          <cell r="A893">
            <v>3068504707</v>
          </cell>
          <cell r="B893" t="str">
            <v>한국후지제록스(주)충</v>
          </cell>
        </row>
        <row r="894">
          <cell r="A894">
            <v>3068505671</v>
          </cell>
          <cell r="B894" t="str">
            <v>대우자동차(주)대전정</v>
          </cell>
        </row>
        <row r="895">
          <cell r="A895">
            <v>3068505671</v>
          </cell>
          <cell r="B895" t="str">
            <v>대우자동차(주)대전정</v>
          </cell>
        </row>
        <row r="896">
          <cell r="A896">
            <v>3068505671</v>
          </cell>
          <cell r="B896" t="str">
            <v>대우자동차(주)대전정</v>
          </cell>
        </row>
        <row r="897">
          <cell r="A897">
            <v>3068505671</v>
          </cell>
          <cell r="B897" t="str">
            <v>대우자동차(주)대전정</v>
          </cell>
        </row>
        <row r="898">
          <cell r="A898">
            <v>3068505671</v>
          </cell>
          <cell r="B898" t="str">
            <v>대우자동차(주)대전정</v>
          </cell>
        </row>
        <row r="899">
          <cell r="A899">
            <v>3068505671</v>
          </cell>
          <cell r="B899" t="str">
            <v>대우자동차(주)대전정</v>
          </cell>
        </row>
        <row r="900">
          <cell r="A900">
            <v>3068505671</v>
          </cell>
          <cell r="B900" t="str">
            <v>대우자동차(주)대전정</v>
          </cell>
        </row>
        <row r="901">
          <cell r="A901">
            <v>3068505671</v>
          </cell>
          <cell r="B901" t="str">
            <v>대우자동차(주)대전정</v>
          </cell>
        </row>
        <row r="902">
          <cell r="A902">
            <v>3068513303</v>
          </cell>
          <cell r="B902" t="str">
            <v>대우전자서비스(주) ?</v>
          </cell>
        </row>
        <row r="903">
          <cell r="A903">
            <v>3068513303</v>
          </cell>
          <cell r="B903" t="str">
            <v>대우전자서비스(주) ?</v>
          </cell>
        </row>
        <row r="904">
          <cell r="A904">
            <v>3068513884</v>
          </cell>
          <cell r="B904" t="str">
            <v>아라코(주)대전정비지</v>
          </cell>
        </row>
        <row r="905">
          <cell r="A905">
            <v>3069919978</v>
          </cell>
          <cell r="B905" t="str">
            <v>선일방역공사</v>
          </cell>
        </row>
        <row r="906">
          <cell r="A906">
            <v>3069919978</v>
          </cell>
          <cell r="B906" t="str">
            <v>선일방역공사</v>
          </cell>
        </row>
        <row r="907">
          <cell r="A907">
            <v>3078108955</v>
          </cell>
          <cell r="B907" t="str">
            <v>세계관광여행사</v>
          </cell>
        </row>
        <row r="908">
          <cell r="A908">
            <v>3078108955</v>
          </cell>
          <cell r="B908" t="str">
            <v>세계관광여행사</v>
          </cell>
        </row>
        <row r="909">
          <cell r="A909">
            <v>3100163267</v>
          </cell>
          <cell r="B909" t="str">
            <v>국제사</v>
          </cell>
        </row>
        <row r="910">
          <cell r="A910">
            <v>3100232698</v>
          </cell>
          <cell r="B910" t="str">
            <v>홍주식관</v>
          </cell>
        </row>
        <row r="911">
          <cell r="A911">
            <v>3108107699</v>
          </cell>
          <cell r="B911" t="str">
            <v>선광산업</v>
          </cell>
        </row>
        <row r="912">
          <cell r="A912">
            <v>3108506913</v>
          </cell>
          <cell r="B912" t="str">
            <v>9주)캡스</v>
          </cell>
        </row>
        <row r="913">
          <cell r="A913">
            <v>3110156774</v>
          </cell>
          <cell r="B913" t="str">
            <v>고인돌</v>
          </cell>
        </row>
        <row r="914">
          <cell r="A914">
            <v>3120264425</v>
          </cell>
          <cell r="B914" t="str">
            <v>대성사무기</v>
          </cell>
        </row>
        <row r="915">
          <cell r="A915">
            <v>3120264425</v>
          </cell>
          <cell r="B915" t="str">
            <v>대성사무기</v>
          </cell>
        </row>
        <row r="916">
          <cell r="A916">
            <v>3120383579</v>
          </cell>
          <cell r="B916" t="str">
            <v>한국택배</v>
          </cell>
        </row>
        <row r="917">
          <cell r="A917">
            <v>3120383579</v>
          </cell>
          <cell r="B917" t="str">
            <v>한국택배</v>
          </cell>
        </row>
        <row r="918">
          <cell r="A918">
            <v>3120538817</v>
          </cell>
          <cell r="B918" t="str">
            <v>개별용달</v>
          </cell>
        </row>
        <row r="919">
          <cell r="A919">
            <v>3120538817</v>
          </cell>
          <cell r="B919" t="str">
            <v>개별용달</v>
          </cell>
        </row>
        <row r="920">
          <cell r="A920">
            <v>3120568892</v>
          </cell>
          <cell r="B920" t="str">
            <v>청송산업사</v>
          </cell>
        </row>
        <row r="921">
          <cell r="A921">
            <v>3120574583</v>
          </cell>
          <cell r="B921" t="str">
            <v>우리전기</v>
          </cell>
        </row>
        <row r="922">
          <cell r="A922">
            <v>3120574583</v>
          </cell>
          <cell r="B922" t="str">
            <v>우리전기</v>
          </cell>
        </row>
        <row r="923">
          <cell r="A923">
            <v>3120587661</v>
          </cell>
          <cell r="B923" t="str">
            <v>풀무원샘물 북천안</v>
          </cell>
        </row>
        <row r="924">
          <cell r="A924">
            <v>3120587661</v>
          </cell>
          <cell r="B924" t="str">
            <v>풀무원샘물 북천안</v>
          </cell>
        </row>
        <row r="925">
          <cell r="A925">
            <v>3120752360</v>
          </cell>
          <cell r="B925" t="str">
            <v>수진상사</v>
          </cell>
        </row>
        <row r="926">
          <cell r="A926">
            <v>3120798629</v>
          </cell>
          <cell r="B926" t="str">
            <v>입장건재상회</v>
          </cell>
        </row>
        <row r="927">
          <cell r="A927">
            <v>3120798629</v>
          </cell>
          <cell r="B927" t="str">
            <v>입장건재상회</v>
          </cell>
        </row>
        <row r="928">
          <cell r="A928">
            <v>3120798629</v>
          </cell>
          <cell r="B928" t="str">
            <v>입장건재상회</v>
          </cell>
        </row>
        <row r="929">
          <cell r="A929">
            <v>3120838161</v>
          </cell>
          <cell r="B929" t="str">
            <v>거봉주유소</v>
          </cell>
        </row>
        <row r="930">
          <cell r="A930">
            <v>3120840707</v>
          </cell>
          <cell r="B930" t="str">
            <v>형제유통</v>
          </cell>
        </row>
        <row r="931">
          <cell r="A931">
            <v>3120840707</v>
          </cell>
          <cell r="B931" t="str">
            <v>형제유통</v>
          </cell>
        </row>
        <row r="932">
          <cell r="A932">
            <v>3120840707</v>
          </cell>
          <cell r="B932" t="str">
            <v>형제유통</v>
          </cell>
        </row>
        <row r="933">
          <cell r="A933">
            <v>3120840707</v>
          </cell>
          <cell r="B933" t="str">
            <v>형제유통</v>
          </cell>
        </row>
        <row r="934">
          <cell r="A934">
            <v>3121022963</v>
          </cell>
          <cell r="B934" t="str">
            <v>대우종합 지게차</v>
          </cell>
        </row>
        <row r="935">
          <cell r="A935">
            <v>3121052259</v>
          </cell>
          <cell r="B935" t="str">
            <v>동화가스</v>
          </cell>
        </row>
        <row r="936">
          <cell r="A936">
            <v>3121136654</v>
          </cell>
          <cell r="B936" t="str">
            <v>입장종합화물</v>
          </cell>
        </row>
        <row r="937">
          <cell r="A937">
            <v>3121177543</v>
          </cell>
          <cell r="B937" t="str">
            <v>대성사무기</v>
          </cell>
        </row>
        <row r="938">
          <cell r="A938">
            <v>3121262921</v>
          </cell>
          <cell r="B938" t="str">
            <v>대홍주유소</v>
          </cell>
        </row>
        <row r="939">
          <cell r="A939">
            <v>3121262921</v>
          </cell>
          <cell r="B939" t="str">
            <v>대홍주유소</v>
          </cell>
        </row>
        <row r="940">
          <cell r="A940">
            <v>3121471477</v>
          </cell>
          <cell r="B940" t="str">
            <v>제일 카모터스</v>
          </cell>
        </row>
        <row r="941">
          <cell r="A941">
            <v>3128114221</v>
          </cell>
          <cell r="B941" t="str">
            <v>중부환경(주)</v>
          </cell>
        </row>
        <row r="942">
          <cell r="A942">
            <v>3128128268</v>
          </cell>
          <cell r="B942" t="str">
            <v>한상케이터링(주)</v>
          </cell>
        </row>
        <row r="943">
          <cell r="A943">
            <v>3128131079</v>
          </cell>
          <cell r="B943" t="str">
            <v>이수환경</v>
          </cell>
        </row>
        <row r="944">
          <cell r="A944">
            <v>3128203172</v>
          </cell>
          <cell r="B944" t="str">
            <v>산업안전대행협회</v>
          </cell>
        </row>
        <row r="945">
          <cell r="A945">
            <v>3128500026</v>
          </cell>
          <cell r="B945" t="str">
            <v>대한통운(주) 천안지?</v>
          </cell>
        </row>
        <row r="946">
          <cell r="A946">
            <v>3128513818</v>
          </cell>
          <cell r="B946" t="str">
            <v>아라코(주)</v>
          </cell>
        </row>
        <row r="947">
          <cell r="A947">
            <v>3128513818</v>
          </cell>
          <cell r="B947" t="str">
            <v>아라코(주)</v>
          </cell>
        </row>
        <row r="948">
          <cell r="A948">
            <v>3129603183</v>
          </cell>
          <cell r="B948" t="str">
            <v>충무병원</v>
          </cell>
        </row>
        <row r="949">
          <cell r="A949">
            <v>3129603183</v>
          </cell>
          <cell r="B949" t="str">
            <v>충무병원</v>
          </cell>
        </row>
        <row r="950">
          <cell r="A950">
            <v>3131560970</v>
          </cell>
          <cell r="B950" t="str">
            <v>대우보령정비센타</v>
          </cell>
        </row>
        <row r="951">
          <cell r="A951">
            <v>3140166418</v>
          </cell>
          <cell r="B951" t="str">
            <v>대전상사</v>
          </cell>
        </row>
        <row r="952">
          <cell r="A952">
            <v>3140253152</v>
          </cell>
          <cell r="B952" t="str">
            <v>동아장갑</v>
          </cell>
        </row>
        <row r="953">
          <cell r="A953">
            <v>3140253152</v>
          </cell>
          <cell r="B953" t="str">
            <v>동아장갑</v>
          </cell>
        </row>
        <row r="954">
          <cell r="A954">
            <v>3140635093</v>
          </cell>
          <cell r="B954" t="str">
            <v>쌍용카크리닉</v>
          </cell>
        </row>
        <row r="955">
          <cell r="A955">
            <v>3140635093</v>
          </cell>
          <cell r="B955" t="str">
            <v>쌍용카크리닉</v>
          </cell>
        </row>
        <row r="956">
          <cell r="A956">
            <v>3140647283</v>
          </cell>
          <cell r="B956" t="str">
            <v>미래</v>
          </cell>
        </row>
        <row r="957">
          <cell r="A957">
            <v>3140676041</v>
          </cell>
          <cell r="B957" t="str">
            <v>오성상사</v>
          </cell>
        </row>
        <row r="958">
          <cell r="A958">
            <v>3140676041</v>
          </cell>
          <cell r="B958" t="str">
            <v>오성상사</v>
          </cell>
        </row>
        <row r="959">
          <cell r="A959">
            <v>3140689963</v>
          </cell>
          <cell r="B959" t="str">
            <v>개별화물</v>
          </cell>
        </row>
        <row r="960">
          <cell r="A960">
            <v>3140689963</v>
          </cell>
          <cell r="B960" t="str">
            <v>개별화물</v>
          </cell>
        </row>
        <row r="961">
          <cell r="A961">
            <v>3140693002</v>
          </cell>
          <cell r="B961" t="str">
            <v>지바트카프라자</v>
          </cell>
        </row>
        <row r="962">
          <cell r="A962">
            <v>3140693002</v>
          </cell>
          <cell r="B962" t="str">
            <v>지바트카프라자</v>
          </cell>
        </row>
        <row r="963">
          <cell r="A963">
            <v>3141366158</v>
          </cell>
          <cell r="B963" t="str">
            <v>쌍용물산</v>
          </cell>
        </row>
        <row r="964">
          <cell r="A964">
            <v>3141366158</v>
          </cell>
          <cell r="B964" t="str">
            <v>쌍용물산</v>
          </cell>
        </row>
        <row r="965">
          <cell r="A965">
            <v>3148129069</v>
          </cell>
          <cell r="B965" t="str">
            <v>(주)한국씨엔씨</v>
          </cell>
        </row>
        <row r="966">
          <cell r="A966">
            <v>3148204288</v>
          </cell>
          <cell r="B966" t="str">
            <v>대전상공회의소</v>
          </cell>
        </row>
        <row r="967">
          <cell r="A967">
            <v>3148502603</v>
          </cell>
          <cell r="B967" t="str">
            <v>(주)이수유화충청지사</v>
          </cell>
        </row>
        <row r="968">
          <cell r="A968">
            <v>3148502603</v>
          </cell>
          <cell r="B968" t="str">
            <v>(주)이수유화충청지사</v>
          </cell>
        </row>
        <row r="969">
          <cell r="A969">
            <v>3150862544</v>
          </cell>
          <cell r="B969" t="str">
            <v>쌍용차유리</v>
          </cell>
        </row>
        <row r="970">
          <cell r="A970">
            <v>3150862544</v>
          </cell>
          <cell r="B970" t="str">
            <v>쌍용차유리</v>
          </cell>
        </row>
        <row r="971">
          <cell r="A971">
            <v>3152007918</v>
          </cell>
          <cell r="B971" t="str">
            <v>개인용달</v>
          </cell>
        </row>
        <row r="972">
          <cell r="A972">
            <v>3152007918</v>
          </cell>
          <cell r="B972" t="str">
            <v>개인용달</v>
          </cell>
        </row>
        <row r="973">
          <cell r="A973">
            <v>3152007918</v>
          </cell>
          <cell r="B973" t="str">
            <v>개인용달</v>
          </cell>
        </row>
        <row r="974">
          <cell r="A974">
            <v>3152200336</v>
          </cell>
          <cell r="B974" t="str">
            <v>인화수퍼</v>
          </cell>
        </row>
        <row r="975">
          <cell r="A975">
            <v>3158201571</v>
          </cell>
          <cell r="B975" t="str">
            <v>한국전력</v>
          </cell>
        </row>
        <row r="976">
          <cell r="A976">
            <v>3158504905</v>
          </cell>
          <cell r="B976" t="str">
            <v>(주)캡스 증평지점</v>
          </cell>
        </row>
        <row r="977">
          <cell r="A977">
            <v>4018100269</v>
          </cell>
          <cell r="B977" t="str">
            <v>군산화물자동차주식회</v>
          </cell>
        </row>
        <row r="978">
          <cell r="A978">
            <v>4018100269</v>
          </cell>
          <cell r="B978" t="str">
            <v>군산화물자동차주식회</v>
          </cell>
        </row>
        <row r="979">
          <cell r="A979">
            <v>4020117738</v>
          </cell>
          <cell r="B979" t="str">
            <v>신호상사</v>
          </cell>
        </row>
        <row r="980">
          <cell r="A980">
            <v>4020358387</v>
          </cell>
          <cell r="B980" t="str">
            <v>유일</v>
          </cell>
        </row>
        <row r="981">
          <cell r="A981">
            <v>4020465401</v>
          </cell>
          <cell r="B981" t="str">
            <v>대우식당</v>
          </cell>
        </row>
        <row r="982">
          <cell r="A982">
            <v>4020465401</v>
          </cell>
          <cell r="B982" t="str">
            <v>대우식당</v>
          </cell>
        </row>
        <row r="983">
          <cell r="A983">
            <v>4020465401</v>
          </cell>
          <cell r="B983" t="str">
            <v>대우식당</v>
          </cell>
        </row>
        <row r="984">
          <cell r="A984">
            <v>4020498649</v>
          </cell>
          <cell r="B984" t="str">
            <v>지바트</v>
          </cell>
        </row>
        <row r="985">
          <cell r="A985">
            <v>4020498649</v>
          </cell>
          <cell r="B985" t="str">
            <v>지바트</v>
          </cell>
        </row>
        <row r="986">
          <cell r="A986">
            <v>4020498649</v>
          </cell>
          <cell r="B986" t="str">
            <v>지바트</v>
          </cell>
        </row>
        <row r="987">
          <cell r="A987">
            <v>4020646034</v>
          </cell>
          <cell r="B987" t="str">
            <v>새한종합상사</v>
          </cell>
        </row>
        <row r="988">
          <cell r="A988">
            <v>4020646034</v>
          </cell>
          <cell r="B988" t="str">
            <v>새한종합상사</v>
          </cell>
        </row>
        <row r="989">
          <cell r="A989">
            <v>4023493388</v>
          </cell>
          <cell r="B989" t="str">
            <v>프로칼라현상소 스튜?</v>
          </cell>
        </row>
        <row r="990">
          <cell r="A990">
            <v>4023493388</v>
          </cell>
          <cell r="B990" t="str">
            <v>프로칼라현상소 스튜?</v>
          </cell>
        </row>
        <row r="991">
          <cell r="A991">
            <v>4024369731</v>
          </cell>
          <cell r="B991" t="str">
            <v>대성전기</v>
          </cell>
        </row>
        <row r="992">
          <cell r="A992">
            <v>4028129110</v>
          </cell>
          <cell r="B992" t="str">
            <v>(주)한국타이어공단판</v>
          </cell>
        </row>
        <row r="993">
          <cell r="A993">
            <v>4028129110</v>
          </cell>
          <cell r="B993" t="str">
            <v>(주)한국타이어공단판</v>
          </cell>
        </row>
        <row r="994">
          <cell r="A994">
            <v>4038113299</v>
          </cell>
          <cell r="B994" t="str">
            <v>(유)영생</v>
          </cell>
        </row>
        <row r="995">
          <cell r="A995">
            <v>4038122537</v>
          </cell>
          <cell r="B995" t="str">
            <v>(합)한일운수</v>
          </cell>
        </row>
        <row r="996">
          <cell r="A996">
            <v>4038506520</v>
          </cell>
          <cell r="B996" t="str">
            <v>(주)이수유화 전북영?</v>
          </cell>
        </row>
        <row r="997">
          <cell r="A997">
            <v>4080381659</v>
          </cell>
          <cell r="B997" t="str">
            <v>대우오일</v>
          </cell>
        </row>
        <row r="998">
          <cell r="A998">
            <v>4080381659</v>
          </cell>
          <cell r="B998" t="str">
            <v>대우오일</v>
          </cell>
        </row>
        <row r="999">
          <cell r="A999">
            <v>4080381659</v>
          </cell>
          <cell r="B999" t="str">
            <v>대우오일</v>
          </cell>
        </row>
        <row r="1000">
          <cell r="A1000">
            <v>4080381659</v>
          </cell>
          <cell r="B1000" t="str">
            <v>대우오일</v>
          </cell>
        </row>
        <row r="1001">
          <cell r="A1001">
            <v>4080428869</v>
          </cell>
          <cell r="B1001" t="str">
            <v>대우렉카</v>
          </cell>
        </row>
        <row r="1002">
          <cell r="A1002">
            <v>4080428869</v>
          </cell>
          <cell r="B1002" t="str">
            <v>대우렉카</v>
          </cell>
        </row>
        <row r="1003">
          <cell r="A1003">
            <v>4080444160</v>
          </cell>
          <cell r="B1003" t="str">
            <v>풍성상사</v>
          </cell>
        </row>
        <row r="1004">
          <cell r="A1004">
            <v>4080476191</v>
          </cell>
          <cell r="B1004" t="str">
            <v>남선보링공업사</v>
          </cell>
        </row>
        <row r="1005">
          <cell r="A1005">
            <v>4080476191</v>
          </cell>
          <cell r="B1005" t="str">
            <v>남선보링공업사</v>
          </cell>
        </row>
        <row r="1006">
          <cell r="A1006">
            <v>4080666756</v>
          </cell>
          <cell r="B1006" t="str">
            <v>광주OA상사</v>
          </cell>
        </row>
        <row r="1007">
          <cell r="A1007">
            <v>4080867351</v>
          </cell>
          <cell r="B1007" t="str">
            <v>태성정보통신</v>
          </cell>
        </row>
        <row r="1008">
          <cell r="A1008">
            <v>4084102563</v>
          </cell>
          <cell r="B1008" t="str">
            <v>동일전기</v>
          </cell>
        </row>
        <row r="1009">
          <cell r="A1009">
            <v>4084161392</v>
          </cell>
          <cell r="B1009" t="str">
            <v>동진상사</v>
          </cell>
        </row>
        <row r="1010">
          <cell r="A1010">
            <v>4084161392</v>
          </cell>
          <cell r="B1010" t="str">
            <v>동진상사</v>
          </cell>
        </row>
        <row r="1011">
          <cell r="A1011">
            <v>4090317878</v>
          </cell>
          <cell r="B1011" t="str">
            <v>통일천막</v>
          </cell>
        </row>
        <row r="1012">
          <cell r="A1012">
            <v>4090378521</v>
          </cell>
          <cell r="B1012" t="str">
            <v>에어공구수리</v>
          </cell>
        </row>
        <row r="1013">
          <cell r="A1013">
            <v>4090378521</v>
          </cell>
          <cell r="B1013" t="str">
            <v>에어공구수리</v>
          </cell>
        </row>
        <row r="1014">
          <cell r="A1014">
            <v>4090439146</v>
          </cell>
          <cell r="B1014" t="str">
            <v>동양케미칼</v>
          </cell>
        </row>
        <row r="1015">
          <cell r="A1015">
            <v>4090439146</v>
          </cell>
          <cell r="B1015" t="str">
            <v>동양케미칼</v>
          </cell>
        </row>
        <row r="1016">
          <cell r="A1016">
            <v>4090439146</v>
          </cell>
          <cell r="B1016" t="str">
            <v>동양케미칼</v>
          </cell>
        </row>
        <row r="1017">
          <cell r="A1017">
            <v>4090439879</v>
          </cell>
          <cell r="B1017" t="str">
            <v>샘물남부가맹점(풀무?</v>
          </cell>
        </row>
        <row r="1018">
          <cell r="A1018">
            <v>4090439879</v>
          </cell>
          <cell r="B1018" t="str">
            <v>샘물남부가맹점(풀무?</v>
          </cell>
        </row>
        <row r="1019">
          <cell r="A1019">
            <v>4091362673</v>
          </cell>
          <cell r="B1019" t="str">
            <v>동화개발</v>
          </cell>
        </row>
        <row r="1020">
          <cell r="A1020">
            <v>4091498654</v>
          </cell>
          <cell r="B1020" t="str">
            <v>남성화공약품공사</v>
          </cell>
        </row>
        <row r="1021">
          <cell r="A1021">
            <v>4091499629</v>
          </cell>
          <cell r="B1021" t="str">
            <v>세풍카오디오</v>
          </cell>
        </row>
        <row r="1022">
          <cell r="A1022">
            <v>4091499629</v>
          </cell>
          <cell r="B1022" t="str">
            <v>세풍카오디오</v>
          </cell>
        </row>
        <row r="1023">
          <cell r="A1023">
            <v>4091676654</v>
          </cell>
          <cell r="B1023" t="str">
            <v>세광상사</v>
          </cell>
        </row>
        <row r="1024">
          <cell r="A1024">
            <v>4092914487</v>
          </cell>
          <cell r="B1024" t="str">
            <v>해운회관</v>
          </cell>
        </row>
        <row r="1025">
          <cell r="A1025">
            <v>4092914487</v>
          </cell>
          <cell r="B1025" t="str">
            <v>해운회관</v>
          </cell>
        </row>
        <row r="1026">
          <cell r="A1026">
            <v>4093185272</v>
          </cell>
          <cell r="B1026" t="str">
            <v>신용정보통신</v>
          </cell>
        </row>
        <row r="1027">
          <cell r="A1027">
            <v>4093185272</v>
          </cell>
          <cell r="B1027" t="str">
            <v>신용정보통신</v>
          </cell>
        </row>
        <row r="1028">
          <cell r="A1028">
            <v>4094196332</v>
          </cell>
          <cell r="B1028" t="str">
            <v>쌍용무등상사</v>
          </cell>
        </row>
        <row r="1029">
          <cell r="A1029">
            <v>4094461436</v>
          </cell>
          <cell r="B1029" t="str">
            <v>광주타이어</v>
          </cell>
        </row>
        <row r="1030">
          <cell r="A1030">
            <v>4098126002</v>
          </cell>
          <cell r="B1030" t="str">
            <v>한진기계(주)</v>
          </cell>
        </row>
        <row r="1031">
          <cell r="A1031">
            <v>4100172009</v>
          </cell>
          <cell r="B1031" t="str">
            <v>대광상사</v>
          </cell>
        </row>
        <row r="1032">
          <cell r="A1032">
            <v>4100387772</v>
          </cell>
          <cell r="B1032" t="str">
            <v>1676개별화물</v>
          </cell>
        </row>
        <row r="1033">
          <cell r="A1033">
            <v>4100387772</v>
          </cell>
          <cell r="B1033" t="str">
            <v>1676개별화물</v>
          </cell>
        </row>
        <row r="1034">
          <cell r="A1034">
            <v>4100387904</v>
          </cell>
          <cell r="B1034" t="str">
            <v>쌍용대우렉카</v>
          </cell>
        </row>
        <row r="1035">
          <cell r="A1035">
            <v>4100387904</v>
          </cell>
          <cell r="B1035" t="str">
            <v>쌍용대우렉카</v>
          </cell>
        </row>
        <row r="1036">
          <cell r="A1036">
            <v>4100399303</v>
          </cell>
          <cell r="B1036" t="str">
            <v>설카상사</v>
          </cell>
        </row>
        <row r="1037">
          <cell r="A1037">
            <v>4100399303</v>
          </cell>
          <cell r="B1037" t="str">
            <v>설카상사</v>
          </cell>
        </row>
        <row r="1038">
          <cell r="A1038">
            <v>4100430714</v>
          </cell>
          <cell r="B1038" t="str">
            <v>삼양상사</v>
          </cell>
        </row>
        <row r="1039">
          <cell r="A1039">
            <v>4100430714</v>
          </cell>
          <cell r="B1039" t="str">
            <v>삼양상사</v>
          </cell>
        </row>
        <row r="1040">
          <cell r="A1040">
            <v>4100492710</v>
          </cell>
          <cell r="B1040" t="str">
            <v>우일세차장</v>
          </cell>
        </row>
        <row r="1041">
          <cell r="A1041">
            <v>4100493285</v>
          </cell>
          <cell r="B1041" t="str">
            <v>캠솔브인더스트리</v>
          </cell>
        </row>
        <row r="1042">
          <cell r="A1042">
            <v>4100551230</v>
          </cell>
          <cell r="B1042" t="str">
            <v>기영상사</v>
          </cell>
        </row>
        <row r="1043">
          <cell r="A1043">
            <v>4100551230</v>
          </cell>
          <cell r="B1043" t="str">
            <v>기영상사</v>
          </cell>
        </row>
        <row r="1044">
          <cell r="A1044">
            <v>4100551230</v>
          </cell>
          <cell r="B1044" t="str">
            <v>기영상사</v>
          </cell>
        </row>
        <row r="1045">
          <cell r="A1045">
            <v>4100551230</v>
          </cell>
          <cell r="B1045" t="str">
            <v>기영상사</v>
          </cell>
        </row>
        <row r="1046">
          <cell r="A1046">
            <v>4100551230</v>
          </cell>
          <cell r="B1046" t="str">
            <v>기영상사</v>
          </cell>
        </row>
        <row r="1047">
          <cell r="A1047">
            <v>4100551230</v>
          </cell>
          <cell r="B1047" t="str">
            <v>기영상사</v>
          </cell>
        </row>
        <row r="1048">
          <cell r="A1048">
            <v>4100551230</v>
          </cell>
          <cell r="B1048" t="str">
            <v>기영상사</v>
          </cell>
        </row>
        <row r="1049">
          <cell r="A1049">
            <v>4100551230</v>
          </cell>
          <cell r="B1049" t="str">
            <v>기영상사</v>
          </cell>
        </row>
        <row r="1050">
          <cell r="A1050">
            <v>4100584857</v>
          </cell>
          <cell r="B1050" t="str">
            <v>반도산업</v>
          </cell>
        </row>
        <row r="1051">
          <cell r="A1051">
            <v>4101490948</v>
          </cell>
          <cell r="B1051" t="str">
            <v>한국타이어 삼오대리?</v>
          </cell>
        </row>
        <row r="1052">
          <cell r="A1052">
            <v>4101490948</v>
          </cell>
          <cell r="B1052" t="str">
            <v>한국타이어 삼오대리?</v>
          </cell>
        </row>
        <row r="1053">
          <cell r="A1053">
            <v>4101504037</v>
          </cell>
          <cell r="B1053" t="str">
            <v>밍코리아</v>
          </cell>
        </row>
        <row r="1054">
          <cell r="A1054">
            <v>4101504037</v>
          </cell>
          <cell r="B1054" t="str">
            <v>밍코리아</v>
          </cell>
        </row>
        <row r="1055">
          <cell r="A1055">
            <v>4101504037</v>
          </cell>
          <cell r="B1055" t="str">
            <v>밍코리아</v>
          </cell>
        </row>
        <row r="1056">
          <cell r="A1056">
            <v>4101504037</v>
          </cell>
          <cell r="B1056" t="str">
            <v>밍코리아</v>
          </cell>
        </row>
        <row r="1057">
          <cell r="A1057">
            <v>4101505375</v>
          </cell>
          <cell r="B1057" t="str">
            <v>현대사진관</v>
          </cell>
        </row>
        <row r="1058">
          <cell r="A1058">
            <v>4101505375</v>
          </cell>
          <cell r="B1058" t="str">
            <v>현대사진관</v>
          </cell>
        </row>
        <row r="1059">
          <cell r="A1059">
            <v>4101505375</v>
          </cell>
          <cell r="B1059" t="str">
            <v>현대사진관</v>
          </cell>
        </row>
        <row r="1060">
          <cell r="A1060">
            <v>4101515344</v>
          </cell>
          <cell r="B1060" t="str">
            <v>대우스넥코너</v>
          </cell>
        </row>
        <row r="1061">
          <cell r="A1061">
            <v>4101592040</v>
          </cell>
          <cell r="B1061" t="str">
            <v>세진상사</v>
          </cell>
        </row>
        <row r="1062">
          <cell r="A1062">
            <v>4101592040</v>
          </cell>
          <cell r="B1062" t="str">
            <v>세진상사</v>
          </cell>
        </row>
        <row r="1063">
          <cell r="A1063">
            <v>4101593734</v>
          </cell>
          <cell r="B1063" t="str">
            <v>전남현대부란자</v>
          </cell>
        </row>
        <row r="1064">
          <cell r="A1064">
            <v>4101594126</v>
          </cell>
          <cell r="B1064" t="str">
            <v>송암상사</v>
          </cell>
        </row>
        <row r="1065">
          <cell r="A1065">
            <v>4101594126</v>
          </cell>
          <cell r="B1065" t="str">
            <v>송암상사</v>
          </cell>
        </row>
        <row r="1066">
          <cell r="A1066">
            <v>4101595810</v>
          </cell>
          <cell r="B1066" t="str">
            <v>대우식당</v>
          </cell>
        </row>
        <row r="1067">
          <cell r="A1067">
            <v>4101595810</v>
          </cell>
          <cell r="B1067" t="str">
            <v>대우식당</v>
          </cell>
        </row>
        <row r="1068">
          <cell r="A1068">
            <v>4101595810</v>
          </cell>
          <cell r="B1068" t="str">
            <v>대우식당</v>
          </cell>
        </row>
        <row r="1069">
          <cell r="A1069">
            <v>4101595810</v>
          </cell>
          <cell r="B1069" t="str">
            <v>대우식당</v>
          </cell>
        </row>
        <row r="1070">
          <cell r="A1070">
            <v>4101595858</v>
          </cell>
          <cell r="B1070" t="str">
            <v>송암주유소</v>
          </cell>
        </row>
        <row r="1071">
          <cell r="A1071">
            <v>4101595858</v>
          </cell>
          <cell r="B1071" t="str">
            <v>송암주유소</v>
          </cell>
        </row>
        <row r="1072">
          <cell r="A1072">
            <v>4101595858</v>
          </cell>
          <cell r="B1072" t="str">
            <v>송암주유소</v>
          </cell>
        </row>
        <row r="1073">
          <cell r="A1073">
            <v>4101595858</v>
          </cell>
          <cell r="B1073" t="str">
            <v>송암주유소</v>
          </cell>
        </row>
        <row r="1074">
          <cell r="A1074">
            <v>4101595858</v>
          </cell>
          <cell r="B1074" t="str">
            <v>송암주유소</v>
          </cell>
        </row>
        <row r="1075">
          <cell r="A1075">
            <v>4101595858</v>
          </cell>
          <cell r="B1075" t="str">
            <v>송암주유소</v>
          </cell>
        </row>
        <row r="1076">
          <cell r="A1076">
            <v>4101595858</v>
          </cell>
          <cell r="B1076" t="str">
            <v>송암주유소</v>
          </cell>
        </row>
        <row r="1077">
          <cell r="A1077">
            <v>4101620937</v>
          </cell>
          <cell r="B1077" t="str">
            <v>동아차유리</v>
          </cell>
        </row>
        <row r="1078">
          <cell r="A1078">
            <v>4101620937</v>
          </cell>
          <cell r="B1078" t="str">
            <v>동아차유리</v>
          </cell>
        </row>
        <row r="1079">
          <cell r="A1079">
            <v>4101620937</v>
          </cell>
          <cell r="B1079" t="str">
            <v>동아차유리</v>
          </cell>
        </row>
        <row r="1080">
          <cell r="A1080">
            <v>4101620937</v>
          </cell>
          <cell r="B1080" t="str">
            <v>동아차유리</v>
          </cell>
        </row>
        <row r="1081">
          <cell r="A1081">
            <v>4102094232</v>
          </cell>
          <cell r="B1081" t="str">
            <v>정한기업</v>
          </cell>
        </row>
        <row r="1082">
          <cell r="A1082">
            <v>4102094232</v>
          </cell>
          <cell r="B1082" t="str">
            <v>정한기업</v>
          </cell>
        </row>
        <row r="1083">
          <cell r="A1083">
            <v>4102299089</v>
          </cell>
          <cell r="B1083" t="str">
            <v>유한써비스</v>
          </cell>
        </row>
        <row r="1084">
          <cell r="A1084">
            <v>4102299089</v>
          </cell>
          <cell r="B1084" t="str">
            <v>유한써비스</v>
          </cell>
        </row>
        <row r="1085">
          <cell r="A1085">
            <v>4102372277</v>
          </cell>
          <cell r="B1085" t="str">
            <v>수향상사</v>
          </cell>
        </row>
        <row r="1086">
          <cell r="A1086">
            <v>4102961073</v>
          </cell>
          <cell r="B1086" t="str">
            <v>캐리어냉동</v>
          </cell>
        </row>
        <row r="1087">
          <cell r="A1087">
            <v>4103064998</v>
          </cell>
          <cell r="B1087" t="str">
            <v>대우통신서광주점</v>
          </cell>
        </row>
        <row r="1088">
          <cell r="A1088">
            <v>4103064998</v>
          </cell>
          <cell r="B1088" t="str">
            <v>대우통신서광주점</v>
          </cell>
        </row>
        <row r="1089">
          <cell r="A1089">
            <v>4103064998</v>
          </cell>
          <cell r="B1089" t="str">
            <v>대우통신서광주점</v>
          </cell>
        </row>
        <row r="1090">
          <cell r="A1090">
            <v>4103064998</v>
          </cell>
          <cell r="B1090" t="str">
            <v>대우통신서광주점</v>
          </cell>
        </row>
        <row r="1091">
          <cell r="A1091">
            <v>4103064998</v>
          </cell>
          <cell r="B1091" t="str">
            <v>대우통신서광주점</v>
          </cell>
        </row>
        <row r="1092">
          <cell r="A1092">
            <v>4103064998</v>
          </cell>
          <cell r="B1092" t="str">
            <v>대우통신서광주점</v>
          </cell>
        </row>
        <row r="1093">
          <cell r="A1093">
            <v>4103064998</v>
          </cell>
          <cell r="B1093" t="str">
            <v>대우통신서광주점</v>
          </cell>
        </row>
        <row r="1094">
          <cell r="A1094">
            <v>4103064998</v>
          </cell>
          <cell r="B1094" t="str">
            <v>대우통신서광주점</v>
          </cell>
        </row>
        <row r="1095">
          <cell r="A1095">
            <v>4103268474</v>
          </cell>
          <cell r="B1095" t="str">
            <v>금호타이어 광주대리?</v>
          </cell>
        </row>
        <row r="1096">
          <cell r="A1096">
            <v>4103268474</v>
          </cell>
          <cell r="B1096" t="str">
            <v>금호타이어 광주대리?</v>
          </cell>
        </row>
        <row r="1097">
          <cell r="A1097">
            <v>4108105666</v>
          </cell>
          <cell r="B1097" t="str">
            <v>신일가스(주)</v>
          </cell>
        </row>
        <row r="1098">
          <cell r="A1098">
            <v>4108105666</v>
          </cell>
          <cell r="B1098" t="str">
            <v>신일가스(주)</v>
          </cell>
        </row>
        <row r="1099">
          <cell r="A1099">
            <v>4108123325</v>
          </cell>
          <cell r="B1099" t="str">
            <v>(유)중앙</v>
          </cell>
        </row>
        <row r="1100">
          <cell r="A1100">
            <v>4108123325</v>
          </cell>
          <cell r="B1100" t="str">
            <v>(유)중앙</v>
          </cell>
        </row>
        <row r="1101">
          <cell r="A1101">
            <v>4108123325</v>
          </cell>
          <cell r="B1101" t="str">
            <v>(유)중앙</v>
          </cell>
        </row>
        <row r="1102">
          <cell r="A1102">
            <v>4108129692</v>
          </cell>
          <cell r="B1102" t="str">
            <v>(주)고련가스</v>
          </cell>
        </row>
        <row r="1103">
          <cell r="A1103">
            <v>4108136136</v>
          </cell>
          <cell r="B1103" t="str">
            <v>(유)종합페인트상사</v>
          </cell>
        </row>
        <row r="1104">
          <cell r="A1104">
            <v>4108136626</v>
          </cell>
          <cell r="B1104" t="str">
            <v>대우자동차하남정비센</v>
          </cell>
        </row>
        <row r="1105">
          <cell r="A1105">
            <v>4108136626</v>
          </cell>
          <cell r="B1105" t="str">
            <v>대우자동차하남정비센</v>
          </cell>
        </row>
        <row r="1106">
          <cell r="A1106">
            <v>4108137907</v>
          </cell>
          <cell r="B1106" t="str">
            <v>(유)무등청정에너지</v>
          </cell>
        </row>
        <row r="1107">
          <cell r="A1107">
            <v>4108143466</v>
          </cell>
          <cell r="B1107" t="str">
            <v>서진전기유통(주)</v>
          </cell>
        </row>
        <row r="1108">
          <cell r="A1108">
            <v>4108143466</v>
          </cell>
          <cell r="B1108" t="str">
            <v>서진전기유통(주)</v>
          </cell>
        </row>
        <row r="1109">
          <cell r="A1109">
            <v>4108152868</v>
          </cell>
          <cell r="B1109" t="str">
            <v>자연환경</v>
          </cell>
        </row>
        <row r="1110">
          <cell r="A1110">
            <v>4108152868</v>
          </cell>
          <cell r="B1110" t="str">
            <v>자연환경</v>
          </cell>
        </row>
        <row r="1111">
          <cell r="A1111">
            <v>4108152868</v>
          </cell>
          <cell r="B1111" t="str">
            <v>자연환경</v>
          </cell>
        </row>
        <row r="1112">
          <cell r="A1112">
            <v>4108152868</v>
          </cell>
          <cell r="B1112" t="str">
            <v>자연환경</v>
          </cell>
        </row>
        <row r="1113">
          <cell r="A1113">
            <v>4108152868</v>
          </cell>
          <cell r="B1113" t="str">
            <v>자연환경</v>
          </cell>
        </row>
        <row r="1114">
          <cell r="A1114">
            <v>4108204271</v>
          </cell>
          <cell r="B1114" t="str">
            <v>광주자동차정비조합</v>
          </cell>
        </row>
        <row r="1115">
          <cell r="A1115">
            <v>4108204271</v>
          </cell>
          <cell r="B1115" t="str">
            <v>광주자동차정비조합</v>
          </cell>
        </row>
        <row r="1116">
          <cell r="A1116">
            <v>4108504331</v>
          </cell>
          <cell r="B1116" t="str">
            <v>(주)이수유통호남영업</v>
          </cell>
        </row>
        <row r="1117">
          <cell r="A1117">
            <v>4108504331</v>
          </cell>
          <cell r="B1117" t="str">
            <v>(주)이수유통호남영업</v>
          </cell>
        </row>
        <row r="1118">
          <cell r="A1118">
            <v>4108511133</v>
          </cell>
          <cell r="B1118" t="str">
            <v>대우전자서비스(주) ?</v>
          </cell>
        </row>
        <row r="1119">
          <cell r="A1119">
            <v>4108511133</v>
          </cell>
          <cell r="B1119" t="str">
            <v>대우전자서비스(주) ?</v>
          </cell>
        </row>
        <row r="1120">
          <cell r="A1120">
            <v>4109605447</v>
          </cell>
          <cell r="B1120" t="str">
            <v>차정형외과의원</v>
          </cell>
        </row>
        <row r="1121">
          <cell r="A1121">
            <v>4109605447</v>
          </cell>
          <cell r="B1121" t="str">
            <v>차정형외과의원</v>
          </cell>
        </row>
        <row r="1122">
          <cell r="A1122">
            <v>4180206932</v>
          </cell>
          <cell r="B1122" t="str">
            <v>전북전자</v>
          </cell>
        </row>
        <row r="1123">
          <cell r="A1123">
            <v>4180206932</v>
          </cell>
          <cell r="B1123" t="str">
            <v>전북전자</v>
          </cell>
        </row>
        <row r="1124">
          <cell r="A1124">
            <v>4180221331</v>
          </cell>
          <cell r="B1124" t="str">
            <v>녹두카</v>
          </cell>
        </row>
        <row r="1125">
          <cell r="A1125">
            <v>4180221331</v>
          </cell>
          <cell r="B1125" t="str">
            <v>녹두카</v>
          </cell>
        </row>
        <row r="1126">
          <cell r="A1126">
            <v>4180229916</v>
          </cell>
          <cell r="B1126" t="str">
            <v>전주특수</v>
          </cell>
        </row>
        <row r="1127">
          <cell r="A1127">
            <v>4180229916</v>
          </cell>
          <cell r="B1127" t="str">
            <v>전주특수</v>
          </cell>
        </row>
        <row r="1128">
          <cell r="A1128">
            <v>4180239224</v>
          </cell>
          <cell r="B1128" t="str">
            <v>삼남자동차유리상사</v>
          </cell>
        </row>
        <row r="1129">
          <cell r="A1129">
            <v>4180239224</v>
          </cell>
          <cell r="B1129" t="str">
            <v>삼남자동차유리상사</v>
          </cell>
        </row>
        <row r="1130">
          <cell r="A1130">
            <v>4180247781</v>
          </cell>
          <cell r="B1130" t="str">
            <v>대운상사</v>
          </cell>
        </row>
        <row r="1131">
          <cell r="A1131">
            <v>4180247781</v>
          </cell>
          <cell r="B1131" t="str">
            <v>대운상사</v>
          </cell>
        </row>
        <row r="1132">
          <cell r="A1132">
            <v>4180329586</v>
          </cell>
          <cell r="B1132" t="str">
            <v>피닉스시스템</v>
          </cell>
        </row>
        <row r="1133">
          <cell r="A1133">
            <v>4180329586</v>
          </cell>
          <cell r="B1133" t="str">
            <v>피닉스시스템</v>
          </cell>
        </row>
        <row r="1134">
          <cell r="A1134">
            <v>4180867135</v>
          </cell>
          <cell r="B1134" t="str">
            <v>태평산소</v>
          </cell>
        </row>
        <row r="1135">
          <cell r="A1135">
            <v>4180867135</v>
          </cell>
          <cell r="B1135" t="str">
            <v>태평산소</v>
          </cell>
        </row>
        <row r="1136">
          <cell r="A1136">
            <v>4181060644</v>
          </cell>
          <cell r="B1136" t="str">
            <v>호남유압중기공업</v>
          </cell>
        </row>
        <row r="1137">
          <cell r="A1137">
            <v>4181060644</v>
          </cell>
          <cell r="B1137" t="str">
            <v>호남유압중기공업</v>
          </cell>
        </row>
        <row r="1138">
          <cell r="A1138">
            <v>4181060703</v>
          </cell>
          <cell r="B1138" t="str">
            <v>(유)부일공구 볼트상?</v>
          </cell>
        </row>
        <row r="1139">
          <cell r="A1139">
            <v>4181060703</v>
          </cell>
          <cell r="B1139" t="str">
            <v>(유)부일공구 볼트상?</v>
          </cell>
        </row>
        <row r="1140">
          <cell r="A1140">
            <v>4181064223</v>
          </cell>
          <cell r="B1140" t="str">
            <v>한일상사</v>
          </cell>
        </row>
        <row r="1141">
          <cell r="A1141">
            <v>4181066949</v>
          </cell>
          <cell r="B1141" t="str">
            <v>인기주유소</v>
          </cell>
        </row>
        <row r="1142">
          <cell r="A1142">
            <v>4181069868</v>
          </cell>
          <cell r="B1142" t="str">
            <v>동영부란자</v>
          </cell>
        </row>
        <row r="1143">
          <cell r="A1143">
            <v>4181069868</v>
          </cell>
          <cell r="B1143" t="str">
            <v>동영부란자</v>
          </cell>
        </row>
        <row r="1144">
          <cell r="A1144">
            <v>4181070045</v>
          </cell>
          <cell r="B1144" t="str">
            <v>원진통상</v>
          </cell>
        </row>
        <row r="1145">
          <cell r="A1145">
            <v>4181461205</v>
          </cell>
          <cell r="B1145" t="str">
            <v>프라미스산업</v>
          </cell>
        </row>
        <row r="1146">
          <cell r="A1146">
            <v>4181562685</v>
          </cell>
          <cell r="B1146" t="str">
            <v>삼중상회</v>
          </cell>
        </row>
        <row r="1147">
          <cell r="A1147">
            <v>4181565154</v>
          </cell>
          <cell r="B1147" t="str">
            <v>현대장갑</v>
          </cell>
        </row>
        <row r="1148">
          <cell r="A1148">
            <v>4181565154</v>
          </cell>
          <cell r="B1148" t="str">
            <v>현대장갑</v>
          </cell>
        </row>
        <row r="1149">
          <cell r="A1149">
            <v>4188117093</v>
          </cell>
          <cell r="B1149" t="str">
            <v>(유)한일렌트카</v>
          </cell>
        </row>
        <row r="1150">
          <cell r="A1150">
            <v>4188118239</v>
          </cell>
          <cell r="B1150" t="str">
            <v>(유)영진통운</v>
          </cell>
        </row>
        <row r="1151">
          <cell r="A1151">
            <v>4188118239</v>
          </cell>
          <cell r="B1151" t="str">
            <v>(유)영진통운</v>
          </cell>
        </row>
        <row r="1152">
          <cell r="A1152">
            <v>4188505504</v>
          </cell>
          <cell r="B1152" t="str">
            <v>대우자동차(주)전주정</v>
          </cell>
        </row>
        <row r="1153">
          <cell r="A1153">
            <v>4189600015</v>
          </cell>
          <cell r="B1153" t="str">
            <v>전주성모병원</v>
          </cell>
        </row>
        <row r="1154">
          <cell r="A1154">
            <v>5012165646</v>
          </cell>
          <cell r="B1154" t="str">
            <v>조흥사</v>
          </cell>
        </row>
        <row r="1155">
          <cell r="A1155">
            <v>5012165710</v>
          </cell>
          <cell r="B1155" t="str">
            <v>대한통상</v>
          </cell>
        </row>
        <row r="1156">
          <cell r="A1156">
            <v>5012165710</v>
          </cell>
          <cell r="B1156" t="str">
            <v>대한통상</v>
          </cell>
        </row>
        <row r="1157">
          <cell r="A1157">
            <v>5012178802</v>
          </cell>
          <cell r="B1157" t="str">
            <v>대림상회</v>
          </cell>
        </row>
        <row r="1158">
          <cell r="A1158">
            <v>5012178802</v>
          </cell>
          <cell r="B1158" t="str">
            <v>대림상회</v>
          </cell>
        </row>
        <row r="1159">
          <cell r="A1159">
            <v>5012695863</v>
          </cell>
          <cell r="B1159" t="str">
            <v>대원상사</v>
          </cell>
        </row>
        <row r="1160">
          <cell r="A1160">
            <v>5012695863</v>
          </cell>
          <cell r="B1160" t="str">
            <v>대원상사</v>
          </cell>
        </row>
        <row r="1161">
          <cell r="A1161">
            <v>5012695863</v>
          </cell>
          <cell r="B1161" t="str">
            <v>대원상사</v>
          </cell>
        </row>
        <row r="1162">
          <cell r="A1162">
            <v>5013197230</v>
          </cell>
          <cell r="B1162" t="str">
            <v>동성상회</v>
          </cell>
        </row>
        <row r="1163">
          <cell r="A1163">
            <v>5013197230</v>
          </cell>
          <cell r="B1163" t="str">
            <v>동성상회</v>
          </cell>
        </row>
        <row r="1164">
          <cell r="A1164">
            <v>5020570050</v>
          </cell>
          <cell r="B1164" t="str">
            <v>코끼리상사</v>
          </cell>
        </row>
        <row r="1165">
          <cell r="A1165">
            <v>5020570050</v>
          </cell>
          <cell r="B1165" t="str">
            <v>코끼리상사</v>
          </cell>
        </row>
        <row r="1166">
          <cell r="A1166">
            <v>5020570050</v>
          </cell>
          <cell r="B1166" t="str">
            <v>코끼리상사</v>
          </cell>
        </row>
        <row r="1167">
          <cell r="A1167">
            <v>5020570050</v>
          </cell>
          <cell r="B1167" t="str">
            <v>코끼리상사</v>
          </cell>
        </row>
        <row r="1168">
          <cell r="A1168">
            <v>5020570050</v>
          </cell>
          <cell r="B1168" t="str">
            <v>코끼리상사</v>
          </cell>
        </row>
        <row r="1169">
          <cell r="A1169">
            <v>5022867476</v>
          </cell>
          <cell r="B1169" t="str">
            <v>하늘통상</v>
          </cell>
        </row>
        <row r="1170">
          <cell r="A1170">
            <v>5022867476</v>
          </cell>
          <cell r="B1170" t="str">
            <v>하늘통상</v>
          </cell>
        </row>
        <row r="1171">
          <cell r="A1171">
            <v>5022867476</v>
          </cell>
          <cell r="B1171" t="str">
            <v>하늘통상</v>
          </cell>
        </row>
        <row r="1172">
          <cell r="A1172">
            <v>5028505911</v>
          </cell>
          <cell r="B1172" t="str">
            <v>(주)이수유화대구지사</v>
          </cell>
        </row>
        <row r="1173">
          <cell r="A1173">
            <v>5028511126</v>
          </cell>
          <cell r="B1173" t="str">
            <v>(주)브이아이피렌트카</v>
          </cell>
        </row>
        <row r="1174">
          <cell r="A1174">
            <v>5030268027</v>
          </cell>
          <cell r="B1174" t="str">
            <v>동광상사</v>
          </cell>
        </row>
        <row r="1175">
          <cell r="A1175">
            <v>5030268027</v>
          </cell>
          <cell r="B1175" t="str">
            <v>동광상사</v>
          </cell>
        </row>
        <row r="1176">
          <cell r="A1176">
            <v>5030433707</v>
          </cell>
          <cell r="B1176" t="str">
            <v>대우솔라이트성서점</v>
          </cell>
        </row>
        <row r="1177">
          <cell r="A1177">
            <v>5030444067</v>
          </cell>
          <cell r="B1177" t="str">
            <v>유성엔지니어링</v>
          </cell>
        </row>
        <row r="1178">
          <cell r="A1178">
            <v>5030444067</v>
          </cell>
          <cell r="B1178" t="str">
            <v>유성엔지니어링</v>
          </cell>
        </row>
        <row r="1179">
          <cell r="A1179">
            <v>5030495120</v>
          </cell>
          <cell r="B1179" t="str">
            <v>영진도료</v>
          </cell>
        </row>
        <row r="1180">
          <cell r="A1180">
            <v>5030757452</v>
          </cell>
          <cell r="B1180" t="str">
            <v>대구세탁소</v>
          </cell>
        </row>
        <row r="1181">
          <cell r="A1181">
            <v>5030757452</v>
          </cell>
          <cell r="B1181" t="str">
            <v>대구세탁소</v>
          </cell>
        </row>
        <row r="1182">
          <cell r="A1182">
            <v>5030759412</v>
          </cell>
          <cell r="B1182" t="str">
            <v>지바트대구점</v>
          </cell>
        </row>
        <row r="1183">
          <cell r="A1183">
            <v>5030759412</v>
          </cell>
          <cell r="B1183" t="str">
            <v>지바트대구점</v>
          </cell>
        </row>
        <row r="1184">
          <cell r="A1184">
            <v>5030788334</v>
          </cell>
          <cell r="B1184" t="str">
            <v>신성유통</v>
          </cell>
        </row>
        <row r="1185">
          <cell r="A1185">
            <v>5030788334</v>
          </cell>
          <cell r="B1185" t="str">
            <v>신성유통</v>
          </cell>
        </row>
        <row r="1186">
          <cell r="A1186">
            <v>5030885936</v>
          </cell>
          <cell r="B1186" t="str">
            <v>태창철물상사</v>
          </cell>
        </row>
        <row r="1187">
          <cell r="A1187">
            <v>5030885936</v>
          </cell>
          <cell r="B1187" t="str">
            <v>태창철물상사</v>
          </cell>
        </row>
        <row r="1188">
          <cell r="A1188">
            <v>5030940843</v>
          </cell>
          <cell r="B1188" t="str">
            <v>정도기업</v>
          </cell>
        </row>
        <row r="1189">
          <cell r="A1189">
            <v>5033979423</v>
          </cell>
          <cell r="B1189" t="str">
            <v>영남라이닝</v>
          </cell>
        </row>
        <row r="1190">
          <cell r="A1190">
            <v>5033979423</v>
          </cell>
          <cell r="B1190" t="str">
            <v>영남라이닝</v>
          </cell>
        </row>
        <row r="1191">
          <cell r="A1191">
            <v>5033980876</v>
          </cell>
          <cell r="B1191" t="str">
            <v>종합디젤</v>
          </cell>
        </row>
        <row r="1192">
          <cell r="A1192">
            <v>5033980876</v>
          </cell>
          <cell r="B1192" t="str">
            <v>종합디젤</v>
          </cell>
        </row>
        <row r="1193">
          <cell r="A1193">
            <v>5033981711</v>
          </cell>
          <cell r="B1193" t="str">
            <v>대본보링사</v>
          </cell>
        </row>
        <row r="1194">
          <cell r="A1194">
            <v>5033981711</v>
          </cell>
          <cell r="B1194" t="str">
            <v>대본보링사</v>
          </cell>
        </row>
        <row r="1195">
          <cell r="A1195">
            <v>5034099876</v>
          </cell>
          <cell r="B1195" t="str">
            <v>이현IC주유소</v>
          </cell>
        </row>
        <row r="1196">
          <cell r="A1196">
            <v>5034099876</v>
          </cell>
          <cell r="B1196" t="str">
            <v>이현IC주유소</v>
          </cell>
        </row>
        <row r="1197">
          <cell r="A1197">
            <v>5034099876</v>
          </cell>
          <cell r="B1197" t="str">
            <v>이현IC주유소</v>
          </cell>
        </row>
        <row r="1198">
          <cell r="A1198">
            <v>5034099876</v>
          </cell>
          <cell r="B1198" t="str">
            <v>이현IC주유소</v>
          </cell>
        </row>
        <row r="1199">
          <cell r="A1199">
            <v>5034099876</v>
          </cell>
          <cell r="B1199" t="str">
            <v>이현IC주유소</v>
          </cell>
        </row>
        <row r="1200">
          <cell r="A1200">
            <v>5034099876</v>
          </cell>
          <cell r="B1200" t="str">
            <v>이현IC주유소</v>
          </cell>
        </row>
        <row r="1201">
          <cell r="A1201">
            <v>5034099876</v>
          </cell>
          <cell r="B1201" t="str">
            <v>이현IC주유소</v>
          </cell>
        </row>
        <row r="1202">
          <cell r="A1202">
            <v>5034165320</v>
          </cell>
          <cell r="B1202" t="str">
            <v>대동상사</v>
          </cell>
        </row>
        <row r="1203">
          <cell r="A1203">
            <v>5034165320</v>
          </cell>
          <cell r="B1203" t="str">
            <v>대동상사</v>
          </cell>
        </row>
        <row r="1204">
          <cell r="A1204">
            <v>5034378469</v>
          </cell>
          <cell r="B1204" t="str">
            <v>류림상사</v>
          </cell>
        </row>
        <row r="1205">
          <cell r="A1205">
            <v>5034378469</v>
          </cell>
          <cell r="B1205" t="str">
            <v>류림상사</v>
          </cell>
        </row>
        <row r="1206">
          <cell r="A1206">
            <v>5034378469</v>
          </cell>
          <cell r="B1206" t="str">
            <v>류림상사</v>
          </cell>
        </row>
        <row r="1207">
          <cell r="A1207">
            <v>5034737108</v>
          </cell>
          <cell r="B1207" t="str">
            <v>솔잎사진관</v>
          </cell>
        </row>
        <row r="1208">
          <cell r="A1208">
            <v>5034737108</v>
          </cell>
          <cell r="B1208" t="str">
            <v>솔잎사진관</v>
          </cell>
        </row>
        <row r="1209">
          <cell r="A1209">
            <v>5034763284</v>
          </cell>
          <cell r="B1209" t="str">
            <v>천일곡유리</v>
          </cell>
        </row>
        <row r="1210">
          <cell r="A1210">
            <v>5034763284</v>
          </cell>
          <cell r="B1210" t="str">
            <v>천일곡유리</v>
          </cell>
        </row>
        <row r="1211">
          <cell r="A1211">
            <v>5034765225</v>
          </cell>
          <cell r="B1211" t="str">
            <v>정진카닉스</v>
          </cell>
        </row>
        <row r="1212">
          <cell r="A1212">
            <v>5034765225</v>
          </cell>
          <cell r="B1212" t="str">
            <v>정진카닉스</v>
          </cell>
        </row>
        <row r="1213">
          <cell r="A1213">
            <v>5034765225</v>
          </cell>
          <cell r="B1213" t="str">
            <v>정진카닉스</v>
          </cell>
        </row>
        <row r="1214">
          <cell r="A1214">
            <v>5035260369</v>
          </cell>
          <cell r="B1214" t="str">
            <v>동림전기</v>
          </cell>
        </row>
        <row r="1215">
          <cell r="A1215">
            <v>5035260369</v>
          </cell>
          <cell r="B1215" t="str">
            <v>동림전기</v>
          </cell>
        </row>
        <row r="1216">
          <cell r="A1216">
            <v>5038108266</v>
          </cell>
          <cell r="B1216" t="str">
            <v>(주)성산</v>
          </cell>
        </row>
        <row r="1217">
          <cell r="A1217">
            <v>5038143604</v>
          </cell>
          <cell r="B1217" t="str">
            <v>한국타이어공단판매(?</v>
          </cell>
        </row>
        <row r="1218">
          <cell r="A1218">
            <v>5038143604</v>
          </cell>
          <cell r="B1218" t="str">
            <v>한국타이어공단판매(?</v>
          </cell>
        </row>
        <row r="1219">
          <cell r="A1219">
            <v>5038506757</v>
          </cell>
          <cell r="B1219" t="str">
            <v>(주)한진</v>
          </cell>
        </row>
        <row r="1220">
          <cell r="A1220">
            <v>5038511468</v>
          </cell>
          <cell r="B1220" t="str">
            <v>아라코(주)서대구정비</v>
          </cell>
        </row>
        <row r="1221">
          <cell r="A1221">
            <v>5038511468</v>
          </cell>
          <cell r="B1221" t="str">
            <v>아라코(주)서대구정비</v>
          </cell>
        </row>
        <row r="1222">
          <cell r="A1222">
            <v>5038511468</v>
          </cell>
          <cell r="B1222" t="str">
            <v>아라코(주)서대구정비</v>
          </cell>
        </row>
        <row r="1223">
          <cell r="A1223">
            <v>5040485678</v>
          </cell>
          <cell r="B1223" t="str">
            <v>상신산업</v>
          </cell>
        </row>
        <row r="1224">
          <cell r="A1224">
            <v>5040485678</v>
          </cell>
          <cell r="B1224" t="str">
            <v>상신산업</v>
          </cell>
        </row>
        <row r="1225">
          <cell r="A1225">
            <v>5040485678</v>
          </cell>
          <cell r="B1225" t="str">
            <v>상신산업</v>
          </cell>
        </row>
        <row r="1226">
          <cell r="A1226">
            <v>5041590634</v>
          </cell>
          <cell r="B1226" t="str">
            <v>목화표장갑</v>
          </cell>
        </row>
        <row r="1227">
          <cell r="A1227">
            <v>5041590634</v>
          </cell>
          <cell r="B1227" t="str">
            <v>목화표장갑</v>
          </cell>
        </row>
        <row r="1228">
          <cell r="A1228">
            <v>5041590634</v>
          </cell>
          <cell r="B1228" t="str">
            <v>목화표장갑</v>
          </cell>
        </row>
        <row r="1229">
          <cell r="A1229">
            <v>5043473164</v>
          </cell>
          <cell r="B1229" t="str">
            <v>송림산업가스</v>
          </cell>
        </row>
        <row r="1230">
          <cell r="A1230">
            <v>5043473164</v>
          </cell>
          <cell r="B1230" t="str">
            <v>송림산업가스</v>
          </cell>
        </row>
        <row r="1231">
          <cell r="A1231">
            <v>5048100078</v>
          </cell>
          <cell r="B1231" t="str">
            <v>삼립산업（주)</v>
          </cell>
        </row>
        <row r="1232">
          <cell r="A1232">
            <v>5048100078</v>
          </cell>
          <cell r="B1232" t="str">
            <v>삼립산업（주)</v>
          </cell>
        </row>
        <row r="1233">
          <cell r="A1233">
            <v>5048205935</v>
          </cell>
          <cell r="B1233" t="str">
            <v>(사)대한산업안전협회</v>
          </cell>
        </row>
        <row r="1234">
          <cell r="A1234">
            <v>5048507609</v>
          </cell>
          <cell r="B1234" t="str">
            <v>한국후지제록스(주)경</v>
          </cell>
        </row>
        <row r="1235">
          <cell r="A1235">
            <v>5060481741</v>
          </cell>
          <cell r="B1235" t="str">
            <v>한국택배</v>
          </cell>
        </row>
        <row r="1236">
          <cell r="A1236">
            <v>5068118292</v>
          </cell>
          <cell r="B1236" t="str">
            <v>대우포항서비스(주)</v>
          </cell>
        </row>
        <row r="1237">
          <cell r="A1237">
            <v>5068507129</v>
          </cell>
          <cell r="B1237" t="str">
            <v>대우자동차판매주식회</v>
          </cell>
        </row>
        <row r="1238">
          <cell r="A1238">
            <v>5088501650</v>
          </cell>
          <cell r="B1238" t="str">
            <v>(주)엘지 안동</v>
          </cell>
        </row>
        <row r="1239">
          <cell r="A1239">
            <v>5140439429</v>
          </cell>
          <cell r="B1239" t="str">
            <v>무림스피드쇼핑</v>
          </cell>
        </row>
        <row r="1240">
          <cell r="A1240">
            <v>5140439429</v>
          </cell>
          <cell r="B1240" t="str">
            <v>무림스피드쇼핑</v>
          </cell>
        </row>
        <row r="1241">
          <cell r="A1241">
            <v>5140439429</v>
          </cell>
          <cell r="B1241" t="str">
            <v>무림스피드쇼핑</v>
          </cell>
        </row>
        <row r="1242">
          <cell r="A1242">
            <v>5140439429</v>
          </cell>
          <cell r="B1242" t="str">
            <v>무림스피드쇼핑</v>
          </cell>
        </row>
        <row r="1243">
          <cell r="A1243">
            <v>5140439429</v>
          </cell>
          <cell r="B1243" t="str">
            <v>무림스피드쇼핑</v>
          </cell>
        </row>
        <row r="1244">
          <cell r="A1244">
            <v>5140439429</v>
          </cell>
          <cell r="B1244" t="str">
            <v>무림스피드쇼핑</v>
          </cell>
        </row>
        <row r="1245">
          <cell r="A1245">
            <v>5140439429</v>
          </cell>
          <cell r="B1245" t="str">
            <v>무림스피드쇼핑</v>
          </cell>
        </row>
        <row r="1246">
          <cell r="A1246">
            <v>5141497087</v>
          </cell>
          <cell r="B1246" t="str">
            <v>청호상사</v>
          </cell>
        </row>
        <row r="1247">
          <cell r="A1247">
            <v>5141961681</v>
          </cell>
          <cell r="B1247" t="str">
            <v>대동통신</v>
          </cell>
        </row>
        <row r="1248">
          <cell r="A1248">
            <v>5141961681</v>
          </cell>
          <cell r="B1248" t="str">
            <v>대동통신</v>
          </cell>
        </row>
        <row r="1249">
          <cell r="A1249">
            <v>5141961681</v>
          </cell>
          <cell r="B1249" t="str">
            <v>대동통신</v>
          </cell>
        </row>
        <row r="1250">
          <cell r="A1250">
            <v>5143765060</v>
          </cell>
          <cell r="B1250" t="str">
            <v>광진운수</v>
          </cell>
        </row>
        <row r="1251">
          <cell r="A1251">
            <v>5143765060</v>
          </cell>
          <cell r="B1251" t="str">
            <v>광진운수</v>
          </cell>
        </row>
        <row r="1252">
          <cell r="A1252">
            <v>5148114661</v>
          </cell>
          <cell r="B1252" t="str">
            <v>남대구서비스(주)</v>
          </cell>
        </row>
        <row r="1253">
          <cell r="A1253">
            <v>5148120751</v>
          </cell>
          <cell r="B1253" t="str">
            <v>(주)두양</v>
          </cell>
        </row>
        <row r="1254">
          <cell r="A1254">
            <v>5148120751</v>
          </cell>
          <cell r="B1254" t="str">
            <v>(주)두양</v>
          </cell>
        </row>
        <row r="1255">
          <cell r="A1255">
            <v>5148202221</v>
          </cell>
          <cell r="B1255" t="str">
            <v>영남대학교 의료원</v>
          </cell>
        </row>
        <row r="1256">
          <cell r="A1256">
            <v>5148202221</v>
          </cell>
          <cell r="B1256" t="str">
            <v>영남대학교 의료원</v>
          </cell>
        </row>
        <row r="1257">
          <cell r="A1257">
            <v>6021461135</v>
          </cell>
          <cell r="B1257" t="str">
            <v>대동상회</v>
          </cell>
        </row>
        <row r="1258">
          <cell r="A1258">
            <v>6030259212</v>
          </cell>
          <cell r="B1258" t="str">
            <v>월드클린</v>
          </cell>
        </row>
        <row r="1259">
          <cell r="A1259">
            <v>6030663960</v>
          </cell>
          <cell r="B1259" t="str">
            <v>한일사무기</v>
          </cell>
        </row>
        <row r="1260">
          <cell r="A1260">
            <v>6030663960</v>
          </cell>
          <cell r="B1260" t="str">
            <v>한일사무기</v>
          </cell>
        </row>
        <row r="1261">
          <cell r="A1261">
            <v>6038203952</v>
          </cell>
          <cell r="B1261" t="str">
            <v>동아의료원</v>
          </cell>
        </row>
        <row r="1262">
          <cell r="A1262">
            <v>6048203066</v>
          </cell>
          <cell r="B1262" t="str">
            <v>(사)대한산업안전협회</v>
          </cell>
        </row>
        <row r="1263">
          <cell r="A1263">
            <v>6050186964</v>
          </cell>
          <cell r="B1263" t="str">
            <v>성림상사</v>
          </cell>
        </row>
        <row r="1264">
          <cell r="A1264">
            <v>6050186964</v>
          </cell>
          <cell r="B1264" t="str">
            <v>성림상사</v>
          </cell>
        </row>
        <row r="1265">
          <cell r="A1265">
            <v>6050186964</v>
          </cell>
          <cell r="B1265" t="str">
            <v>성림상사</v>
          </cell>
        </row>
        <row r="1266">
          <cell r="A1266">
            <v>6050186964</v>
          </cell>
          <cell r="B1266" t="str">
            <v>성림상사</v>
          </cell>
        </row>
        <row r="1267">
          <cell r="A1267">
            <v>6050937358</v>
          </cell>
          <cell r="B1267" t="str">
            <v>창신상회</v>
          </cell>
        </row>
        <row r="1268">
          <cell r="A1268">
            <v>6050937358</v>
          </cell>
          <cell r="B1268" t="str">
            <v>창신상회</v>
          </cell>
        </row>
        <row r="1269">
          <cell r="A1269">
            <v>6050937358</v>
          </cell>
          <cell r="B1269" t="str">
            <v>창신상회</v>
          </cell>
        </row>
        <row r="1270">
          <cell r="A1270">
            <v>6050937358</v>
          </cell>
          <cell r="B1270" t="str">
            <v>창신상회</v>
          </cell>
        </row>
        <row r="1271">
          <cell r="A1271">
            <v>6050937358</v>
          </cell>
          <cell r="B1271" t="str">
            <v>창신상회</v>
          </cell>
        </row>
        <row r="1272">
          <cell r="A1272">
            <v>6050937358</v>
          </cell>
          <cell r="B1272" t="str">
            <v>창신상회</v>
          </cell>
        </row>
        <row r="1273">
          <cell r="A1273">
            <v>6050937358</v>
          </cell>
          <cell r="B1273" t="str">
            <v>창신상회</v>
          </cell>
        </row>
        <row r="1274">
          <cell r="A1274">
            <v>6050937358</v>
          </cell>
          <cell r="B1274" t="str">
            <v>창신상회</v>
          </cell>
        </row>
        <row r="1275">
          <cell r="A1275">
            <v>6050937358</v>
          </cell>
          <cell r="B1275" t="str">
            <v>창신상회</v>
          </cell>
        </row>
        <row r="1276">
          <cell r="A1276">
            <v>6050937358</v>
          </cell>
          <cell r="B1276" t="str">
            <v>창신상회</v>
          </cell>
        </row>
        <row r="1277">
          <cell r="A1277">
            <v>6050937358</v>
          </cell>
          <cell r="B1277" t="str">
            <v>창신상회</v>
          </cell>
        </row>
        <row r="1278">
          <cell r="A1278">
            <v>6051068181</v>
          </cell>
          <cell r="B1278" t="str">
            <v>덕원산업사</v>
          </cell>
        </row>
        <row r="1279">
          <cell r="A1279">
            <v>6051068181</v>
          </cell>
          <cell r="B1279" t="str">
            <v>덕원산업사</v>
          </cell>
        </row>
        <row r="1280">
          <cell r="A1280">
            <v>6051068181</v>
          </cell>
          <cell r="B1280" t="str">
            <v>덕원산업사</v>
          </cell>
        </row>
        <row r="1281">
          <cell r="A1281">
            <v>6051068181</v>
          </cell>
          <cell r="B1281" t="str">
            <v>덕원산업사</v>
          </cell>
        </row>
        <row r="1282">
          <cell r="A1282">
            <v>6051068181</v>
          </cell>
          <cell r="B1282" t="str">
            <v>덕원산업사</v>
          </cell>
        </row>
        <row r="1283">
          <cell r="A1283">
            <v>6051068181</v>
          </cell>
          <cell r="B1283" t="str">
            <v>덕원산업사</v>
          </cell>
        </row>
        <row r="1284">
          <cell r="A1284">
            <v>6051081675</v>
          </cell>
          <cell r="B1284" t="str">
            <v>삼성안전기업사</v>
          </cell>
        </row>
        <row r="1285">
          <cell r="A1285">
            <v>6051081675</v>
          </cell>
          <cell r="B1285" t="str">
            <v>삼성안전기업사</v>
          </cell>
        </row>
        <row r="1286">
          <cell r="A1286">
            <v>6051081675</v>
          </cell>
          <cell r="B1286" t="str">
            <v>삼성안전기업사</v>
          </cell>
        </row>
        <row r="1287">
          <cell r="A1287">
            <v>6051162942</v>
          </cell>
          <cell r="B1287" t="str">
            <v>전포곡유리</v>
          </cell>
        </row>
        <row r="1288">
          <cell r="A1288">
            <v>6051162942</v>
          </cell>
          <cell r="B1288" t="str">
            <v>전포곡유리</v>
          </cell>
        </row>
        <row r="1289">
          <cell r="A1289">
            <v>6051177649</v>
          </cell>
          <cell r="B1289" t="str">
            <v>대한상사</v>
          </cell>
        </row>
        <row r="1290">
          <cell r="A1290">
            <v>6051177649</v>
          </cell>
          <cell r="B1290" t="str">
            <v>대한상사</v>
          </cell>
        </row>
        <row r="1291">
          <cell r="A1291">
            <v>6051271434</v>
          </cell>
          <cell r="B1291" t="str">
            <v>극동에너토피아</v>
          </cell>
        </row>
        <row r="1292">
          <cell r="A1292">
            <v>6051353511</v>
          </cell>
          <cell r="B1292" t="str">
            <v>태건상사</v>
          </cell>
        </row>
        <row r="1293">
          <cell r="A1293">
            <v>6053068781</v>
          </cell>
          <cell r="B1293" t="str">
            <v>한국특수제지</v>
          </cell>
        </row>
        <row r="1294">
          <cell r="A1294">
            <v>6053086659</v>
          </cell>
          <cell r="B1294" t="str">
            <v>에이엔테크</v>
          </cell>
        </row>
        <row r="1295">
          <cell r="A1295">
            <v>6053086659</v>
          </cell>
          <cell r="B1295" t="str">
            <v>에이엔테크</v>
          </cell>
        </row>
        <row r="1296">
          <cell r="A1296">
            <v>6053086659</v>
          </cell>
          <cell r="B1296" t="str">
            <v>에이엔테크</v>
          </cell>
        </row>
        <row r="1297">
          <cell r="A1297">
            <v>6053467344</v>
          </cell>
          <cell r="B1297" t="str">
            <v>아신공업사</v>
          </cell>
        </row>
        <row r="1298">
          <cell r="A1298">
            <v>6054164398</v>
          </cell>
          <cell r="B1298" t="str">
            <v>우성상사</v>
          </cell>
        </row>
        <row r="1299">
          <cell r="A1299">
            <v>6054366333</v>
          </cell>
          <cell r="B1299" t="str">
            <v>부산종합상사</v>
          </cell>
        </row>
        <row r="1300">
          <cell r="A1300">
            <v>6054463240</v>
          </cell>
          <cell r="B1300" t="str">
            <v>영진사</v>
          </cell>
        </row>
        <row r="1301">
          <cell r="A1301">
            <v>6054463240</v>
          </cell>
          <cell r="B1301" t="str">
            <v>영진사</v>
          </cell>
        </row>
        <row r="1302">
          <cell r="A1302">
            <v>6054463240</v>
          </cell>
          <cell r="B1302" t="str">
            <v>영진사</v>
          </cell>
        </row>
        <row r="1303">
          <cell r="A1303">
            <v>6054575758</v>
          </cell>
          <cell r="B1303" t="str">
            <v>제일종합펌프</v>
          </cell>
        </row>
        <row r="1304">
          <cell r="A1304">
            <v>6058113202</v>
          </cell>
          <cell r="B1304" t="str">
            <v>흥진페인트</v>
          </cell>
        </row>
        <row r="1305">
          <cell r="A1305">
            <v>6058113202</v>
          </cell>
          <cell r="B1305" t="str">
            <v>흥진페인트</v>
          </cell>
        </row>
        <row r="1306">
          <cell r="A1306">
            <v>6058114967</v>
          </cell>
          <cell r="B1306" t="str">
            <v>(주)호경상사</v>
          </cell>
        </row>
        <row r="1307">
          <cell r="A1307">
            <v>6058114967</v>
          </cell>
          <cell r="B1307" t="str">
            <v>(주)호경상사</v>
          </cell>
        </row>
        <row r="1308">
          <cell r="A1308">
            <v>6058115592</v>
          </cell>
          <cell r="B1308" t="str">
            <v>(주)합동전기</v>
          </cell>
        </row>
        <row r="1309">
          <cell r="A1309">
            <v>6058115592</v>
          </cell>
          <cell r="B1309" t="str">
            <v>(주)합동전기</v>
          </cell>
        </row>
        <row r="1310">
          <cell r="A1310">
            <v>6058115592</v>
          </cell>
          <cell r="B1310" t="str">
            <v>(주)합동전기</v>
          </cell>
        </row>
        <row r="1311">
          <cell r="A1311">
            <v>6058115592</v>
          </cell>
          <cell r="B1311" t="str">
            <v>(주)합동전기</v>
          </cell>
        </row>
        <row r="1312">
          <cell r="A1312">
            <v>6058115592</v>
          </cell>
          <cell r="B1312" t="str">
            <v>(주)합동전기</v>
          </cell>
        </row>
        <row r="1313">
          <cell r="A1313">
            <v>6058115592</v>
          </cell>
          <cell r="B1313" t="str">
            <v>(주)합동전기</v>
          </cell>
        </row>
        <row r="1314">
          <cell r="A1314">
            <v>6058127991</v>
          </cell>
          <cell r="B1314" t="str">
            <v>한지사</v>
          </cell>
        </row>
        <row r="1315">
          <cell r="A1315">
            <v>6058127991</v>
          </cell>
          <cell r="B1315" t="str">
            <v>한지사</v>
          </cell>
        </row>
        <row r="1316">
          <cell r="A1316">
            <v>6058127991</v>
          </cell>
          <cell r="B1316" t="str">
            <v>한지사</v>
          </cell>
        </row>
        <row r="1317">
          <cell r="A1317">
            <v>6058127991</v>
          </cell>
          <cell r="B1317" t="str">
            <v>한지사</v>
          </cell>
        </row>
        <row r="1318">
          <cell r="A1318">
            <v>6060222766</v>
          </cell>
          <cell r="B1318" t="str">
            <v>부성반점</v>
          </cell>
        </row>
        <row r="1319">
          <cell r="A1319">
            <v>6060251844</v>
          </cell>
          <cell r="B1319" t="str">
            <v>선곡식당</v>
          </cell>
        </row>
        <row r="1320">
          <cell r="A1320">
            <v>6060266537</v>
          </cell>
          <cell r="B1320" t="str">
            <v>금호타이어중부산대리</v>
          </cell>
        </row>
        <row r="1321">
          <cell r="A1321">
            <v>6060266537</v>
          </cell>
          <cell r="B1321" t="str">
            <v>금호타이어중부산대리</v>
          </cell>
        </row>
        <row r="1322">
          <cell r="A1322">
            <v>6060470374</v>
          </cell>
          <cell r="B1322" t="str">
            <v>금강자동차유리</v>
          </cell>
        </row>
        <row r="1323">
          <cell r="A1323">
            <v>6060470374</v>
          </cell>
          <cell r="B1323" t="str">
            <v>금강자동차유리</v>
          </cell>
        </row>
        <row r="1324">
          <cell r="A1324">
            <v>6060508620</v>
          </cell>
          <cell r="B1324" t="str">
            <v>지바트서부산점</v>
          </cell>
        </row>
        <row r="1325">
          <cell r="A1325">
            <v>6060508620</v>
          </cell>
          <cell r="B1325" t="str">
            <v>지바트서부산점</v>
          </cell>
        </row>
        <row r="1326">
          <cell r="A1326">
            <v>6060509236</v>
          </cell>
          <cell r="B1326" t="str">
            <v>고려전기상사</v>
          </cell>
        </row>
        <row r="1327">
          <cell r="A1327">
            <v>6060509236</v>
          </cell>
          <cell r="B1327" t="str">
            <v>고려전기상사</v>
          </cell>
        </row>
        <row r="1328">
          <cell r="A1328">
            <v>6060509236</v>
          </cell>
          <cell r="B1328" t="str">
            <v>고려전기상사</v>
          </cell>
        </row>
        <row r="1329">
          <cell r="A1329">
            <v>6060509236</v>
          </cell>
          <cell r="B1329" t="str">
            <v>고려전기상사</v>
          </cell>
        </row>
        <row r="1330">
          <cell r="A1330">
            <v>6060558057</v>
          </cell>
          <cell r="B1330" t="str">
            <v>대저상사</v>
          </cell>
        </row>
        <row r="1331">
          <cell r="A1331">
            <v>6060558057</v>
          </cell>
          <cell r="B1331" t="str">
            <v>대저상사</v>
          </cell>
        </row>
        <row r="1332">
          <cell r="A1332">
            <v>6060577641</v>
          </cell>
          <cell r="B1332" t="str">
            <v>부영부속(부산)</v>
          </cell>
        </row>
        <row r="1333">
          <cell r="A1333">
            <v>6060590722</v>
          </cell>
          <cell r="B1333" t="str">
            <v>오성기업</v>
          </cell>
        </row>
        <row r="1334">
          <cell r="A1334">
            <v>6060590722</v>
          </cell>
          <cell r="B1334" t="str">
            <v>오성기업</v>
          </cell>
        </row>
        <row r="1335">
          <cell r="A1335">
            <v>6062090540</v>
          </cell>
          <cell r="B1335" t="str">
            <v>동창주유소</v>
          </cell>
        </row>
        <row r="1336">
          <cell r="A1336">
            <v>6063305984</v>
          </cell>
          <cell r="B1336" t="str">
            <v>용사진관</v>
          </cell>
        </row>
        <row r="1337">
          <cell r="A1337">
            <v>6063305984</v>
          </cell>
          <cell r="B1337" t="str">
            <v>용사진관</v>
          </cell>
        </row>
        <row r="1338">
          <cell r="A1338">
            <v>6063465164</v>
          </cell>
          <cell r="B1338" t="str">
            <v>북부대리점</v>
          </cell>
        </row>
        <row r="1339">
          <cell r="A1339">
            <v>6063465164</v>
          </cell>
          <cell r="B1339" t="str">
            <v>북부대리점</v>
          </cell>
        </row>
        <row r="1340">
          <cell r="A1340">
            <v>6063580629</v>
          </cell>
          <cell r="B1340" t="str">
            <v>동광프라스틱</v>
          </cell>
        </row>
        <row r="1341">
          <cell r="A1341">
            <v>6063580629</v>
          </cell>
          <cell r="B1341" t="str">
            <v>동광프라스틱</v>
          </cell>
        </row>
        <row r="1342">
          <cell r="A1342">
            <v>6063580629</v>
          </cell>
          <cell r="B1342" t="str">
            <v>동광프라스틱</v>
          </cell>
        </row>
        <row r="1343">
          <cell r="A1343">
            <v>6063580629</v>
          </cell>
          <cell r="B1343" t="str">
            <v>동광프라스틱</v>
          </cell>
        </row>
        <row r="1344">
          <cell r="A1344">
            <v>6063580629</v>
          </cell>
          <cell r="B1344" t="str">
            <v>동광프라스틱</v>
          </cell>
        </row>
        <row r="1345">
          <cell r="A1345">
            <v>6063679643</v>
          </cell>
          <cell r="B1345" t="str">
            <v>부산산소상사</v>
          </cell>
        </row>
        <row r="1346">
          <cell r="A1346">
            <v>6063679643</v>
          </cell>
          <cell r="B1346" t="str">
            <v>부산산소상사</v>
          </cell>
        </row>
        <row r="1347">
          <cell r="A1347">
            <v>6063867331</v>
          </cell>
          <cell r="B1347" t="str">
            <v>부경오토카</v>
          </cell>
        </row>
        <row r="1348">
          <cell r="A1348">
            <v>6063887069</v>
          </cell>
          <cell r="B1348" t="str">
            <v>성화정밀</v>
          </cell>
        </row>
        <row r="1349">
          <cell r="A1349">
            <v>6064261130</v>
          </cell>
          <cell r="B1349" t="str">
            <v>대우통근버스</v>
          </cell>
        </row>
        <row r="1350">
          <cell r="A1350">
            <v>6064261130</v>
          </cell>
          <cell r="B1350" t="str">
            <v>대우통근버스</v>
          </cell>
        </row>
        <row r="1351">
          <cell r="A1351">
            <v>6064269049</v>
          </cell>
          <cell r="B1351" t="str">
            <v>한국개발</v>
          </cell>
        </row>
        <row r="1352">
          <cell r="A1352">
            <v>6068125337</v>
          </cell>
          <cell r="B1352" t="str">
            <v>대한방재공사</v>
          </cell>
        </row>
        <row r="1353">
          <cell r="A1353">
            <v>6068132444</v>
          </cell>
          <cell r="B1353" t="str">
            <v>대성기업(주)</v>
          </cell>
        </row>
        <row r="1354">
          <cell r="A1354">
            <v>6068136417</v>
          </cell>
          <cell r="B1354" t="str">
            <v>고성환경산업(주)</v>
          </cell>
        </row>
        <row r="1355">
          <cell r="A1355">
            <v>6068150253</v>
          </cell>
          <cell r="B1355" t="str">
            <v>주)지아고</v>
          </cell>
        </row>
        <row r="1356">
          <cell r="A1356">
            <v>6068159370</v>
          </cell>
          <cell r="B1356" t="str">
            <v>(주)중앙특수렉카</v>
          </cell>
        </row>
        <row r="1357">
          <cell r="A1357">
            <v>6068159370</v>
          </cell>
          <cell r="B1357" t="str">
            <v>(주)중앙특수렉카</v>
          </cell>
        </row>
        <row r="1358">
          <cell r="A1358">
            <v>6068159370</v>
          </cell>
          <cell r="B1358" t="str">
            <v>(주)중앙특수렉카</v>
          </cell>
        </row>
        <row r="1359">
          <cell r="A1359">
            <v>6068230083</v>
          </cell>
          <cell r="B1359" t="str">
            <v>교통안전공단주례자동</v>
          </cell>
        </row>
        <row r="1360">
          <cell r="A1360">
            <v>6068510448</v>
          </cell>
          <cell r="B1360" t="str">
            <v>(주)믿음과정성</v>
          </cell>
        </row>
        <row r="1361">
          <cell r="A1361">
            <v>6069899098</v>
          </cell>
          <cell r="B1361" t="str">
            <v>경부식품</v>
          </cell>
        </row>
        <row r="1362">
          <cell r="A1362">
            <v>6070124377</v>
          </cell>
          <cell r="B1362" t="str">
            <v>삼광유통</v>
          </cell>
        </row>
        <row r="1363">
          <cell r="A1363">
            <v>6070166509</v>
          </cell>
          <cell r="B1363" t="str">
            <v>형제산업사</v>
          </cell>
        </row>
        <row r="1364">
          <cell r="A1364">
            <v>6070166509</v>
          </cell>
          <cell r="B1364" t="str">
            <v>형제산업사</v>
          </cell>
        </row>
        <row r="1365">
          <cell r="A1365">
            <v>6070176351</v>
          </cell>
          <cell r="B1365" t="str">
            <v>대성상사</v>
          </cell>
        </row>
        <row r="1366">
          <cell r="A1366">
            <v>6070176351</v>
          </cell>
          <cell r="B1366" t="str">
            <v>쌍용(대성)</v>
          </cell>
        </row>
        <row r="1367">
          <cell r="A1367">
            <v>6070296335</v>
          </cell>
          <cell r="B1367" t="str">
            <v>대우상사</v>
          </cell>
        </row>
        <row r="1368">
          <cell r="A1368">
            <v>6070296335</v>
          </cell>
          <cell r="B1368" t="str">
            <v>대우상사</v>
          </cell>
        </row>
        <row r="1369">
          <cell r="A1369">
            <v>6070367889</v>
          </cell>
          <cell r="B1369" t="str">
            <v>혜광종합가스</v>
          </cell>
        </row>
        <row r="1370">
          <cell r="A1370">
            <v>6070367889</v>
          </cell>
          <cell r="B1370" t="str">
            <v>혜광종합가스</v>
          </cell>
        </row>
        <row r="1371">
          <cell r="A1371">
            <v>6070367889</v>
          </cell>
          <cell r="B1371" t="str">
            <v>혜광종합가스</v>
          </cell>
        </row>
        <row r="1372">
          <cell r="A1372">
            <v>6070367889</v>
          </cell>
          <cell r="B1372" t="str">
            <v>혜광종합가스</v>
          </cell>
        </row>
        <row r="1373">
          <cell r="A1373">
            <v>6070370822</v>
          </cell>
          <cell r="B1373" t="str">
            <v>거성상사</v>
          </cell>
        </row>
        <row r="1374">
          <cell r="A1374">
            <v>6070370822</v>
          </cell>
          <cell r="B1374" t="str">
            <v>거성상사</v>
          </cell>
        </row>
        <row r="1375">
          <cell r="A1375">
            <v>6070370822</v>
          </cell>
          <cell r="B1375" t="str">
            <v>거성상사</v>
          </cell>
        </row>
        <row r="1376">
          <cell r="A1376">
            <v>6070370822</v>
          </cell>
          <cell r="B1376" t="str">
            <v>거성상사</v>
          </cell>
        </row>
        <row r="1377">
          <cell r="A1377">
            <v>6070370822</v>
          </cell>
          <cell r="B1377" t="str">
            <v>거성상사</v>
          </cell>
        </row>
        <row r="1378">
          <cell r="A1378">
            <v>6070397914</v>
          </cell>
          <cell r="B1378" t="str">
            <v>삼익상사</v>
          </cell>
        </row>
        <row r="1379">
          <cell r="A1379">
            <v>6070397914</v>
          </cell>
          <cell r="B1379" t="str">
            <v>삼익상사</v>
          </cell>
        </row>
        <row r="1380">
          <cell r="A1380">
            <v>6070619850</v>
          </cell>
          <cell r="B1380" t="str">
            <v>옥돌정</v>
          </cell>
        </row>
        <row r="1381">
          <cell r="A1381">
            <v>6070825676</v>
          </cell>
          <cell r="B1381" t="str">
            <v>부일산업</v>
          </cell>
        </row>
        <row r="1382">
          <cell r="A1382">
            <v>6070825676</v>
          </cell>
          <cell r="B1382" t="str">
            <v>부일산업</v>
          </cell>
        </row>
        <row r="1383">
          <cell r="A1383">
            <v>6070825676</v>
          </cell>
          <cell r="B1383" t="str">
            <v>부일산업</v>
          </cell>
        </row>
        <row r="1384">
          <cell r="A1384">
            <v>6070825676</v>
          </cell>
          <cell r="B1384" t="str">
            <v>부일산업</v>
          </cell>
        </row>
        <row r="1385">
          <cell r="A1385">
            <v>6070825676</v>
          </cell>
          <cell r="B1385" t="str">
            <v>부일산업</v>
          </cell>
        </row>
        <row r="1386">
          <cell r="A1386">
            <v>6070825676</v>
          </cell>
          <cell r="B1386" t="str">
            <v>부일산업</v>
          </cell>
        </row>
        <row r="1387">
          <cell r="A1387">
            <v>6070851698</v>
          </cell>
          <cell r="B1387" t="str">
            <v>상승악세사리</v>
          </cell>
        </row>
        <row r="1388">
          <cell r="A1388">
            <v>6073873632</v>
          </cell>
          <cell r="B1388" t="str">
            <v>대우자동차</v>
          </cell>
        </row>
        <row r="1389">
          <cell r="A1389">
            <v>6073873632</v>
          </cell>
          <cell r="B1389" t="str">
            <v>대우자동차</v>
          </cell>
        </row>
        <row r="1390">
          <cell r="A1390">
            <v>6074262582</v>
          </cell>
          <cell r="B1390" t="str">
            <v>대우에어뱅크</v>
          </cell>
        </row>
        <row r="1391">
          <cell r="A1391">
            <v>6074479035</v>
          </cell>
          <cell r="B1391" t="str">
            <v>미도상사</v>
          </cell>
        </row>
        <row r="1392">
          <cell r="A1392">
            <v>6074638019</v>
          </cell>
          <cell r="B1392" t="str">
            <v>삼익상회</v>
          </cell>
        </row>
        <row r="1393">
          <cell r="A1393">
            <v>6074686433</v>
          </cell>
          <cell r="B1393" t="str">
            <v>한국대리점</v>
          </cell>
        </row>
        <row r="1394">
          <cell r="A1394">
            <v>6074686433</v>
          </cell>
          <cell r="B1394" t="str">
            <v>한국대리점</v>
          </cell>
        </row>
        <row r="1395">
          <cell r="A1395">
            <v>6074686433</v>
          </cell>
          <cell r="B1395" t="str">
            <v>한국대리점</v>
          </cell>
        </row>
        <row r="1396">
          <cell r="A1396">
            <v>6074686433</v>
          </cell>
          <cell r="B1396" t="str">
            <v>한국대리점</v>
          </cell>
        </row>
        <row r="1397">
          <cell r="A1397">
            <v>6074686433</v>
          </cell>
          <cell r="B1397" t="str">
            <v>한국대리점</v>
          </cell>
        </row>
        <row r="1398">
          <cell r="A1398">
            <v>6074968872</v>
          </cell>
          <cell r="B1398" t="str">
            <v>우진유통</v>
          </cell>
        </row>
        <row r="1399">
          <cell r="A1399">
            <v>6074968872</v>
          </cell>
          <cell r="B1399" t="str">
            <v>우진유통</v>
          </cell>
        </row>
        <row r="1400">
          <cell r="A1400">
            <v>6074968872</v>
          </cell>
          <cell r="B1400" t="str">
            <v>우진유통</v>
          </cell>
        </row>
        <row r="1401">
          <cell r="A1401">
            <v>6074968872</v>
          </cell>
          <cell r="B1401" t="str">
            <v>우진유통</v>
          </cell>
        </row>
        <row r="1402">
          <cell r="A1402">
            <v>6075164388</v>
          </cell>
          <cell r="B1402" t="str">
            <v>부광상사</v>
          </cell>
        </row>
        <row r="1403">
          <cell r="A1403">
            <v>6075164388</v>
          </cell>
          <cell r="B1403" t="str">
            <v>부광상사</v>
          </cell>
        </row>
        <row r="1404">
          <cell r="A1404">
            <v>6075178596</v>
          </cell>
          <cell r="B1404" t="str">
            <v>연안상사</v>
          </cell>
        </row>
        <row r="1405">
          <cell r="A1405">
            <v>6075178596</v>
          </cell>
          <cell r="B1405" t="str">
            <v>연안상사</v>
          </cell>
        </row>
        <row r="1406">
          <cell r="A1406">
            <v>6075178596</v>
          </cell>
          <cell r="B1406" t="str">
            <v>연안상사</v>
          </cell>
        </row>
        <row r="1407">
          <cell r="A1407">
            <v>6075179542</v>
          </cell>
          <cell r="B1407" t="str">
            <v>신일상사</v>
          </cell>
        </row>
        <row r="1408">
          <cell r="A1408">
            <v>6075179542</v>
          </cell>
          <cell r="B1408" t="str">
            <v>신일상사</v>
          </cell>
        </row>
        <row r="1409">
          <cell r="A1409">
            <v>6075310310</v>
          </cell>
          <cell r="B1409" t="str">
            <v>충청화물</v>
          </cell>
        </row>
        <row r="1410">
          <cell r="A1410">
            <v>6075310310</v>
          </cell>
          <cell r="B1410" t="str">
            <v>충청화물</v>
          </cell>
        </row>
        <row r="1411">
          <cell r="A1411">
            <v>6075473272</v>
          </cell>
          <cell r="B1411" t="str">
            <v>삼화정보통신</v>
          </cell>
        </row>
        <row r="1412">
          <cell r="A1412">
            <v>6075473272</v>
          </cell>
          <cell r="B1412" t="str">
            <v>삼화정보통신</v>
          </cell>
        </row>
        <row r="1413">
          <cell r="A1413">
            <v>6075473272</v>
          </cell>
          <cell r="B1413" t="str">
            <v>삼화정보통신</v>
          </cell>
        </row>
        <row r="1414">
          <cell r="A1414">
            <v>6075473272</v>
          </cell>
          <cell r="B1414" t="str">
            <v>삼화정보통신</v>
          </cell>
        </row>
        <row r="1415">
          <cell r="A1415">
            <v>6075564595</v>
          </cell>
          <cell r="B1415" t="str">
            <v>KOREA.C.C</v>
          </cell>
        </row>
        <row r="1416">
          <cell r="A1416">
            <v>6075713843</v>
          </cell>
          <cell r="B1416" t="str">
            <v>새연산주차장</v>
          </cell>
        </row>
        <row r="1417">
          <cell r="A1417">
            <v>6075713843</v>
          </cell>
          <cell r="B1417" t="str">
            <v>새연산주차장</v>
          </cell>
        </row>
        <row r="1418">
          <cell r="A1418">
            <v>6075715894</v>
          </cell>
          <cell r="B1418" t="str">
            <v>밍광택</v>
          </cell>
        </row>
        <row r="1419">
          <cell r="A1419">
            <v>6075723394</v>
          </cell>
          <cell r="B1419" t="str">
            <v>대우카바사</v>
          </cell>
        </row>
        <row r="1420">
          <cell r="A1420">
            <v>6075723394</v>
          </cell>
          <cell r="B1420" t="str">
            <v>대우카바사</v>
          </cell>
        </row>
        <row r="1421">
          <cell r="A1421">
            <v>6075769575</v>
          </cell>
          <cell r="B1421" t="str">
            <v>진성상사</v>
          </cell>
        </row>
        <row r="1422">
          <cell r="A1422">
            <v>6075769575</v>
          </cell>
          <cell r="B1422" t="str">
            <v>진성상사</v>
          </cell>
        </row>
        <row r="1423">
          <cell r="A1423">
            <v>6075773569</v>
          </cell>
          <cell r="B1423" t="str">
            <v>대성상회</v>
          </cell>
        </row>
        <row r="1424">
          <cell r="A1424">
            <v>6075773569</v>
          </cell>
          <cell r="B1424" t="str">
            <v>대성상회</v>
          </cell>
        </row>
        <row r="1425">
          <cell r="A1425">
            <v>6075892506</v>
          </cell>
          <cell r="B1425" t="str">
            <v>연산가스상사</v>
          </cell>
        </row>
        <row r="1426">
          <cell r="A1426">
            <v>6076360634</v>
          </cell>
          <cell r="B1426" t="str">
            <v>부산우유연제대리점</v>
          </cell>
        </row>
        <row r="1427">
          <cell r="A1427">
            <v>6076360634</v>
          </cell>
          <cell r="B1427" t="str">
            <v>부산우유연제대리점</v>
          </cell>
        </row>
        <row r="1428">
          <cell r="A1428">
            <v>6078122764</v>
          </cell>
          <cell r="B1428" t="str">
            <v>(주)명원기공</v>
          </cell>
        </row>
        <row r="1429">
          <cell r="A1429">
            <v>6078130890</v>
          </cell>
          <cell r="B1429" t="str">
            <v>(주)연성기업</v>
          </cell>
        </row>
        <row r="1430">
          <cell r="A1430">
            <v>6078134464</v>
          </cell>
          <cell r="B1430" t="str">
            <v>정성산업(주)</v>
          </cell>
        </row>
        <row r="1431">
          <cell r="A1431">
            <v>6078138306</v>
          </cell>
          <cell r="B1431" t="str">
            <v>대우특수렉카주식회사</v>
          </cell>
        </row>
        <row r="1432">
          <cell r="A1432">
            <v>6078138306</v>
          </cell>
          <cell r="B1432" t="str">
            <v>대우특수렉카주식회사</v>
          </cell>
        </row>
        <row r="1433">
          <cell r="A1433">
            <v>6078138306</v>
          </cell>
          <cell r="B1433" t="str">
            <v>대우특수렉카주식회사</v>
          </cell>
        </row>
        <row r="1434">
          <cell r="A1434">
            <v>6078138306</v>
          </cell>
          <cell r="B1434" t="str">
            <v>대우특수렉카주식회사</v>
          </cell>
        </row>
        <row r="1435">
          <cell r="A1435">
            <v>6078138306</v>
          </cell>
          <cell r="B1435" t="str">
            <v>대우특수렉카주식회사</v>
          </cell>
        </row>
        <row r="1436">
          <cell r="A1436">
            <v>6078138306</v>
          </cell>
          <cell r="B1436" t="str">
            <v>대우특수렉카주식회사</v>
          </cell>
        </row>
        <row r="1437">
          <cell r="A1437">
            <v>6078138306</v>
          </cell>
          <cell r="B1437" t="str">
            <v>대우특수렉카주식회사</v>
          </cell>
        </row>
        <row r="1438">
          <cell r="A1438">
            <v>6078139310</v>
          </cell>
          <cell r="B1438" t="str">
            <v>주)동인산업</v>
          </cell>
        </row>
        <row r="1439">
          <cell r="A1439">
            <v>6078139310</v>
          </cell>
          <cell r="B1439" t="str">
            <v>주)동인산업</v>
          </cell>
        </row>
        <row r="1440">
          <cell r="A1440">
            <v>6078514170</v>
          </cell>
          <cell r="B1440" t="str">
            <v>(주)브이아이피렌트카</v>
          </cell>
        </row>
        <row r="1441">
          <cell r="A1441">
            <v>6078514170</v>
          </cell>
          <cell r="B1441" t="str">
            <v>(주)브이아이피렌트카</v>
          </cell>
        </row>
        <row r="1442">
          <cell r="A1442">
            <v>6078516708</v>
          </cell>
          <cell r="B1442" t="str">
            <v>대우전자서비스(주) ?</v>
          </cell>
        </row>
        <row r="1443">
          <cell r="A1443">
            <v>6078516708</v>
          </cell>
          <cell r="B1443" t="str">
            <v>대우전자서비스(주) ?</v>
          </cell>
        </row>
        <row r="1444">
          <cell r="A1444">
            <v>6078519495</v>
          </cell>
          <cell r="B1444" t="str">
            <v>SK글로벌(주)SK주</v>
          </cell>
        </row>
        <row r="1445">
          <cell r="A1445">
            <v>6078519495</v>
          </cell>
          <cell r="B1445" t="str">
            <v>SK글로벌(주)SK주</v>
          </cell>
        </row>
        <row r="1446">
          <cell r="A1446">
            <v>6078519495</v>
          </cell>
          <cell r="B1446" t="str">
            <v>SK글로벌(주)SK주</v>
          </cell>
        </row>
        <row r="1447">
          <cell r="A1447">
            <v>6083878192</v>
          </cell>
          <cell r="B1447" t="str">
            <v>건일상사</v>
          </cell>
        </row>
        <row r="1448">
          <cell r="A1448">
            <v>6090583273</v>
          </cell>
          <cell r="B1448" t="str">
            <v>금녕사무기</v>
          </cell>
        </row>
        <row r="1449">
          <cell r="A1449">
            <v>6091069028</v>
          </cell>
          <cell r="B1449" t="str">
            <v>삼공화물</v>
          </cell>
        </row>
        <row r="1450">
          <cell r="A1450">
            <v>6091069028</v>
          </cell>
          <cell r="B1450" t="str">
            <v>삼공화물</v>
          </cell>
        </row>
        <row r="1451">
          <cell r="A1451">
            <v>6091069028</v>
          </cell>
          <cell r="B1451" t="str">
            <v>삼공화물</v>
          </cell>
        </row>
        <row r="1452">
          <cell r="A1452">
            <v>6093560184</v>
          </cell>
          <cell r="B1452" t="str">
            <v>동주특약점</v>
          </cell>
        </row>
        <row r="1453">
          <cell r="A1453">
            <v>6098124977</v>
          </cell>
          <cell r="B1453" t="str">
            <v>(유)세계엘리베이트</v>
          </cell>
        </row>
        <row r="1454">
          <cell r="A1454">
            <v>6098514948</v>
          </cell>
          <cell r="B1454" t="str">
            <v>(주)산호수출포장 2공</v>
          </cell>
        </row>
        <row r="1455">
          <cell r="A1455">
            <v>6108131842</v>
          </cell>
          <cell r="B1455" t="str">
            <v>(주)금성교역렌트카</v>
          </cell>
        </row>
        <row r="1456">
          <cell r="A1456">
            <v>6108502516</v>
          </cell>
          <cell r="B1456" t="str">
            <v>S-OIL(주)</v>
          </cell>
        </row>
        <row r="1457">
          <cell r="A1457">
            <v>6108502516</v>
          </cell>
          <cell r="B1457" t="str">
            <v>S-OIL(주)</v>
          </cell>
        </row>
        <row r="1458">
          <cell r="A1458">
            <v>6108512557</v>
          </cell>
          <cell r="B1458" t="str">
            <v>브이아이피렌트카</v>
          </cell>
        </row>
        <row r="1459">
          <cell r="A1459">
            <v>6128120318</v>
          </cell>
          <cell r="B1459" t="str">
            <v>주）옥포종합판매서?</v>
          </cell>
        </row>
        <row r="1460">
          <cell r="A1460">
            <v>6128120318</v>
          </cell>
          <cell r="B1460" t="str">
            <v>주）옥포종합판매서?</v>
          </cell>
        </row>
        <row r="1461">
          <cell r="A1461">
            <v>6150340450</v>
          </cell>
          <cell r="B1461" t="str">
            <v>영남부산환경</v>
          </cell>
        </row>
        <row r="1462">
          <cell r="A1462">
            <v>6150340450</v>
          </cell>
          <cell r="B1462" t="str">
            <v>영남부산환경</v>
          </cell>
        </row>
        <row r="1463">
          <cell r="A1463">
            <v>6150340450</v>
          </cell>
          <cell r="B1463" t="str">
            <v>영남부산환경</v>
          </cell>
        </row>
        <row r="1464">
          <cell r="A1464">
            <v>6150340450</v>
          </cell>
          <cell r="B1464" t="str">
            <v>영남부산환경</v>
          </cell>
        </row>
        <row r="1465">
          <cell r="A1465">
            <v>6150340450</v>
          </cell>
          <cell r="B1465" t="str">
            <v>영남부산환경</v>
          </cell>
        </row>
        <row r="1466">
          <cell r="A1466">
            <v>6150340450</v>
          </cell>
          <cell r="B1466" t="str">
            <v>영남부산환경</v>
          </cell>
        </row>
        <row r="1467">
          <cell r="A1467">
            <v>6160966208</v>
          </cell>
          <cell r="B1467" t="str">
            <v>대우정비 구내식당</v>
          </cell>
        </row>
        <row r="1468">
          <cell r="A1468">
            <v>6168116247</v>
          </cell>
          <cell r="B1468" t="str">
            <v>(주)나라건설기계</v>
          </cell>
        </row>
        <row r="1469">
          <cell r="A1469">
            <v>6168116247</v>
          </cell>
          <cell r="B1469" t="str">
            <v>(주)나라건설기계</v>
          </cell>
        </row>
        <row r="1470">
          <cell r="A1470">
            <v>6168117585</v>
          </cell>
          <cell r="B1470" t="str">
            <v>명성특송</v>
          </cell>
        </row>
        <row r="1471">
          <cell r="A1471">
            <v>6168117585</v>
          </cell>
          <cell r="B1471" t="str">
            <v>명성특송</v>
          </cell>
        </row>
        <row r="1472">
          <cell r="A1472">
            <v>6168117585</v>
          </cell>
          <cell r="B1472" t="str">
            <v>명성특송</v>
          </cell>
        </row>
        <row r="1473">
          <cell r="A1473">
            <v>6168117585</v>
          </cell>
          <cell r="B1473" t="str">
            <v>명성특송</v>
          </cell>
        </row>
        <row r="1474">
          <cell r="A1474">
            <v>6168117585</v>
          </cell>
          <cell r="B1474" t="str">
            <v>명성특송</v>
          </cell>
        </row>
        <row r="1475">
          <cell r="A1475">
            <v>6168117585</v>
          </cell>
          <cell r="B1475" t="str">
            <v>명성특송</v>
          </cell>
        </row>
        <row r="1476">
          <cell r="A1476">
            <v>6170136415</v>
          </cell>
          <cell r="B1476" t="str">
            <v>안전잭임공구사</v>
          </cell>
        </row>
        <row r="1477">
          <cell r="A1477">
            <v>6170136415</v>
          </cell>
          <cell r="B1477" t="str">
            <v>안전잭임공구사</v>
          </cell>
        </row>
        <row r="1478">
          <cell r="A1478">
            <v>6170352817</v>
          </cell>
          <cell r="B1478" t="str">
            <v>한국클린</v>
          </cell>
        </row>
        <row r="1479">
          <cell r="A1479">
            <v>6170352817</v>
          </cell>
          <cell r="B1479" t="str">
            <v>한국클린</v>
          </cell>
        </row>
        <row r="1480">
          <cell r="A1480">
            <v>6171972323</v>
          </cell>
          <cell r="B1480" t="str">
            <v>동해델코</v>
          </cell>
        </row>
        <row r="1481">
          <cell r="A1481">
            <v>6171972323</v>
          </cell>
          <cell r="B1481" t="str">
            <v>동해델코</v>
          </cell>
        </row>
        <row r="1482">
          <cell r="A1482">
            <v>6178100068</v>
          </cell>
          <cell r="B1482" t="str">
            <v>국제통운（주)</v>
          </cell>
        </row>
        <row r="1483">
          <cell r="A1483">
            <v>6179036291</v>
          </cell>
          <cell r="B1483" t="str">
            <v>청해유통</v>
          </cell>
        </row>
        <row r="1484">
          <cell r="A1484">
            <v>6180125416</v>
          </cell>
          <cell r="B1484" t="str">
            <v>동부상회</v>
          </cell>
        </row>
        <row r="1485">
          <cell r="A1485">
            <v>6180125416</v>
          </cell>
          <cell r="B1485" t="str">
            <v>동부상회</v>
          </cell>
        </row>
        <row r="1486">
          <cell r="A1486">
            <v>6180374508</v>
          </cell>
          <cell r="B1486" t="str">
            <v>현대에너지</v>
          </cell>
        </row>
        <row r="1487">
          <cell r="A1487">
            <v>6181884392</v>
          </cell>
          <cell r="B1487" t="str">
            <v>(주）대우</v>
          </cell>
        </row>
        <row r="1488">
          <cell r="A1488">
            <v>6181884392</v>
          </cell>
          <cell r="B1488" t="str">
            <v>(주）대우</v>
          </cell>
        </row>
        <row r="1489">
          <cell r="A1489">
            <v>6181970726</v>
          </cell>
          <cell r="B1489" t="str">
            <v>대우급식원</v>
          </cell>
        </row>
        <row r="1490">
          <cell r="A1490">
            <v>6181973422</v>
          </cell>
          <cell r="B1490" t="str">
            <v>영광재활원</v>
          </cell>
        </row>
        <row r="1491">
          <cell r="A1491">
            <v>6181973422</v>
          </cell>
          <cell r="B1491" t="str">
            <v>영광재활원</v>
          </cell>
        </row>
        <row r="1492">
          <cell r="A1492">
            <v>6181973422</v>
          </cell>
          <cell r="B1492" t="str">
            <v>영광재활원</v>
          </cell>
        </row>
        <row r="1493">
          <cell r="A1493">
            <v>6181973422</v>
          </cell>
          <cell r="B1493" t="str">
            <v>영광재활원</v>
          </cell>
        </row>
        <row r="1494">
          <cell r="A1494">
            <v>6181973422</v>
          </cell>
          <cell r="B1494" t="str">
            <v>영광재활원</v>
          </cell>
        </row>
        <row r="1495">
          <cell r="A1495">
            <v>6181977578</v>
          </cell>
          <cell r="B1495" t="str">
            <v>신쌍용정유</v>
          </cell>
        </row>
        <row r="1496">
          <cell r="A1496">
            <v>6182478362</v>
          </cell>
          <cell r="B1496" t="str">
            <v>한글라스</v>
          </cell>
        </row>
        <row r="1497">
          <cell r="A1497">
            <v>6182478362</v>
          </cell>
          <cell r="B1497" t="str">
            <v>한글라스</v>
          </cell>
        </row>
        <row r="1498">
          <cell r="A1498">
            <v>6182478362</v>
          </cell>
          <cell r="B1498" t="str">
            <v>한글라스</v>
          </cell>
        </row>
        <row r="1499">
          <cell r="A1499">
            <v>6182478362</v>
          </cell>
          <cell r="B1499" t="str">
            <v>한글라스</v>
          </cell>
        </row>
        <row r="1500">
          <cell r="A1500">
            <v>6188106518</v>
          </cell>
          <cell r="B1500" t="str">
            <v>주식회사 청 도</v>
          </cell>
        </row>
        <row r="1501">
          <cell r="A1501">
            <v>6188115680</v>
          </cell>
          <cell r="B1501" t="str">
            <v>남부산자동차서비스(?</v>
          </cell>
        </row>
        <row r="1502">
          <cell r="A1502">
            <v>6188115910</v>
          </cell>
          <cell r="B1502" t="str">
            <v>(주)웰그린세제</v>
          </cell>
        </row>
        <row r="1503">
          <cell r="A1503">
            <v>6188115910</v>
          </cell>
          <cell r="B1503" t="str">
            <v>(주)웰그린세제</v>
          </cell>
        </row>
        <row r="1504">
          <cell r="A1504">
            <v>6188507946</v>
          </cell>
          <cell r="B1504" t="str">
            <v>(주)한국야쿠르트팔도</v>
          </cell>
        </row>
        <row r="1505">
          <cell r="A1505">
            <v>6189957967</v>
          </cell>
          <cell r="B1505" t="str">
            <v>푸른농산</v>
          </cell>
        </row>
        <row r="1506">
          <cell r="A1506">
            <v>6210190500</v>
          </cell>
          <cell r="B1506" t="str">
            <v>동성운수</v>
          </cell>
        </row>
        <row r="1507">
          <cell r="A1507">
            <v>6210190500</v>
          </cell>
          <cell r="B1507" t="str">
            <v>동성운수</v>
          </cell>
        </row>
        <row r="1508">
          <cell r="A1508">
            <v>6210287486</v>
          </cell>
          <cell r="B1508" t="str">
            <v>동부상사</v>
          </cell>
        </row>
        <row r="1509">
          <cell r="A1509">
            <v>6210287486</v>
          </cell>
          <cell r="B1509" t="str">
            <v>동부상사</v>
          </cell>
        </row>
        <row r="1510">
          <cell r="A1510">
            <v>6210287486</v>
          </cell>
          <cell r="B1510" t="str">
            <v>동부상사</v>
          </cell>
        </row>
        <row r="1511">
          <cell r="A1511">
            <v>6210287486</v>
          </cell>
          <cell r="B1511" t="str">
            <v>동부상사</v>
          </cell>
        </row>
        <row r="1512">
          <cell r="A1512">
            <v>6210287486</v>
          </cell>
          <cell r="B1512" t="str">
            <v>동부상사</v>
          </cell>
        </row>
        <row r="1513">
          <cell r="A1513">
            <v>6210325191</v>
          </cell>
          <cell r="B1513" t="str">
            <v>신도OA시스템</v>
          </cell>
        </row>
        <row r="1514">
          <cell r="A1514">
            <v>6210363123</v>
          </cell>
          <cell r="B1514" t="str">
            <v>삼원식품</v>
          </cell>
        </row>
        <row r="1515">
          <cell r="A1515">
            <v>6210368884</v>
          </cell>
          <cell r="B1515" t="str">
            <v>신흥운수</v>
          </cell>
        </row>
        <row r="1516">
          <cell r="A1516">
            <v>6210368884</v>
          </cell>
          <cell r="B1516" t="str">
            <v>신흥운수</v>
          </cell>
        </row>
        <row r="1517">
          <cell r="A1517">
            <v>6210375051</v>
          </cell>
          <cell r="B1517" t="str">
            <v>삼신기업</v>
          </cell>
        </row>
        <row r="1518">
          <cell r="A1518">
            <v>6210375051</v>
          </cell>
          <cell r="B1518" t="str">
            <v>삼신기업</v>
          </cell>
        </row>
        <row r="1519">
          <cell r="A1519">
            <v>6210379585</v>
          </cell>
          <cell r="B1519" t="str">
            <v>현대상사</v>
          </cell>
        </row>
        <row r="1520">
          <cell r="A1520">
            <v>6210379585</v>
          </cell>
          <cell r="B1520" t="str">
            <v>현대상사</v>
          </cell>
        </row>
        <row r="1521">
          <cell r="A1521">
            <v>6210379585</v>
          </cell>
          <cell r="B1521" t="str">
            <v>현대상사</v>
          </cell>
        </row>
        <row r="1522">
          <cell r="A1522">
            <v>6210379585</v>
          </cell>
          <cell r="B1522" t="str">
            <v>현대상사</v>
          </cell>
        </row>
        <row r="1523">
          <cell r="A1523">
            <v>6210379585</v>
          </cell>
          <cell r="B1523" t="str">
            <v>현대상사</v>
          </cell>
        </row>
        <row r="1524">
          <cell r="A1524">
            <v>6210379585</v>
          </cell>
          <cell r="B1524" t="str">
            <v>현대상사</v>
          </cell>
        </row>
        <row r="1525">
          <cell r="A1525">
            <v>6210386543</v>
          </cell>
          <cell r="B1525" t="str">
            <v>부산특수렉카</v>
          </cell>
        </row>
        <row r="1526">
          <cell r="A1526">
            <v>6210486778</v>
          </cell>
          <cell r="B1526" t="str">
            <v>배명공영</v>
          </cell>
        </row>
        <row r="1527">
          <cell r="A1527">
            <v>6210486778</v>
          </cell>
          <cell r="B1527" t="str">
            <v>배명공영</v>
          </cell>
        </row>
        <row r="1528">
          <cell r="A1528">
            <v>6210488757</v>
          </cell>
          <cell r="B1528" t="str">
            <v>대우자동차통근버스</v>
          </cell>
        </row>
        <row r="1529">
          <cell r="A1529">
            <v>6210582293</v>
          </cell>
          <cell r="B1529" t="str">
            <v>광영렉카</v>
          </cell>
        </row>
        <row r="1530">
          <cell r="A1530">
            <v>6210582293</v>
          </cell>
          <cell r="B1530" t="str">
            <v>광영렉카</v>
          </cell>
        </row>
        <row r="1531">
          <cell r="A1531">
            <v>6210971324</v>
          </cell>
          <cell r="B1531" t="str">
            <v>한국시트</v>
          </cell>
        </row>
        <row r="1532">
          <cell r="A1532">
            <v>6210971324</v>
          </cell>
          <cell r="B1532" t="str">
            <v>한국시트</v>
          </cell>
        </row>
        <row r="1533">
          <cell r="A1533">
            <v>6211270140</v>
          </cell>
          <cell r="B1533" t="str">
            <v>대성전산</v>
          </cell>
        </row>
        <row r="1534">
          <cell r="A1534">
            <v>6211270140</v>
          </cell>
          <cell r="B1534" t="str">
            <v>대성전산</v>
          </cell>
        </row>
        <row r="1535">
          <cell r="A1535">
            <v>6211270140</v>
          </cell>
          <cell r="B1535" t="str">
            <v>대성전산</v>
          </cell>
        </row>
        <row r="1536">
          <cell r="A1536">
            <v>6211270140</v>
          </cell>
          <cell r="B1536" t="str">
            <v>대성전산</v>
          </cell>
        </row>
        <row r="1537">
          <cell r="A1537">
            <v>6211270140</v>
          </cell>
          <cell r="B1537" t="str">
            <v>대성전산</v>
          </cell>
        </row>
        <row r="1538">
          <cell r="A1538">
            <v>6211663744</v>
          </cell>
          <cell r="B1538" t="str">
            <v>영진종합상사</v>
          </cell>
        </row>
        <row r="1539">
          <cell r="A1539">
            <v>6211666907</v>
          </cell>
          <cell r="B1539" t="str">
            <v>농가식품</v>
          </cell>
        </row>
        <row r="1540">
          <cell r="A1540">
            <v>6211666907</v>
          </cell>
          <cell r="B1540" t="str">
            <v>농가식품</v>
          </cell>
        </row>
        <row r="1541">
          <cell r="A1541">
            <v>6211681567</v>
          </cell>
          <cell r="B1541" t="str">
            <v>천일곡유리</v>
          </cell>
        </row>
        <row r="1542">
          <cell r="A1542">
            <v>6211681567</v>
          </cell>
          <cell r="B1542" t="str">
            <v>천일곡유리</v>
          </cell>
        </row>
        <row r="1543">
          <cell r="A1543">
            <v>6211686408</v>
          </cell>
          <cell r="B1543" t="str">
            <v>동양전자통신</v>
          </cell>
        </row>
        <row r="1544">
          <cell r="A1544">
            <v>6211686408</v>
          </cell>
          <cell r="B1544" t="str">
            <v>동양전자통신</v>
          </cell>
        </row>
        <row r="1545">
          <cell r="A1545">
            <v>6211687881</v>
          </cell>
          <cell r="B1545" t="str">
            <v>공단밧데리</v>
          </cell>
        </row>
        <row r="1546">
          <cell r="A1546">
            <v>6211687881</v>
          </cell>
          <cell r="B1546" t="str">
            <v>공단밧데리</v>
          </cell>
        </row>
        <row r="1547">
          <cell r="A1547">
            <v>6211688857</v>
          </cell>
          <cell r="B1547" t="str">
            <v>한국자동차정비</v>
          </cell>
        </row>
        <row r="1548">
          <cell r="A1548">
            <v>6211688857</v>
          </cell>
          <cell r="B1548" t="str">
            <v>한국자동차정비</v>
          </cell>
        </row>
        <row r="1549">
          <cell r="A1549">
            <v>6211691333</v>
          </cell>
          <cell r="B1549" t="str">
            <v>청운문화사</v>
          </cell>
        </row>
        <row r="1550">
          <cell r="A1550">
            <v>6211691333</v>
          </cell>
          <cell r="B1550" t="str">
            <v>청운문화사</v>
          </cell>
        </row>
        <row r="1551">
          <cell r="A1551">
            <v>6211699053</v>
          </cell>
          <cell r="B1551" t="str">
            <v>동부렉카</v>
          </cell>
        </row>
        <row r="1552">
          <cell r="A1552">
            <v>6211699053</v>
          </cell>
          <cell r="B1552" t="str">
            <v>동부렉카</v>
          </cell>
        </row>
        <row r="1553">
          <cell r="A1553">
            <v>6211976560</v>
          </cell>
          <cell r="B1553" t="str">
            <v>동명산업</v>
          </cell>
        </row>
        <row r="1554">
          <cell r="A1554">
            <v>6211976560</v>
          </cell>
          <cell r="B1554" t="str">
            <v>동명산업</v>
          </cell>
        </row>
        <row r="1555">
          <cell r="A1555">
            <v>6218103685</v>
          </cell>
          <cell r="B1555" t="str">
            <v>장원산업가스(주)</v>
          </cell>
        </row>
        <row r="1556">
          <cell r="A1556">
            <v>6218103685</v>
          </cell>
          <cell r="B1556" t="str">
            <v>장원산업가스(주)</v>
          </cell>
        </row>
        <row r="1557">
          <cell r="A1557">
            <v>6218120554</v>
          </cell>
          <cell r="B1557" t="str">
            <v>(주)양산종합철강</v>
          </cell>
        </row>
        <row r="1558">
          <cell r="A1558">
            <v>6218133291</v>
          </cell>
          <cell r="B1558" t="str">
            <v>기린렌트카</v>
          </cell>
        </row>
        <row r="1559">
          <cell r="A1559">
            <v>6218133291</v>
          </cell>
          <cell r="B1559" t="str">
            <v>기린렌트카</v>
          </cell>
        </row>
        <row r="1560">
          <cell r="A1560">
            <v>6218133291</v>
          </cell>
          <cell r="B1560" t="str">
            <v>기린렌트카</v>
          </cell>
        </row>
        <row r="1561">
          <cell r="A1561">
            <v>6218133291</v>
          </cell>
          <cell r="B1561" t="str">
            <v>기린렌트카</v>
          </cell>
        </row>
        <row r="1562">
          <cell r="A1562">
            <v>6218138369</v>
          </cell>
          <cell r="B1562" t="str">
            <v>천마방재</v>
          </cell>
        </row>
        <row r="1563">
          <cell r="A1563">
            <v>6218138369</v>
          </cell>
          <cell r="B1563" t="str">
            <v>천마방재</v>
          </cell>
        </row>
        <row r="1564">
          <cell r="A1564">
            <v>6218138369</v>
          </cell>
          <cell r="B1564" t="str">
            <v>천마방재</v>
          </cell>
        </row>
        <row r="1565">
          <cell r="A1565">
            <v>6218202039</v>
          </cell>
          <cell r="B1565" t="str">
            <v>삼성병원</v>
          </cell>
        </row>
        <row r="1566">
          <cell r="A1566">
            <v>6218501803</v>
          </cell>
          <cell r="B1566" t="str">
            <v>(주)이수유화 부산지?</v>
          </cell>
        </row>
        <row r="1567">
          <cell r="A1567">
            <v>6218501803</v>
          </cell>
          <cell r="B1567" t="str">
            <v>(주)이수유화 부산지?</v>
          </cell>
        </row>
        <row r="1568">
          <cell r="A1568">
            <v>6218501803</v>
          </cell>
          <cell r="B1568" t="str">
            <v>(주)이수유화 부산지?</v>
          </cell>
        </row>
        <row r="1569">
          <cell r="A1569">
            <v>6218501803</v>
          </cell>
          <cell r="B1569" t="str">
            <v>(주)이수유화 부산지?</v>
          </cell>
        </row>
        <row r="1570">
          <cell r="A1570">
            <v>6218502030</v>
          </cell>
          <cell r="B1570" t="str">
            <v>(주)청십자약품</v>
          </cell>
        </row>
        <row r="1571">
          <cell r="A1571">
            <v>6218502030</v>
          </cell>
          <cell r="B1571" t="str">
            <v>(주)청십자약품</v>
          </cell>
        </row>
        <row r="1572">
          <cell r="A1572">
            <v>6218502030</v>
          </cell>
          <cell r="B1572" t="str">
            <v>(주)청십자약품</v>
          </cell>
        </row>
        <row r="1573">
          <cell r="A1573">
            <v>6218509256</v>
          </cell>
          <cell r="B1573" t="str">
            <v>부성주유소</v>
          </cell>
        </row>
        <row r="1574">
          <cell r="A1574">
            <v>6218509256</v>
          </cell>
          <cell r="B1574" t="str">
            <v>부성주유소</v>
          </cell>
        </row>
        <row r="1575">
          <cell r="A1575">
            <v>6218509256</v>
          </cell>
          <cell r="B1575" t="str">
            <v>부성주유소</v>
          </cell>
        </row>
        <row r="1576">
          <cell r="A1576">
            <v>6218509256</v>
          </cell>
          <cell r="B1576" t="str">
            <v>부성주유소</v>
          </cell>
        </row>
        <row r="1577">
          <cell r="A1577">
            <v>6218509275</v>
          </cell>
          <cell r="B1577" t="str">
            <v>LG칼택스정유(주)신한</v>
          </cell>
        </row>
        <row r="1578">
          <cell r="A1578">
            <v>6220125865</v>
          </cell>
          <cell r="B1578" t="str">
            <v>삼진특수공작소</v>
          </cell>
        </row>
        <row r="1579">
          <cell r="A1579">
            <v>6220212300</v>
          </cell>
          <cell r="B1579" t="str">
            <v>한국택배물류(주)</v>
          </cell>
        </row>
        <row r="1580">
          <cell r="A1580">
            <v>6220212300</v>
          </cell>
          <cell r="B1580" t="str">
            <v>한국택배물류(주)</v>
          </cell>
        </row>
        <row r="1581">
          <cell r="A1581">
            <v>6220222375</v>
          </cell>
          <cell r="B1581" t="str">
            <v>대한클린</v>
          </cell>
        </row>
        <row r="1582">
          <cell r="A1582">
            <v>6220223087</v>
          </cell>
          <cell r="B1582" t="str">
            <v>동호상사</v>
          </cell>
        </row>
        <row r="1583">
          <cell r="A1583">
            <v>6220223087</v>
          </cell>
          <cell r="B1583" t="str">
            <v>동호상사</v>
          </cell>
        </row>
        <row r="1584">
          <cell r="A1584">
            <v>6220223087</v>
          </cell>
          <cell r="B1584" t="str">
            <v>동호상사</v>
          </cell>
        </row>
        <row r="1585">
          <cell r="A1585">
            <v>6220223087</v>
          </cell>
          <cell r="B1585" t="str">
            <v>동호상사</v>
          </cell>
        </row>
        <row r="1586">
          <cell r="A1586">
            <v>6220265506</v>
          </cell>
          <cell r="B1586" t="str">
            <v>삼덕포장</v>
          </cell>
        </row>
        <row r="1587">
          <cell r="A1587">
            <v>6220265506</v>
          </cell>
          <cell r="B1587" t="str">
            <v>삼덕포장</v>
          </cell>
        </row>
        <row r="1588">
          <cell r="A1588">
            <v>6220265506</v>
          </cell>
          <cell r="B1588" t="str">
            <v>삼덕포장</v>
          </cell>
        </row>
        <row r="1589">
          <cell r="A1589">
            <v>6220560730</v>
          </cell>
          <cell r="B1589" t="str">
            <v>중앙상사</v>
          </cell>
        </row>
        <row r="1590">
          <cell r="A1590" t="str">
            <v>1054161644</v>
          </cell>
          <cell r="B1590" t="str">
            <v>한미자동차써비스</v>
          </cell>
        </row>
        <row r="1591">
          <cell r="A1591" t="str">
            <v>2100283937</v>
          </cell>
          <cell r="B1591" t="str">
            <v>도봉대우바로정비</v>
          </cell>
        </row>
        <row r="1592">
          <cell r="A1592" t="str">
            <v>2162374858</v>
          </cell>
          <cell r="B1592" t="str">
            <v>면목대우바로정비</v>
          </cell>
        </row>
        <row r="1593">
          <cell r="A1593" t="str">
            <v>2188111354</v>
          </cell>
          <cell r="B1593" t="str">
            <v>중앙카독크(주)</v>
          </cell>
        </row>
        <row r="1594">
          <cell r="A1594" t="str">
            <v>2190234660</v>
          </cell>
          <cell r="B1594" t="str">
            <v>대우송파바로정비</v>
          </cell>
        </row>
        <row r="1595">
          <cell r="A1595" t="str">
            <v>2040525836</v>
          </cell>
          <cell r="B1595" t="str">
            <v>태능대우바로정비</v>
          </cell>
        </row>
        <row r="1596">
          <cell r="A1596" t="str">
            <v>2040533258</v>
          </cell>
          <cell r="B1596" t="str">
            <v>동대문대우바로정비</v>
          </cell>
        </row>
        <row r="1597">
          <cell r="A1597" t="str">
            <v>2128102347</v>
          </cell>
          <cell r="B1597" t="str">
            <v>서울상운차량공업</v>
          </cell>
        </row>
        <row r="1598">
          <cell r="A1598" t="str">
            <v>2120264896</v>
          </cell>
          <cell r="B1598" t="str">
            <v>강동자동차써비스</v>
          </cell>
        </row>
        <row r="1599">
          <cell r="A1599" t="str">
            <v>1095661863</v>
          </cell>
          <cell r="B1599" t="str">
            <v>강서대우바로정비</v>
          </cell>
        </row>
        <row r="1600">
          <cell r="A1600" t="str">
            <v>1100370032</v>
          </cell>
          <cell r="B1600" t="str">
            <v>은평대우바로정비</v>
          </cell>
        </row>
        <row r="1601">
          <cell r="A1601" t="str">
            <v>1281232588</v>
          </cell>
          <cell r="B1601" t="str">
            <v>덕양대우바로정비</v>
          </cell>
        </row>
        <row r="1602">
          <cell r="A1602" t="str">
            <v>6183568365</v>
          </cell>
          <cell r="B1602" t="str">
            <v>건우자동차정비공업</v>
          </cell>
        </row>
        <row r="1603">
          <cell r="A1603" t="str">
            <v>6063363330</v>
          </cell>
          <cell r="B1603" t="str">
            <v>신우공업사</v>
          </cell>
        </row>
        <row r="1604">
          <cell r="A1604" t="str">
            <v>6038134235</v>
          </cell>
          <cell r="B1604" t="str">
            <v>한일종합정비</v>
          </cell>
        </row>
        <row r="1605">
          <cell r="A1605" t="str">
            <v>6178125375</v>
          </cell>
          <cell r="B1605" t="str">
            <v>금강자동차정비(주)</v>
          </cell>
        </row>
        <row r="1606">
          <cell r="A1606" t="str">
            <v>5040271317</v>
          </cell>
          <cell r="B1606" t="str">
            <v>건영정비공장</v>
          </cell>
        </row>
        <row r="1607">
          <cell r="A1607" t="str">
            <v>5011422620</v>
          </cell>
          <cell r="B1607" t="str">
            <v>대우중구경정비</v>
          </cell>
        </row>
        <row r="1608">
          <cell r="A1608" t="str">
            <v>5140587480</v>
          </cell>
          <cell r="B1608" t="str">
            <v>달성대우바로정비</v>
          </cell>
        </row>
        <row r="1609">
          <cell r="A1609" t="str">
            <v>5040623318</v>
          </cell>
          <cell r="B1609" t="str">
            <v>칠곡대우바로정비</v>
          </cell>
        </row>
        <row r="1610">
          <cell r="A1610" t="str">
            <v>5140565604</v>
          </cell>
          <cell r="B1610" t="str">
            <v>산호자동차정비공장</v>
          </cell>
        </row>
        <row r="1611">
          <cell r="A1611" t="str">
            <v>3051565843</v>
          </cell>
          <cell r="B1611" t="str">
            <v>삼화공업사</v>
          </cell>
        </row>
        <row r="1612">
          <cell r="A1612" t="str">
            <v>3148100193</v>
          </cell>
          <cell r="B1612" t="str">
            <v>유승기업</v>
          </cell>
        </row>
        <row r="1613">
          <cell r="A1613" t="str">
            <v>3148119479</v>
          </cell>
          <cell r="B1613" t="str">
            <v>엑스포대우바로정비</v>
          </cell>
        </row>
        <row r="1614">
          <cell r="A1614" t="str">
            <v>1312619706</v>
          </cell>
          <cell r="B1614" t="str">
            <v>연수대우바로정비</v>
          </cell>
        </row>
        <row r="1615">
          <cell r="A1615" t="str">
            <v>1220423470</v>
          </cell>
          <cell r="B1615" t="str">
            <v>부평대우바로정비</v>
          </cell>
        </row>
        <row r="1616">
          <cell r="A1616" t="str">
            <v>1390616078</v>
          </cell>
          <cell r="B1616" t="str">
            <v>수인대우바로정비</v>
          </cell>
        </row>
        <row r="1617">
          <cell r="A1617" t="str">
            <v>1211288441</v>
          </cell>
          <cell r="B1617" t="str">
            <v>중부자동차(인천)</v>
          </cell>
        </row>
        <row r="1618">
          <cell r="A1618" t="str">
            <v>1300122641</v>
          </cell>
          <cell r="B1618" t="str">
            <v>경성자동차공업사</v>
          </cell>
        </row>
        <row r="1619">
          <cell r="A1619" t="str">
            <v>1190467297</v>
          </cell>
          <cell r="B1619" t="str">
            <v>시흥대우바로정비</v>
          </cell>
        </row>
        <row r="1620">
          <cell r="A1620" t="str">
            <v>1380162249</v>
          </cell>
          <cell r="B1620" t="str">
            <v>평촌대우바로정비</v>
          </cell>
        </row>
        <row r="1621">
          <cell r="A1621" t="str">
            <v>1273268854</v>
          </cell>
          <cell r="B1621" t="str">
            <v>동두천대우지정정비</v>
          </cell>
        </row>
        <row r="1622">
          <cell r="A1622" t="str">
            <v>1330575131</v>
          </cell>
          <cell r="B1622" t="str">
            <v>철산대우바로정비</v>
          </cell>
        </row>
        <row r="1623">
          <cell r="A1623" t="str">
            <v>1331180090</v>
          </cell>
          <cell r="B1623" t="str">
            <v>신천대우바로정비</v>
          </cell>
        </row>
        <row r="1624">
          <cell r="A1624" t="str">
            <v>1360401951</v>
          </cell>
          <cell r="B1624" t="str">
            <v>김포대우바로정비</v>
          </cell>
        </row>
        <row r="1625">
          <cell r="A1625" t="str">
            <v>1270497749</v>
          </cell>
          <cell r="B1625" t="str">
            <v>의정부대우바로정비</v>
          </cell>
        </row>
        <row r="1626">
          <cell r="A1626" t="str">
            <v>1282611858</v>
          </cell>
          <cell r="B1626" t="str">
            <v>일산대우바로정비</v>
          </cell>
        </row>
        <row r="1627">
          <cell r="A1627" t="str">
            <v>1340378229</v>
          </cell>
          <cell r="B1627" t="str">
            <v>남서울자동차정비</v>
          </cell>
        </row>
        <row r="1628">
          <cell r="A1628" t="str">
            <v>1260439203</v>
          </cell>
          <cell r="B1628" t="str">
            <v>여주대우바로정비</v>
          </cell>
        </row>
        <row r="1629">
          <cell r="A1629" t="str">
            <v>1278100570</v>
          </cell>
          <cell r="B1629" t="str">
            <v>세계공업사(주)</v>
          </cell>
        </row>
        <row r="1630">
          <cell r="A1630" t="str">
            <v>1260848826</v>
          </cell>
          <cell r="B1630" t="str">
            <v>광주대우바로정비</v>
          </cell>
        </row>
        <row r="1631">
          <cell r="A1631" t="str">
            <v>2271260232</v>
          </cell>
          <cell r="B1631" t="str">
            <v>경향공업사</v>
          </cell>
        </row>
        <row r="1632">
          <cell r="A1632" t="str">
            <v>2220180974</v>
          </cell>
          <cell r="B1632" t="str">
            <v>항도공업사</v>
          </cell>
        </row>
        <row r="1633">
          <cell r="A1633" t="str">
            <v>2222501752</v>
          </cell>
          <cell r="B1633" t="str">
            <v>동해대우바로정비</v>
          </cell>
        </row>
        <row r="1634">
          <cell r="A1634" t="str">
            <v>2271403201</v>
          </cell>
          <cell r="B1634" t="str">
            <v>속초대우바로정비</v>
          </cell>
        </row>
        <row r="1635">
          <cell r="A1635" t="str">
            <v>2230131608</v>
          </cell>
          <cell r="B1635" t="str">
            <v>홍천대우바로정비</v>
          </cell>
        </row>
        <row r="1636">
          <cell r="A1636" t="str">
            <v>2220158400</v>
          </cell>
          <cell r="B1636" t="str">
            <v>삼척대우바로정비</v>
          </cell>
        </row>
        <row r="1637">
          <cell r="A1637" t="str">
            <v>2280660573</v>
          </cell>
          <cell r="B1637" t="str">
            <v>금강공업사</v>
          </cell>
        </row>
        <row r="1638">
          <cell r="A1638" t="str">
            <v>2260134996</v>
          </cell>
          <cell r="B1638" t="str">
            <v>평창대우바로정비</v>
          </cell>
        </row>
        <row r="1639">
          <cell r="A1639" t="str">
            <v>2238101902</v>
          </cell>
          <cell r="B1639" t="str">
            <v>화신중공업(주)</v>
          </cell>
        </row>
        <row r="1640">
          <cell r="A1640" t="str">
            <v>3158100293</v>
          </cell>
          <cell r="B1640" t="str">
            <v>아일공업(주)</v>
          </cell>
        </row>
        <row r="1641">
          <cell r="A1641" t="str">
            <v>3028107422</v>
          </cell>
          <cell r="B1641" t="str">
            <v>제일자동차공업사</v>
          </cell>
        </row>
        <row r="1642">
          <cell r="A1642" t="str">
            <v>3150461590</v>
          </cell>
          <cell r="B1642" t="str">
            <v>청주중부대우바로정비</v>
          </cell>
        </row>
        <row r="1643">
          <cell r="A1643" t="str">
            <v>3048503454</v>
          </cell>
          <cell r="B1643" t="str">
            <v>제천대우바로정비</v>
          </cell>
        </row>
        <row r="1644">
          <cell r="A1644" t="str">
            <v>3150330974</v>
          </cell>
          <cell r="B1644" t="str">
            <v>청주공업사</v>
          </cell>
        </row>
        <row r="1645">
          <cell r="A1645" t="str">
            <v>3108112945</v>
          </cell>
          <cell r="B1645" t="str">
            <v>영창공업사(주)</v>
          </cell>
        </row>
        <row r="1646">
          <cell r="A1646" t="str">
            <v>3072560765</v>
          </cell>
          <cell r="B1646" t="str">
            <v>연기자동차공업사</v>
          </cell>
        </row>
        <row r="1647">
          <cell r="A1647" t="str">
            <v>3118104657</v>
          </cell>
          <cell r="B1647" t="str">
            <v>대흥자동차정비(주)</v>
          </cell>
        </row>
        <row r="1648">
          <cell r="A1648" t="str">
            <v>3051066930</v>
          </cell>
          <cell r="B1648" t="str">
            <v>금산대우바로정비</v>
          </cell>
        </row>
        <row r="1649">
          <cell r="A1649" t="str">
            <v>4040491278</v>
          </cell>
          <cell r="B1649" t="str">
            <v>정읍자동차공업사</v>
          </cell>
        </row>
        <row r="1650">
          <cell r="A1650" t="str">
            <v>4070286576</v>
          </cell>
          <cell r="B1650" t="str">
            <v>남원호남공업사</v>
          </cell>
        </row>
        <row r="1651">
          <cell r="A1651" t="str">
            <v>4181071272</v>
          </cell>
          <cell r="B1651" t="str">
            <v>진보자동차공업사</v>
          </cell>
        </row>
        <row r="1652">
          <cell r="A1652" t="str">
            <v>4160860024</v>
          </cell>
          <cell r="B1652" t="str">
            <v>삼립공업사</v>
          </cell>
        </row>
        <row r="1653">
          <cell r="A1653" t="str">
            <v>4178101225</v>
          </cell>
          <cell r="B1653" t="str">
            <v>여수자동차공업</v>
          </cell>
        </row>
        <row r="1654">
          <cell r="A1654" t="str">
            <v>4160870949</v>
          </cell>
          <cell r="B1654" t="str">
            <v>동부자동차공업사</v>
          </cell>
        </row>
        <row r="1655">
          <cell r="A1655" t="str">
            <v>5118100187</v>
          </cell>
          <cell r="B1655" t="str">
            <v>문경자동차공업(합)</v>
          </cell>
        </row>
        <row r="1656">
          <cell r="A1656" t="str">
            <v>5120483555</v>
          </cell>
          <cell r="B1656" t="str">
            <v>성일자동차정비공장</v>
          </cell>
        </row>
        <row r="1657">
          <cell r="A1657" t="str">
            <v>5082190355</v>
          </cell>
          <cell r="B1657" t="str">
            <v>뉴그린자동차정비공장</v>
          </cell>
        </row>
        <row r="1658">
          <cell r="A1658" t="str">
            <v>5150230636</v>
          </cell>
          <cell r="B1658" t="str">
            <v>경산대우바로정비</v>
          </cell>
        </row>
        <row r="1659">
          <cell r="A1659" t="str">
            <v>5080270737</v>
          </cell>
          <cell r="B1659" t="str">
            <v>진보대우바로정비</v>
          </cell>
        </row>
        <row r="1660">
          <cell r="A1660" t="str">
            <v>5068100512</v>
          </cell>
          <cell r="B1660" t="str">
            <v>동해자동차(주)</v>
          </cell>
        </row>
        <row r="1661">
          <cell r="A1661" t="str">
            <v>5150255786</v>
          </cell>
          <cell r="B1661" t="str">
            <v>하양대우바로정비</v>
          </cell>
        </row>
        <row r="1662">
          <cell r="A1662" t="str">
            <v>6088106942</v>
          </cell>
          <cell r="B1662" t="str">
            <v>새한정비공업(주)</v>
          </cell>
        </row>
        <row r="1663">
          <cell r="A1663" t="str">
            <v>6092360861</v>
          </cell>
          <cell r="B1663" t="str">
            <v>진해자동차정비공업</v>
          </cell>
        </row>
        <row r="1664">
          <cell r="A1664" t="str">
            <v>6100840519</v>
          </cell>
          <cell r="B1664" t="str">
            <v>이용공업사</v>
          </cell>
        </row>
        <row r="1665">
          <cell r="A1665" t="str">
            <v>6080475147</v>
          </cell>
          <cell r="B1665" t="str">
            <v>마산대우바로정비</v>
          </cell>
        </row>
        <row r="1666">
          <cell r="A1666" t="str">
            <v>6211638906</v>
          </cell>
          <cell r="B1666" t="str">
            <v>양산대우바로정비</v>
          </cell>
        </row>
        <row r="1667">
          <cell r="A1667" t="str">
            <v>6110362980</v>
          </cell>
          <cell r="B1667" t="str">
            <v>거창대우바로정비</v>
          </cell>
        </row>
        <row r="1668">
          <cell r="A1668" t="str">
            <v>6132963364</v>
          </cell>
          <cell r="B1668" t="str">
            <v>경상2급자동차정비</v>
          </cell>
        </row>
        <row r="1669">
          <cell r="A1669" t="str">
            <v>6098116782</v>
          </cell>
          <cell r="B1669" t="str">
            <v>진해대우바로정비</v>
          </cell>
        </row>
        <row r="1670">
          <cell r="A1670" t="str">
            <v>6103673876</v>
          </cell>
          <cell r="B1670" t="str">
            <v>울산공업사</v>
          </cell>
        </row>
        <row r="1671">
          <cell r="A1671" t="str">
            <v>6161065035</v>
          </cell>
          <cell r="B1671" t="str">
            <v>천지자동차공업사</v>
          </cell>
        </row>
        <row r="1672">
          <cell r="A1672" t="str">
            <v>6168128286</v>
          </cell>
          <cell r="B1672" t="str">
            <v>동신자동차공업사</v>
          </cell>
        </row>
        <row r="1673">
          <cell r="A1673" t="str">
            <v>6160481029</v>
          </cell>
          <cell r="B1673" t="str">
            <v>신제주대우바로정비</v>
          </cell>
        </row>
        <row r="1674">
          <cell r="A1674" t="str">
            <v>1111374651</v>
          </cell>
          <cell r="B1674" t="str">
            <v>연희대우바로정비</v>
          </cell>
        </row>
        <row r="1675">
          <cell r="A1675" t="str">
            <v>1114372058</v>
          </cell>
          <cell r="B1675" t="str">
            <v>대우명지영업소</v>
          </cell>
        </row>
        <row r="1676">
          <cell r="A1676" t="str">
            <v>1051094215</v>
          </cell>
          <cell r="B1676" t="str">
            <v>대우마포귀빈영업소</v>
          </cell>
        </row>
        <row r="1677">
          <cell r="A1677" t="str">
            <v>1114075850</v>
          </cell>
          <cell r="B1677" t="str">
            <v>대우오거리영업소　　</v>
          </cell>
        </row>
        <row r="1678">
          <cell r="A1678" t="str">
            <v>1171366824</v>
          </cell>
          <cell r="B1678" t="str">
            <v>순환로대우바로정비</v>
          </cell>
        </row>
        <row r="1679">
          <cell r="A1679" t="str">
            <v>1132363125</v>
          </cell>
          <cell r="B1679" t="str">
            <v>대우서구로영업소</v>
          </cell>
        </row>
        <row r="1680">
          <cell r="A1680" t="str">
            <v>1170331710</v>
          </cell>
          <cell r="B1680" t="str">
            <v>대우신월영업소</v>
          </cell>
        </row>
        <row r="1681">
          <cell r="A1681" t="str">
            <v>4098127184</v>
          </cell>
          <cell r="B1681" t="str">
            <v>대우광주북부영업소</v>
          </cell>
        </row>
        <row r="1682">
          <cell r="A1682" t="str">
            <v>4098137891</v>
          </cell>
          <cell r="B1682" t="str">
            <v>대우자동차운암판매</v>
          </cell>
        </row>
        <row r="1683">
          <cell r="A1683" t="str">
            <v>1280695388</v>
          </cell>
          <cell r="B1683" t="str">
            <v>대우봉일천영업소</v>
          </cell>
        </row>
        <row r="1684">
          <cell r="A1684" t="str">
            <v>4058103249</v>
          </cell>
          <cell r="B1684" t="str">
            <v>김제대우자동차판매</v>
          </cell>
        </row>
        <row r="1685">
          <cell r="A1685" t="str">
            <v>6088120814</v>
          </cell>
          <cell r="B1685" t="str">
            <v>대우신마산영업소</v>
          </cell>
        </row>
        <row r="1686">
          <cell r="A1686" t="str">
            <v>6033094191</v>
          </cell>
          <cell r="B1686" t="str">
            <v>부산종합부품대리점</v>
          </cell>
        </row>
        <row r="1687">
          <cell r="A1687" t="str">
            <v>6201260620</v>
          </cell>
          <cell r="B1687" t="str">
            <v>대영상사</v>
          </cell>
        </row>
        <row r="1688">
          <cell r="A1688" t="str">
            <v>5030927141</v>
          </cell>
          <cell r="B1688" t="str">
            <v>부원상사</v>
          </cell>
        </row>
        <row r="1689">
          <cell r="A1689" t="str">
            <v>1260263882</v>
          </cell>
          <cell r="B1689" t="str">
            <v>대광상사(이천)</v>
          </cell>
        </row>
        <row r="1690">
          <cell r="A1690" t="str">
            <v>2270118591</v>
          </cell>
          <cell r="B1690" t="str">
            <v>종합상사</v>
          </cell>
        </row>
        <row r="1691">
          <cell r="A1691" t="str">
            <v>6100627002</v>
          </cell>
          <cell r="B1691" t="str">
            <v>명보상사</v>
          </cell>
        </row>
        <row r="1692">
          <cell r="A1692" t="str">
            <v>6053577908</v>
          </cell>
          <cell r="B1692" t="str">
            <v>로얄상사</v>
          </cell>
        </row>
        <row r="1693">
          <cell r="A1693" t="str">
            <v>1200561214</v>
          </cell>
          <cell r="B1693" t="str">
            <v>대길자동차정비공업</v>
          </cell>
        </row>
        <row r="1694">
          <cell r="A1694" t="str">
            <v>1138144977</v>
          </cell>
          <cell r="B1694" t="str">
            <v>서부대우바로정비</v>
          </cell>
        </row>
        <row r="1695">
          <cell r="A1695" t="str">
            <v>6032396702</v>
          </cell>
          <cell r="B1695" t="str">
            <v>남영공업사</v>
          </cell>
        </row>
        <row r="1696">
          <cell r="A1696" t="str">
            <v>6210262296</v>
          </cell>
          <cell r="B1696" t="str">
            <v>대한정비공업사</v>
          </cell>
        </row>
        <row r="1697">
          <cell r="A1697" t="str">
            <v>6061372980</v>
          </cell>
          <cell r="B1697" t="str">
            <v>롯데정비공업사</v>
          </cell>
        </row>
        <row r="1698">
          <cell r="A1698" t="str">
            <v>5038106647</v>
          </cell>
          <cell r="B1698" t="str">
            <v>경북기공사</v>
          </cell>
        </row>
        <row r="1699">
          <cell r="A1699" t="str">
            <v>5023486421</v>
          </cell>
          <cell r="B1699" t="str">
            <v>동대우정비서비스</v>
          </cell>
        </row>
        <row r="1700">
          <cell r="A1700" t="str">
            <v>5021965063</v>
          </cell>
          <cell r="B1700" t="str">
            <v>수성대우바로정비</v>
          </cell>
        </row>
        <row r="1701">
          <cell r="A1701" t="str">
            <v>3058105684</v>
          </cell>
          <cell r="B1701" t="str">
            <v>대창기업</v>
          </cell>
        </row>
        <row r="1702">
          <cell r="A1702" t="str">
            <v>3068122347</v>
          </cell>
          <cell r="B1702" t="str">
            <v>신대우자동차(주)</v>
          </cell>
        </row>
        <row r="1703">
          <cell r="A1703" t="str">
            <v>1318100899</v>
          </cell>
          <cell r="B1703" t="str">
            <v>한국차량공업(주)</v>
          </cell>
        </row>
        <row r="1704">
          <cell r="A1704" t="str">
            <v>1390823063</v>
          </cell>
          <cell r="B1704" t="str">
            <v>남동대우바로정비</v>
          </cell>
        </row>
        <row r="1705">
          <cell r="A1705" t="str">
            <v>1371215263</v>
          </cell>
          <cell r="B1705" t="str">
            <v>서인천대우바로정비</v>
          </cell>
        </row>
        <row r="1706">
          <cell r="A1706" t="str">
            <v>1348104860</v>
          </cell>
          <cell r="B1706" t="str">
            <v>안산자동차정비(주)</v>
          </cell>
        </row>
        <row r="1707">
          <cell r="A1707" t="str">
            <v>1238105520</v>
          </cell>
          <cell r="B1707" t="str">
            <v>예진공업(주)</v>
          </cell>
        </row>
        <row r="1708">
          <cell r="A1708" t="str">
            <v>1298133228</v>
          </cell>
          <cell r="B1708" t="str">
            <v>세원자동차써비스(주)</v>
          </cell>
        </row>
        <row r="1709">
          <cell r="A1709" t="str">
            <v>4011566698</v>
          </cell>
          <cell r="B1709" t="str">
            <v>동서공업사</v>
          </cell>
        </row>
        <row r="1710">
          <cell r="A1710" t="str">
            <v>1248141816</v>
          </cell>
          <cell r="B1710" t="str">
            <v>서남자동차정비</v>
          </cell>
        </row>
        <row r="1711">
          <cell r="A1711" t="str">
            <v>1260277896</v>
          </cell>
          <cell r="B1711" t="str">
            <v>이천도예자동차공업</v>
          </cell>
        </row>
        <row r="1712">
          <cell r="A1712" t="str">
            <v>2248100148</v>
          </cell>
          <cell r="B1712" t="str">
            <v>원흥산업(주)</v>
          </cell>
        </row>
        <row r="1713">
          <cell r="A1713" t="str">
            <v>2268100294</v>
          </cell>
          <cell r="B1713" t="str">
            <v>강원대우자동차(주)</v>
          </cell>
        </row>
        <row r="1714">
          <cell r="A1714" t="str">
            <v>2248112004</v>
          </cell>
          <cell r="B1714" t="str">
            <v>안전공업사</v>
          </cell>
        </row>
        <row r="1715">
          <cell r="A1715" t="str">
            <v>2230594431</v>
          </cell>
          <cell r="B1715" t="str">
            <v>인제동신자동차공업사</v>
          </cell>
        </row>
        <row r="1716">
          <cell r="A1716" t="str">
            <v>3012562732</v>
          </cell>
          <cell r="B1716" t="str">
            <v>중부자동차공업사</v>
          </cell>
        </row>
        <row r="1717">
          <cell r="A1717" t="str">
            <v>3030369059</v>
          </cell>
          <cell r="B1717" t="str">
            <v>충주대우바로정비</v>
          </cell>
        </row>
        <row r="1718">
          <cell r="A1718" t="str">
            <v>3048102914</v>
          </cell>
          <cell r="B1718" t="str">
            <v>중원공업(주)</v>
          </cell>
        </row>
        <row r="1719">
          <cell r="A1719" t="str">
            <v>3030144035</v>
          </cell>
          <cell r="B1719" t="str">
            <v>합동종합정비공장</v>
          </cell>
        </row>
        <row r="1720">
          <cell r="A1720" t="str">
            <v>3010334398</v>
          </cell>
          <cell r="B1720" t="str">
            <v>코리아서비스</v>
          </cell>
        </row>
        <row r="1721">
          <cell r="A1721" t="str">
            <v>3081460011</v>
          </cell>
          <cell r="B1721" t="str">
            <v>금성공업사</v>
          </cell>
        </row>
        <row r="1722">
          <cell r="A1722" t="str">
            <v>3128103118</v>
          </cell>
          <cell r="B1722" t="str">
            <v>천안모터스공업(주)</v>
          </cell>
        </row>
        <row r="1723">
          <cell r="A1723" t="str">
            <v>3118102023</v>
          </cell>
          <cell r="B1723" t="str">
            <v>대영공업사(주)　　</v>
          </cell>
        </row>
        <row r="1724">
          <cell r="A1724" t="str">
            <v>3100260253</v>
          </cell>
          <cell r="B1724" t="str">
            <v>홍성자동차공업사</v>
          </cell>
        </row>
        <row r="1725">
          <cell r="A1725" t="str">
            <v>3070359932</v>
          </cell>
          <cell r="B1725" t="str">
            <v>공주대우바로정비</v>
          </cell>
        </row>
        <row r="1726">
          <cell r="A1726" t="str">
            <v>3121155592</v>
          </cell>
          <cell r="B1726" t="str">
            <v>천안대우바로정비</v>
          </cell>
        </row>
        <row r="1727">
          <cell r="A1727" t="str">
            <v>4060158478</v>
          </cell>
          <cell r="B1727" t="str">
            <v>진안대우바로정비</v>
          </cell>
        </row>
        <row r="1728">
          <cell r="A1728" t="str">
            <v>4168108467</v>
          </cell>
          <cell r="B1728" t="str">
            <v>세진정비공업사</v>
          </cell>
        </row>
        <row r="1729">
          <cell r="A1729" t="str">
            <v>4138100336</v>
          </cell>
          <cell r="B1729" t="str">
            <v>고흥자동차정비</v>
          </cell>
        </row>
        <row r="1730">
          <cell r="A1730" t="str">
            <v>4162170123</v>
          </cell>
          <cell r="B1730" t="str">
            <v>광양대우바로정비</v>
          </cell>
        </row>
        <row r="1731">
          <cell r="A1731" t="str">
            <v>4111794220</v>
          </cell>
          <cell r="B1731" t="str">
            <v>서전자동차정비공업</v>
          </cell>
        </row>
        <row r="1732">
          <cell r="A1732" t="str">
            <v>5138103875</v>
          </cell>
          <cell r="B1732" t="str">
            <v>금오1급자동차정비</v>
          </cell>
        </row>
        <row r="1733">
          <cell r="A1733" t="str">
            <v>5110260119</v>
          </cell>
          <cell r="B1733" t="str">
            <v>상주자동차공업사</v>
          </cell>
        </row>
        <row r="1734">
          <cell r="A1734" t="str">
            <v>5070184342</v>
          </cell>
          <cell r="B1734" t="str">
            <v>화성종합자동차정비</v>
          </cell>
        </row>
        <row r="1735">
          <cell r="A1735" t="str">
            <v>5070182548</v>
          </cell>
          <cell r="B1735" t="str">
            <v>울진자동차정비공장</v>
          </cell>
        </row>
        <row r="1736">
          <cell r="A1736" t="str">
            <v>5068134064</v>
          </cell>
          <cell r="B1736" t="str">
            <v>포항종합자동차정비</v>
          </cell>
        </row>
        <row r="1737">
          <cell r="A1737" t="str">
            <v>5100135153</v>
          </cell>
          <cell r="B1737" t="str">
            <v>안국자동차정비공장</v>
          </cell>
        </row>
        <row r="1738">
          <cell r="A1738" t="str">
            <v>5024112820</v>
          </cell>
          <cell r="B1738" t="str">
            <v>성주대우바로정비</v>
          </cell>
        </row>
        <row r="1739">
          <cell r="A1739" t="str">
            <v>5080164693</v>
          </cell>
          <cell r="B1739" t="str">
            <v>동문카써비스</v>
          </cell>
        </row>
        <row r="1740">
          <cell r="A1740" t="str">
            <v>6228122778</v>
          </cell>
          <cell r="B1740" t="str">
            <v>부경종합정비(주)</v>
          </cell>
        </row>
        <row r="1741">
          <cell r="A1741" t="str">
            <v>6098104952</v>
          </cell>
          <cell r="B1741" t="str">
            <v>영남공업사</v>
          </cell>
        </row>
        <row r="1742">
          <cell r="A1742" t="str">
            <v>6128101515</v>
          </cell>
          <cell r="B1742" t="str">
            <v>충무동진자동차정비</v>
          </cell>
        </row>
        <row r="1743">
          <cell r="A1743" t="str">
            <v>6138100576</v>
          </cell>
          <cell r="B1743" t="str">
            <v>삼성공업합자회사</v>
          </cell>
        </row>
        <row r="1744">
          <cell r="A1744" t="str">
            <v>6131697544</v>
          </cell>
          <cell r="B1744" t="str">
            <v>대영기공사</v>
          </cell>
        </row>
        <row r="1745">
          <cell r="A1745" t="str">
            <v>6110160106</v>
          </cell>
          <cell r="B1745" t="str">
            <v>남한자동차공업사</v>
          </cell>
        </row>
        <row r="1746">
          <cell r="A1746" t="str">
            <v>6201263331</v>
          </cell>
          <cell r="B1746" t="str">
            <v>합동공업사</v>
          </cell>
        </row>
        <row r="1747">
          <cell r="A1747" t="str">
            <v>6088106205</v>
          </cell>
          <cell r="B1747" t="str">
            <v>세창공업사(합자)</v>
          </cell>
        </row>
        <row r="1748">
          <cell r="A1748" t="str">
            <v>6084060773</v>
          </cell>
          <cell r="B1748" t="str">
            <v>대성공업사</v>
          </cell>
        </row>
        <row r="1749">
          <cell r="A1749" t="str">
            <v>6140134626</v>
          </cell>
          <cell r="B1749" t="str">
            <v>현대자동차종합정비</v>
          </cell>
        </row>
        <row r="1750">
          <cell r="A1750" t="str">
            <v>6161673954</v>
          </cell>
          <cell r="B1750" t="str">
            <v>제주대우바로정비</v>
          </cell>
        </row>
        <row r="1751">
          <cell r="A1751" t="str">
            <v>1178124880</v>
          </cell>
          <cell r="B1751" t="str">
            <v>목동오거리바로정비</v>
          </cell>
        </row>
        <row r="1752">
          <cell r="A1752" t="str">
            <v>3011068386</v>
          </cell>
          <cell r="B1752" t="str">
            <v>대우청주용암영업소</v>
          </cell>
        </row>
        <row r="1753">
          <cell r="A1753" t="str">
            <v>3020995497</v>
          </cell>
          <cell r="B1753" t="str">
            <v>대우보은영업소</v>
          </cell>
        </row>
        <row r="1754">
          <cell r="A1754" t="str">
            <v>4098129464</v>
          </cell>
          <cell r="B1754" t="str">
            <v>대우장성영업소</v>
          </cell>
        </row>
        <row r="1755">
          <cell r="A1755" t="str">
            <v>6110962513</v>
          </cell>
          <cell r="B1755" t="str">
            <v>대우합천영업소</v>
          </cell>
        </row>
        <row r="1756">
          <cell r="A1756" t="str">
            <v>2103666291</v>
          </cell>
          <cell r="B1756" t="str">
            <v>대우북부센타</v>
          </cell>
        </row>
        <row r="1757">
          <cell r="A1757" t="str">
            <v>3040369921</v>
          </cell>
          <cell r="B1757" t="str">
            <v>대우상사(제천)</v>
          </cell>
        </row>
        <row r="1758">
          <cell r="A1758">
            <v>2019818527</v>
          </cell>
          <cell r="B1758" t="str">
            <v>애드킨</v>
          </cell>
        </row>
        <row r="1759">
          <cell r="A1759">
            <v>2076664260</v>
          </cell>
          <cell r="B1759" t="str">
            <v>공인광고</v>
          </cell>
        </row>
        <row r="1760">
          <cell r="A1760">
            <v>2076664260</v>
          </cell>
          <cell r="B1760" t="str">
            <v>공인광고</v>
          </cell>
        </row>
        <row r="1761">
          <cell r="A1761">
            <v>2200205388</v>
          </cell>
          <cell r="B1761" t="str">
            <v>열림</v>
          </cell>
        </row>
        <row r="1762">
          <cell r="A1762">
            <v>1111111119</v>
          </cell>
          <cell r="B1762" t="str">
            <v>기타 업체</v>
          </cell>
        </row>
        <row r="1763">
          <cell r="A1763">
            <v>1018136547</v>
          </cell>
          <cell r="B1763" t="str">
            <v>(유)동신필름</v>
          </cell>
        </row>
        <row r="1764">
          <cell r="A1764">
            <v>1028103525</v>
          </cell>
          <cell r="B1764" t="str">
            <v>동아일보사</v>
          </cell>
        </row>
        <row r="1765">
          <cell r="A1765">
            <v>1052435284</v>
          </cell>
          <cell r="B1765" t="str">
            <v>마성해물탕</v>
          </cell>
        </row>
        <row r="1766">
          <cell r="A1766">
            <v>1052435284</v>
          </cell>
          <cell r="B1766" t="str">
            <v>마성해물탕</v>
          </cell>
        </row>
        <row r="1767">
          <cell r="A1767">
            <v>1052435284</v>
          </cell>
          <cell r="B1767" t="str">
            <v>마성해물탕</v>
          </cell>
        </row>
        <row r="1768">
          <cell r="A1768">
            <v>1054137014</v>
          </cell>
          <cell r="B1768" t="str">
            <v>대성갈비</v>
          </cell>
        </row>
        <row r="1769">
          <cell r="A1769">
            <v>1054137014</v>
          </cell>
          <cell r="B1769" t="str">
            <v>대성갈비</v>
          </cell>
        </row>
        <row r="1770">
          <cell r="A1770">
            <v>1054137014</v>
          </cell>
          <cell r="B1770" t="str">
            <v>대성갈비</v>
          </cell>
        </row>
        <row r="1771">
          <cell r="A1771">
            <v>1060329155</v>
          </cell>
          <cell r="B1771" t="str">
            <v>삼미정</v>
          </cell>
        </row>
        <row r="1772">
          <cell r="A1772">
            <v>1062666877</v>
          </cell>
          <cell r="B1772" t="str">
            <v>한성가스</v>
          </cell>
        </row>
        <row r="1773">
          <cell r="A1773">
            <v>1063011156</v>
          </cell>
          <cell r="B1773" t="str">
            <v>입장식당</v>
          </cell>
        </row>
        <row r="1774">
          <cell r="A1774">
            <v>1070271829</v>
          </cell>
          <cell r="B1774" t="str">
            <v>강원도토속음식다람쥐</v>
          </cell>
        </row>
        <row r="1775">
          <cell r="A1775">
            <v>1070366658</v>
          </cell>
          <cell r="B1775" t="str">
            <v>동광전업사</v>
          </cell>
        </row>
        <row r="1776">
          <cell r="A1776">
            <v>1070366658</v>
          </cell>
          <cell r="B1776" t="str">
            <v>동광전업사</v>
          </cell>
        </row>
        <row r="1777">
          <cell r="A1777">
            <v>1070560304</v>
          </cell>
          <cell r="B1777" t="str">
            <v>신광상사</v>
          </cell>
        </row>
        <row r="1778">
          <cell r="A1778">
            <v>1070645033</v>
          </cell>
          <cell r="B1778" t="str">
            <v>(주)도남</v>
          </cell>
        </row>
        <row r="1779">
          <cell r="A1779">
            <v>1070647889</v>
          </cell>
          <cell r="B1779" t="str">
            <v>토담식당</v>
          </cell>
        </row>
        <row r="1780">
          <cell r="A1780">
            <v>1070647889</v>
          </cell>
          <cell r="B1780" t="str">
            <v>토담식당</v>
          </cell>
        </row>
        <row r="1781">
          <cell r="A1781">
            <v>1070673198</v>
          </cell>
          <cell r="B1781" t="str">
            <v>태양상사</v>
          </cell>
        </row>
        <row r="1782">
          <cell r="A1782">
            <v>1070673198</v>
          </cell>
          <cell r="B1782" t="str">
            <v>태양상사</v>
          </cell>
        </row>
        <row r="1783">
          <cell r="A1783">
            <v>1070799405</v>
          </cell>
          <cell r="B1783" t="str">
            <v>투엑스</v>
          </cell>
        </row>
        <row r="1784">
          <cell r="A1784">
            <v>1074908957</v>
          </cell>
          <cell r="B1784" t="str">
            <v>신정칼리</v>
          </cell>
        </row>
        <row r="1785">
          <cell r="A1785">
            <v>1074965813</v>
          </cell>
          <cell r="B1785" t="str">
            <v>한남제일슈퍼</v>
          </cell>
        </row>
        <row r="1786">
          <cell r="A1786">
            <v>1077208595</v>
          </cell>
          <cell r="B1786" t="str">
            <v>맛돌이</v>
          </cell>
        </row>
        <row r="1787">
          <cell r="A1787">
            <v>1077208595</v>
          </cell>
          <cell r="B1787" t="str">
            <v>맛돌이</v>
          </cell>
        </row>
        <row r="1788">
          <cell r="A1788">
            <v>1077208595</v>
          </cell>
          <cell r="B1788" t="str">
            <v>맛돌이</v>
          </cell>
        </row>
        <row r="1789">
          <cell r="A1789">
            <v>1077208595</v>
          </cell>
          <cell r="B1789" t="str">
            <v>맛돌이</v>
          </cell>
        </row>
        <row r="1790">
          <cell r="A1790">
            <v>1077208595</v>
          </cell>
          <cell r="B1790" t="str">
            <v>맛돌이</v>
          </cell>
        </row>
        <row r="1791">
          <cell r="A1791">
            <v>1077210086</v>
          </cell>
          <cell r="B1791" t="str">
            <v>또순이집</v>
          </cell>
        </row>
        <row r="1792">
          <cell r="A1792">
            <v>1077210446</v>
          </cell>
          <cell r="B1792" t="str">
            <v>경북집</v>
          </cell>
        </row>
        <row r="1793">
          <cell r="A1793">
            <v>1078200777</v>
          </cell>
          <cell r="B1793" t="str">
            <v>(학)일송학원 한강성?</v>
          </cell>
        </row>
        <row r="1794">
          <cell r="A1794">
            <v>1079923711</v>
          </cell>
          <cell r="B1794" t="str">
            <v>찬양화원</v>
          </cell>
        </row>
        <row r="1795">
          <cell r="A1795">
            <v>1091822475</v>
          </cell>
          <cell r="B1795" t="str">
            <v>부산낙지골</v>
          </cell>
        </row>
        <row r="1796">
          <cell r="A1796">
            <v>1091822475</v>
          </cell>
          <cell r="B1796" t="str">
            <v>부산낙지골</v>
          </cell>
        </row>
        <row r="1797">
          <cell r="A1797">
            <v>1111111119</v>
          </cell>
          <cell r="B1797" t="str">
            <v>기타 업체</v>
          </cell>
        </row>
        <row r="1798">
          <cell r="A1798">
            <v>1111111119</v>
          </cell>
          <cell r="B1798" t="str">
            <v>기타 업체</v>
          </cell>
        </row>
        <row r="1799">
          <cell r="A1799">
            <v>1111111119</v>
          </cell>
          <cell r="B1799" t="str">
            <v>기타 업체</v>
          </cell>
        </row>
        <row r="1800">
          <cell r="A1800">
            <v>1111111119</v>
          </cell>
          <cell r="B1800" t="str">
            <v>기타 업체</v>
          </cell>
        </row>
        <row r="1801">
          <cell r="A1801">
            <v>1111111119</v>
          </cell>
          <cell r="B1801" t="str">
            <v>기타 업체</v>
          </cell>
        </row>
        <row r="1802">
          <cell r="A1802">
            <v>1111111119</v>
          </cell>
          <cell r="B1802" t="str">
            <v>기타 업체</v>
          </cell>
        </row>
        <row r="1803">
          <cell r="A1803">
            <v>1111111119</v>
          </cell>
          <cell r="B1803" t="str">
            <v>기타 업체</v>
          </cell>
        </row>
        <row r="1804">
          <cell r="A1804">
            <v>1111111119</v>
          </cell>
          <cell r="B1804" t="str">
            <v>기타 업체</v>
          </cell>
        </row>
        <row r="1805">
          <cell r="A1805">
            <v>1111111119</v>
          </cell>
          <cell r="B1805" t="str">
            <v>기타 업체</v>
          </cell>
        </row>
        <row r="1806">
          <cell r="A1806">
            <v>1111111119</v>
          </cell>
          <cell r="B1806" t="str">
            <v>기타 업체</v>
          </cell>
        </row>
        <row r="1807">
          <cell r="A1807">
            <v>1111111119</v>
          </cell>
          <cell r="B1807" t="str">
            <v>기타 업체</v>
          </cell>
        </row>
        <row r="1808">
          <cell r="A1808">
            <v>1111111119</v>
          </cell>
          <cell r="B1808" t="str">
            <v>기타 업체</v>
          </cell>
        </row>
        <row r="1809">
          <cell r="A1809">
            <v>1111111119</v>
          </cell>
          <cell r="B1809" t="str">
            <v>기타 업체</v>
          </cell>
        </row>
        <row r="1810">
          <cell r="A1810">
            <v>1111111119</v>
          </cell>
          <cell r="B1810" t="str">
            <v>기타 업체</v>
          </cell>
        </row>
        <row r="1811">
          <cell r="A1811">
            <v>1111111119</v>
          </cell>
          <cell r="B1811" t="str">
            <v>기타 업체</v>
          </cell>
        </row>
        <row r="1812">
          <cell r="A1812">
            <v>1111111119</v>
          </cell>
          <cell r="B1812" t="str">
            <v>기타 업체</v>
          </cell>
        </row>
        <row r="1813">
          <cell r="A1813">
            <v>1111111119</v>
          </cell>
          <cell r="B1813" t="str">
            <v>기타 업체</v>
          </cell>
        </row>
        <row r="1814">
          <cell r="A1814">
            <v>1111111119</v>
          </cell>
          <cell r="B1814" t="str">
            <v>기타 업체</v>
          </cell>
        </row>
        <row r="1815">
          <cell r="A1815">
            <v>1111111119</v>
          </cell>
          <cell r="B1815" t="str">
            <v>기타 업체</v>
          </cell>
        </row>
        <row r="1816">
          <cell r="A1816">
            <v>1111111119</v>
          </cell>
          <cell r="B1816" t="str">
            <v>기타 업체</v>
          </cell>
        </row>
        <row r="1817">
          <cell r="A1817">
            <v>1111111119</v>
          </cell>
          <cell r="B1817" t="str">
            <v>기타 업체</v>
          </cell>
        </row>
        <row r="1818">
          <cell r="A1818">
            <v>1111111119</v>
          </cell>
          <cell r="B1818" t="str">
            <v>기타 업체</v>
          </cell>
        </row>
        <row r="1819">
          <cell r="A1819">
            <v>1111111119</v>
          </cell>
          <cell r="B1819" t="str">
            <v>기타 업체</v>
          </cell>
        </row>
        <row r="1820">
          <cell r="A1820">
            <v>1111111119</v>
          </cell>
          <cell r="B1820" t="str">
            <v>기타 업체</v>
          </cell>
        </row>
        <row r="1821">
          <cell r="A1821">
            <v>1111111119</v>
          </cell>
          <cell r="B1821" t="str">
            <v>기타 업체</v>
          </cell>
        </row>
        <row r="1822">
          <cell r="A1822">
            <v>1111111119</v>
          </cell>
          <cell r="B1822" t="str">
            <v>기타 업체</v>
          </cell>
        </row>
        <row r="1823">
          <cell r="A1823">
            <v>1111111119</v>
          </cell>
          <cell r="B1823" t="str">
            <v>기타 업체</v>
          </cell>
        </row>
        <row r="1824">
          <cell r="A1824">
            <v>1111111119</v>
          </cell>
          <cell r="B1824" t="str">
            <v>기타 업체</v>
          </cell>
        </row>
        <row r="1825">
          <cell r="A1825">
            <v>1111111119</v>
          </cell>
          <cell r="B1825" t="str">
            <v>기타 업체</v>
          </cell>
        </row>
        <row r="1826">
          <cell r="A1826">
            <v>1111111119</v>
          </cell>
          <cell r="B1826" t="str">
            <v>기타 업체</v>
          </cell>
        </row>
        <row r="1827">
          <cell r="A1827">
            <v>1111111119</v>
          </cell>
          <cell r="B1827" t="str">
            <v>기타 업체</v>
          </cell>
        </row>
        <row r="1828">
          <cell r="A1828">
            <v>1111111119</v>
          </cell>
          <cell r="B1828" t="str">
            <v>기타 업체</v>
          </cell>
        </row>
        <row r="1829">
          <cell r="A1829">
            <v>1111111119</v>
          </cell>
          <cell r="B1829" t="str">
            <v>기타 업체</v>
          </cell>
        </row>
        <row r="1830">
          <cell r="A1830">
            <v>1111111119</v>
          </cell>
          <cell r="B1830" t="str">
            <v>기타 업체</v>
          </cell>
        </row>
        <row r="1831">
          <cell r="A1831">
            <v>1111111119</v>
          </cell>
          <cell r="B1831" t="str">
            <v>기타 업체</v>
          </cell>
        </row>
        <row r="1832">
          <cell r="A1832">
            <v>1111111119</v>
          </cell>
          <cell r="B1832" t="str">
            <v>기타 업체</v>
          </cell>
        </row>
        <row r="1833">
          <cell r="A1833">
            <v>1111111119</v>
          </cell>
          <cell r="B1833" t="str">
            <v>기타 업체</v>
          </cell>
        </row>
        <row r="1834">
          <cell r="A1834">
            <v>1111111119</v>
          </cell>
          <cell r="B1834" t="str">
            <v>기타 업체</v>
          </cell>
        </row>
        <row r="1835">
          <cell r="A1835">
            <v>1111111119</v>
          </cell>
          <cell r="B1835" t="str">
            <v>기타 업체</v>
          </cell>
        </row>
        <row r="1836">
          <cell r="A1836">
            <v>1111111119</v>
          </cell>
          <cell r="B1836" t="str">
            <v>기타 업체</v>
          </cell>
        </row>
        <row r="1837">
          <cell r="A1837">
            <v>1111111119</v>
          </cell>
          <cell r="B1837" t="str">
            <v>기타 업체</v>
          </cell>
        </row>
        <row r="1838">
          <cell r="A1838">
            <v>1111111119</v>
          </cell>
          <cell r="B1838" t="str">
            <v>기타 업체</v>
          </cell>
        </row>
        <row r="1839">
          <cell r="A1839">
            <v>1111111119</v>
          </cell>
          <cell r="B1839" t="str">
            <v>기타 업체</v>
          </cell>
        </row>
        <row r="1840">
          <cell r="A1840">
            <v>1111111119</v>
          </cell>
          <cell r="B1840" t="str">
            <v>기타 업체</v>
          </cell>
        </row>
        <row r="1841">
          <cell r="A1841">
            <v>1111111119</v>
          </cell>
          <cell r="B1841" t="str">
            <v>기타 업체</v>
          </cell>
        </row>
        <row r="1842">
          <cell r="A1842">
            <v>1111111119</v>
          </cell>
          <cell r="B1842" t="str">
            <v>기타 업체</v>
          </cell>
        </row>
        <row r="1843">
          <cell r="A1843">
            <v>1111111119</v>
          </cell>
          <cell r="B1843" t="str">
            <v>기타 업체</v>
          </cell>
        </row>
        <row r="1844">
          <cell r="A1844">
            <v>1111111119</v>
          </cell>
          <cell r="B1844" t="str">
            <v>기타 업체</v>
          </cell>
        </row>
        <row r="1845">
          <cell r="A1845">
            <v>1111111119</v>
          </cell>
          <cell r="B1845" t="str">
            <v>기타 업체</v>
          </cell>
        </row>
        <row r="1846">
          <cell r="A1846">
            <v>1111111119</v>
          </cell>
          <cell r="B1846" t="str">
            <v>기타 업체</v>
          </cell>
        </row>
        <row r="1847">
          <cell r="A1847">
            <v>1111111119</v>
          </cell>
          <cell r="B1847" t="str">
            <v>기타 업체</v>
          </cell>
        </row>
        <row r="1848">
          <cell r="A1848">
            <v>1111111119</v>
          </cell>
          <cell r="B1848" t="str">
            <v>기타 업체</v>
          </cell>
        </row>
        <row r="1849">
          <cell r="A1849">
            <v>1111111119</v>
          </cell>
          <cell r="B1849" t="str">
            <v>기타 업체</v>
          </cell>
        </row>
        <row r="1850">
          <cell r="A1850">
            <v>1111111119</v>
          </cell>
          <cell r="B1850" t="str">
            <v>기타 업체</v>
          </cell>
        </row>
        <row r="1851">
          <cell r="A1851">
            <v>1111111119</v>
          </cell>
          <cell r="B1851" t="str">
            <v>기타 업체</v>
          </cell>
        </row>
        <row r="1852">
          <cell r="A1852">
            <v>1111111119</v>
          </cell>
          <cell r="B1852" t="str">
            <v>기타 업체</v>
          </cell>
        </row>
        <row r="1853">
          <cell r="A1853">
            <v>1111111119</v>
          </cell>
          <cell r="B1853" t="str">
            <v>기타 업체</v>
          </cell>
        </row>
        <row r="1854">
          <cell r="A1854">
            <v>1111111119</v>
          </cell>
          <cell r="B1854" t="str">
            <v>기타 업체</v>
          </cell>
        </row>
        <row r="1855">
          <cell r="A1855">
            <v>1111111119</v>
          </cell>
          <cell r="B1855" t="str">
            <v>기타 업체</v>
          </cell>
        </row>
        <row r="1856">
          <cell r="A1856">
            <v>1111111119</v>
          </cell>
          <cell r="B1856" t="str">
            <v>기타 업체</v>
          </cell>
        </row>
        <row r="1857">
          <cell r="A1857">
            <v>1111111119</v>
          </cell>
          <cell r="B1857" t="str">
            <v>기타 업체</v>
          </cell>
        </row>
        <row r="1858">
          <cell r="A1858">
            <v>1111111119</v>
          </cell>
          <cell r="B1858" t="str">
            <v>기타 업체</v>
          </cell>
        </row>
        <row r="1859">
          <cell r="A1859">
            <v>1111111119</v>
          </cell>
          <cell r="B1859" t="str">
            <v>기타 업체</v>
          </cell>
        </row>
        <row r="1860">
          <cell r="A1860">
            <v>1111111119</v>
          </cell>
          <cell r="B1860" t="str">
            <v>기타 업체</v>
          </cell>
        </row>
        <row r="1861">
          <cell r="A1861">
            <v>1111111119</v>
          </cell>
          <cell r="B1861" t="str">
            <v>기타 업체</v>
          </cell>
        </row>
        <row r="1862">
          <cell r="A1862">
            <v>1111111119</v>
          </cell>
          <cell r="B1862" t="str">
            <v>기타 업체</v>
          </cell>
        </row>
        <row r="1863">
          <cell r="A1863">
            <v>1111111119</v>
          </cell>
          <cell r="B1863" t="str">
            <v>기타 업체</v>
          </cell>
        </row>
        <row r="1864">
          <cell r="A1864">
            <v>1111111119</v>
          </cell>
          <cell r="B1864" t="str">
            <v>기타 업체</v>
          </cell>
        </row>
        <row r="1865">
          <cell r="A1865">
            <v>1111111119</v>
          </cell>
          <cell r="B1865" t="str">
            <v>기타 업체</v>
          </cell>
        </row>
        <row r="1866">
          <cell r="A1866">
            <v>1111111119</v>
          </cell>
          <cell r="B1866" t="str">
            <v>기타 업체</v>
          </cell>
        </row>
        <row r="1867">
          <cell r="A1867">
            <v>1111111119</v>
          </cell>
          <cell r="B1867" t="str">
            <v>기타 업체</v>
          </cell>
        </row>
        <row r="1868">
          <cell r="A1868">
            <v>1111111119</v>
          </cell>
          <cell r="B1868" t="str">
            <v>기타 업체</v>
          </cell>
        </row>
        <row r="1869">
          <cell r="A1869">
            <v>1111111119</v>
          </cell>
          <cell r="B1869" t="str">
            <v>기타 업체</v>
          </cell>
        </row>
        <row r="1870">
          <cell r="A1870">
            <v>1111111119</v>
          </cell>
          <cell r="B1870" t="str">
            <v>기타 업체</v>
          </cell>
        </row>
        <row r="1871">
          <cell r="A1871">
            <v>1111111119</v>
          </cell>
          <cell r="B1871" t="str">
            <v>기타 업체</v>
          </cell>
        </row>
        <row r="1872">
          <cell r="A1872">
            <v>1111111119</v>
          </cell>
          <cell r="B1872" t="str">
            <v>기타 업체</v>
          </cell>
        </row>
        <row r="1873">
          <cell r="A1873">
            <v>1111111119</v>
          </cell>
          <cell r="B1873" t="str">
            <v>기타 업체</v>
          </cell>
        </row>
        <row r="1874">
          <cell r="A1874">
            <v>1111111119</v>
          </cell>
          <cell r="B1874" t="str">
            <v>기타 업체</v>
          </cell>
        </row>
        <row r="1875">
          <cell r="A1875">
            <v>1111111119</v>
          </cell>
          <cell r="B1875" t="str">
            <v>기타 업체</v>
          </cell>
        </row>
        <row r="1876">
          <cell r="A1876">
            <v>1111111119</v>
          </cell>
          <cell r="B1876" t="str">
            <v>기타 업체</v>
          </cell>
        </row>
        <row r="1877">
          <cell r="A1877">
            <v>1111111119</v>
          </cell>
          <cell r="B1877" t="str">
            <v>기타 업체</v>
          </cell>
        </row>
        <row r="1878">
          <cell r="A1878">
            <v>1111111119</v>
          </cell>
          <cell r="B1878" t="str">
            <v>기타 업체</v>
          </cell>
        </row>
        <row r="1879">
          <cell r="A1879">
            <v>1111111119</v>
          </cell>
          <cell r="B1879" t="str">
            <v>기타 업체</v>
          </cell>
        </row>
        <row r="1880">
          <cell r="A1880">
            <v>1111111119</v>
          </cell>
          <cell r="B1880" t="str">
            <v>기타 업체</v>
          </cell>
        </row>
        <row r="1881">
          <cell r="A1881">
            <v>1111111119</v>
          </cell>
          <cell r="B1881" t="str">
            <v>기타 업체</v>
          </cell>
        </row>
        <row r="1882">
          <cell r="A1882">
            <v>1111111119</v>
          </cell>
          <cell r="B1882" t="str">
            <v>기타 업체</v>
          </cell>
        </row>
        <row r="1883">
          <cell r="A1883">
            <v>1111111119</v>
          </cell>
          <cell r="B1883" t="str">
            <v>기타 업체</v>
          </cell>
        </row>
        <row r="1884">
          <cell r="A1884">
            <v>1111111119</v>
          </cell>
          <cell r="B1884" t="str">
            <v>기타 업체</v>
          </cell>
        </row>
        <row r="1885">
          <cell r="A1885">
            <v>1111111119</v>
          </cell>
          <cell r="B1885" t="str">
            <v>기타 업체</v>
          </cell>
        </row>
        <row r="1886">
          <cell r="A1886">
            <v>1111111119</v>
          </cell>
          <cell r="B1886" t="str">
            <v>기타 업체</v>
          </cell>
        </row>
        <row r="1887">
          <cell r="A1887">
            <v>1111111119</v>
          </cell>
          <cell r="B1887" t="str">
            <v>기타 업체</v>
          </cell>
        </row>
        <row r="1888">
          <cell r="A1888">
            <v>1111111119</v>
          </cell>
          <cell r="B1888" t="str">
            <v>기타 업체</v>
          </cell>
        </row>
        <row r="1889">
          <cell r="A1889">
            <v>1111111119</v>
          </cell>
          <cell r="B1889" t="str">
            <v>기타 업체</v>
          </cell>
        </row>
        <row r="1890">
          <cell r="A1890">
            <v>1111111119</v>
          </cell>
          <cell r="B1890" t="str">
            <v>기타 업체</v>
          </cell>
        </row>
        <row r="1891">
          <cell r="A1891">
            <v>1111111119</v>
          </cell>
          <cell r="B1891" t="str">
            <v>기타 업체</v>
          </cell>
        </row>
        <row r="1892">
          <cell r="A1892">
            <v>1111111119</v>
          </cell>
          <cell r="B1892" t="str">
            <v>기타 업체</v>
          </cell>
        </row>
        <row r="1893">
          <cell r="A1893">
            <v>1111111119</v>
          </cell>
          <cell r="B1893" t="str">
            <v>기타 업체</v>
          </cell>
        </row>
        <row r="1894">
          <cell r="A1894">
            <v>1111111119</v>
          </cell>
          <cell r="B1894" t="str">
            <v>기타 업체</v>
          </cell>
        </row>
        <row r="1895">
          <cell r="A1895">
            <v>1111111119</v>
          </cell>
          <cell r="B1895" t="str">
            <v>기타 업체</v>
          </cell>
        </row>
        <row r="1896">
          <cell r="A1896">
            <v>1111111119</v>
          </cell>
          <cell r="B1896" t="str">
            <v>기타 업체</v>
          </cell>
        </row>
        <row r="1897">
          <cell r="A1897">
            <v>1111111119</v>
          </cell>
          <cell r="B1897" t="str">
            <v>기타 업체</v>
          </cell>
        </row>
        <row r="1898">
          <cell r="A1898">
            <v>1111111119</v>
          </cell>
          <cell r="B1898" t="str">
            <v>기타 업체</v>
          </cell>
        </row>
        <row r="1899">
          <cell r="A1899">
            <v>1111111119</v>
          </cell>
          <cell r="B1899" t="str">
            <v>기타 업체</v>
          </cell>
        </row>
        <row r="1900">
          <cell r="A1900">
            <v>1111111119</v>
          </cell>
          <cell r="B1900" t="str">
            <v>기타 업체</v>
          </cell>
        </row>
        <row r="1901">
          <cell r="A1901">
            <v>1111111119</v>
          </cell>
          <cell r="B1901" t="str">
            <v>기타 업체</v>
          </cell>
        </row>
        <row r="1902">
          <cell r="A1902">
            <v>1111111119</v>
          </cell>
          <cell r="B1902" t="str">
            <v>기타 업체</v>
          </cell>
        </row>
        <row r="1903">
          <cell r="A1903">
            <v>1111111119</v>
          </cell>
          <cell r="B1903" t="str">
            <v>기타 업체</v>
          </cell>
        </row>
        <row r="1904">
          <cell r="A1904">
            <v>1111111119</v>
          </cell>
          <cell r="B1904" t="str">
            <v>기타 업체</v>
          </cell>
        </row>
        <row r="1905">
          <cell r="A1905">
            <v>1111111119</v>
          </cell>
          <cell r="B1905" t="str">
            <v>기타 업체</v>
          </cell>
        </row>
        <row r="1906">
          <cell r="A1906">
            <v>1111111119</v>
          </cell>
          <cell r="B1906" t="str">
            <v>기타 업체</v>
          </cell>
        </row>
        <row r="1907">
          <cell r="A1907">
            <v>1111111119</v>
          </cell>
          <cell r="B1907" t="str">
            <v>기타 업체</v>
          </cell>
        </row>
        <row r="1908">
          <cell r="A1908">
            <v>1111111119</v>
          </cell>
          <cell r="B1908" t="str">
            <v>기타 업체</v>
          </cell>
        </row>
        <row r="1909">
          <cell r="A1909">
            <v>1111111119</v>
          </cell>
          <cell r="B1909" t="str">
            <v>기타 업체</v>
          </cell>
        </row>
        <row r="1910">
          <cell r="A1910">
            <v>1111111119</v>
          </cell>
          <cell r="B1910" t="str">
            <v>기타 업체</v>
          </cell>
        </row>
        <row r="1911">
          <cell r="A1911">
            <v>1111111119</v>
          </cell>
          <cell r="B1911" t="str">
            <v>기타 업체</v>
          </cell>
        </row>
        <row r="1912">
          <cell r="A1912">
            <v>1111111119</v>
          </cell>
          <cell r="B1912" t="str">
            <v>기타 업체</v>
          </cell>
        </row>
        <row r="1913">
          <cell r="A1913">
            <v>1111111119</v>
          </cell>
          <cell r="B1913" t="str">
            <v>기타 업체</v>
          </cell>
        </row>
        <row r="1914">
          <cell r="A1914">
            <v>1111111119</v>
          </cell>
          <cell r="B1914" t="str">
            <v>기타 업체</v>
          </cell>
        </row>
        <row r="1915">
          <cell r="A1915">
            <v>1111111119</v>
          </cell>
          <cell r="B1915" t="str">
            <v>기타 업체</v>
          </cell>
        </row>
        <row r="1916">
          <cell r="A1916">
            <v>1111111119</v>
          </cell>
          <cell r="B1916" t="str">
            <v>기타 업체</v>
          </cell>
        </row>
        <row r="1917">
          <cell r="A1917">
            <v>1111111119</v>
          </cell>
          <cell r="B1917" t="str">
            <v>기타 업체</v>
          </cell>
        </row>
        <row r="1918">
          <cell r="A1918">
            <v>1111111119</v>
          </cell>
          <cell r="B1918" t="str">
            <v>기타 업체</v>
          </cell>
        </row>
        <row r="1919">
          <cell r="A1919">
            <v>1111111119</v>
          </cell>
          <cell r="B1919" t="str">
            <v>기타 업체</v>
          </cell>
        </row>
        <row r="1920">
          <cell r="A1920">
            <v>1111111119</v>
          </cell>
          <cell r="B1920" t="str">
            <v>기타 업체</v>
          </cell>
        </row>
        <row r="1921">
          <cell r="A1921">
            <v>1111111119</v>
          </cell>
          <cell r="B1921" t="str">
            <v>기타 업체</v>
          </cell>
        </row>
        <row r="1922">
          <cell r="A1922">
            <v>1111111119</v>
          </cell>
          <cell r="B1922" t="str">
            <v>기타 업체</v>
          </cell>
        </row>
        <row r="1923">
          <cell r="A1923">
            <v>1111111119</v>
          </cell>
          <cell r="B1923" t="str">
            <v>기타 업체</v>
          </cell>
        </row>
        <row r="1924">
          <cell r="A1924">
            <v>1111111119</v>
          </cell>
          <cell r="B1924" t="str">
            <v>기타 업체</v>
          </cell>
        </row>
        <row r="1925">
          <cell r="A1925">
            <v>1111111119</v>
          </cell>
          <cell r="B1925" t="str">
            <v>기타 업체</v>
          </cell>
        </row>
        <row r="1926">
          <cell r="A1926">
            <v>1111111119</v>
          </cell>
          <cell r="B1926" t="str">
            <v>기타 업체</v>
          </cell>
        </row>
        <row r="1927">
          <cell r="A1927">
            <v>1111111119</v>
          </cell>
          <cell r="B1927" t="str">
            <v>기타 업체</v>
          </cell>
        </row>
        <row r="1928">
          <cell r="A1928">
            <v>1111111119</v>
          </cell>
          <cell r="B1928" t="str">
            <v>기타 업체</v>
          </cell>
        </row>
        <row r="1929">
          <cell r="A1929">
            <v>1111111119</v>
          </cell>
          <cell r="B1929" t="str">
            <v>기타 업체</v>
          </cell>
        </row>
        <row r="1930">
          <cell r="A1930">
            <v>1111111119</v>
          </cell>
          <cell r="B1930" t="str">
            <v>기타 업체</v>
          </cell>
        </row>
        <row r="1931">
          <cell r="A1931">
            <v>1111111119</v>
          </cell>
          <cell r="B1931" t="str">
            <v>기타 업체</v>
          </cell>
        </row>
        <row r="1932">
          <cell r="A1932">
            <v>1111111119</v>
          </cell>
          <cell r="B1932" t="str">
            <v>기타 업체</v>
          </cell>
        </row>
        <row r="1933">
          <cell r="A1933">
            <v>1111111119</v>
          </cell>
          <cell r="B1933" t="str">
            <v>기타 업체</v>
          </cell>
        </row>
        <row r="1934">
          <cell r="A1934">
            <v>1111111119</v>
          </cell>
          <cell r="B1934" t="str">
            <v>기타 업체</v>
          </cell>
        </row>
        <row r="1935">
          <cell r="A1935">
            <v>1111111119</v>
          </cell>
          <cell r="B1935" t="str">
            <v>기타 업체</v>
          </cell>
        </row>
        <row r="1936">
          <cell r="A1936">
            <v>1111111119</v>
          </cell>
          <cell r="B1936" t="str">
            <v>기타 업체</v>
          </cell>
        </row>
        <row r="1937">
          <cell r="A1937">
            <v>1111111119</v>
          </cell>
          <cell r="B1937" t="str">
            <v>기타 업체</v>
          </cell>
        </row>
        <row r="1938">
          <cell r="A1938">
            <v>1111111119</v>
          </cell>
          <cell r="B1938" t="str">
            <v>기타 업체</v>
          </cell>
        </row>
        <row r="1939">
          <cell r="A1939">
            <v>1111111119</v>
          </cell>
          <cell r="B1939" t="str">
            <v>기타 업체</v>
          </cell>
        </row>
        <row r="1940">
          <cell r="A1940">
            <v>1111111119</v>
          </cell>
          <cell r="B1940" t="str">
            <v>기타 업체</v>
          </cell>
        </row>
        <row r="1941">
          <cell r="A1941">
            <v>1111111119</v>
          </cell>
          <cell r="B1941" t="str">
            <v>기타 업체</v>
          </cell>
        </row>
        <row r="1942">
          <cell r="A1942">
            <v>1111111119</v>
          </cell>
          <cell r="B1942" t="str">
            <v>기타 업체</v>
          </cell>
        </row>
        <row r="1943">
          <cell r="A1943">
            <v>1111111119</v>
          </cell>
          <cell r="B1943" t="str">
            <v>기타 업체</v>
          </cell>
        </row>
        <row r="1944">
          <cell r="A1944">
            <v>1111111119</v>
          </cell>
          <cell r="B1944" t="str">
            <v>기타 업체</v>
          </cell>
        </row>
        <row r="1945">
          <cell r="A1945">
            <v>1111111119</v>
          </cell>
          <cell r="B1945" t="str">
            <v>기타 업체</v>
          </cell>
        </row>
        <row r="1946">
          <cell r="A1946">
            <v>1111111119</v>
          </cell>
          <cell r="B1946" t="str">
            <v>기타 업체</v>
          </cell>
        </row>
        <row r="1947">
          <cell r="A1947">
            <v>1111111119</v>
          </cell>
          <cell r="B1947" t="str">
            <v>기타 업체</v>
          </cell>
        </row>
        <row r="1948">
          <cell r="A1948">
            <v>1111111119</v>
          </cell>
          <cell r="B1948" t="str">
            <v>기타 업체</v>
          </cell>
        </row>
        <row r="1949">
          <cell r="A1949">
            <v>1111111119</v>
          </cell>
          <cell r="B1949" t="str">
            <v>기타 업체</v>
          </cell>
        </row>
        <row r="1950">
          <cell r="A1950">
            <v>1111111119</v>
          </cell>
          <cell r="B1950" t="str">
            <v>기타 업체</v>
          </cell>
        </row>
        <row r="1951">
          <cell r="A1951">
            <v>1111111119</v>
          </cell>
          <cell r="B1951" t="str">
            <v>기타 업체</v>
          </cell>
        </row>
        <row r="1952">
          <cell r="A1952">
            <v>1111111119</v>
          </cell>
          <cell r="B1952" t="str">
            <v>기타 업체</v>
          </cell>
        </row>
        <row r="1953">
          <cell r="A1953">
            <v>1111111119</v>
          </cell>
          <cell r="B1953" t="str">
            <v>기타 업체</v>
          </cell>
        </row>
        <row r="1954">
          <cell r="A1954">
            <v>1111111119</v>
          </cell>
          <cell r="B1954" t="str">
            <v>기타 업체</v>
          </cell>
        </row>
        <row r="1955">
          <cell r="A1955">
            <v>1111111119</v>
          </cell>
          <cell r="B1955" t="str">
            <v>기타 업체</v>
          </cell>
        </row>
        <row r="1956">
          <cell r="A1956">
            <v>1111111119</v>
          </cell>
          <cell r="B1956" t="str">
            <v>기타 업체</v>
          </cell>
        </row>
        <row r="1957">
          <cell r="A1957">
            <v>1111111119</v>
          </cell>
          <cell r="B1957" t="str">
            <v>기타 업체</v>
          </cell>
        </row>
        <row r="1958">
          <cell r="A1958">
            <v>1111111119</v>
          </cell>
          <cell r="B1958" t="str">
            <v>기타 업체</v>
          </cell>
        </row>
        <row r="1959">
          <cell r="A1959">
            <v>1111111119</v>
          </cell>
          <cell r="B1959" t="str">
            <v>기타 업체</v>
          </cell>
        </row>
        <row r="1960">
          <cell r="A1960">
            <v>1111111119</v>
          </cell>
          <cell r="B1960" t="str">
            <v>기타 업체</v>
          </cell>
        </row>
        <row r="1961">
          <cell r="A1961">
            <v>1111111119</v>
          </cell>
          <cell r="B1961" t="str">
            <v>기타 업체</v>
          </cell>
        </row>
        <row r="1962">
          <cell r="A1962">
            <v>1111111119</v>
          </cell>
          <cell r="B1962" t="str">
            <v>기타 업체</v>
          </cell>
        </row>
        <row r="1963">
          <cell r="A1963">
            <v>1111111119</v>
          </cell>
          <cell r="B1963" t="str">
            <v>기타 업체</v>
          </cell>
        </row>
        <row r="1964">
          <cell r="A1964">
            <v>1111111119</v>
          </cell>
          <cell r="B1964" t="str">
            <v>기타 업체</v>
          </cell>
        </row>
        <row r="1965">
          <cell r="A1965">
            <v>1111111119</v>
          </cell>
          <cell r="B1965" t="str">
            <v>기타 업체</v>
          </cell>
        </row>
        <row r="1966">
          <cell r="A1966">
            <v>1111111119</v>
          </cell>
          <cell r="B1966" t="str">
            <v>기타 업체</v>
          </cell>
        </row>
        <row r="1967">
          <cell r="A1967">
            <v>1111111119</v>
          </cell>
          <cell r="B1967" t="str">
            <v>기타 업체</v>
          </cell>
        </row>
        <row r="1968">
          <cell r="A1968">
            <v>1111111119</v>
          </cell>
          <cell r="B1968" t="str">
            <v>기타 업체</v>
          </cell>
        </row>
        <row r="1969">
          <cell r="A1969">
            <v>1111111119</v>
          </cell>
          <cell r="B1969" t="str">
            <v>기타 업체</v>
          </cell>
        </row>
        <row r="1970">
          <cell r="A1970">
            <v>1111111119</v>
          </cell>
          <cell r="B1970" t="str">
            <v>기타 업체</v>
          </cell>
        </row>
        <row r="1971">
          <cell r="A1971">
            <v>1111111119</v>
          </cell>
          <cell r="B1971" t="str">
            <v>기타 업체</v>
          </cell>
        </row>
        <row r="1972">
          <cell r="A1972">
            <v>1111111119</v>
          </cell>
          <cell r="B1972" t="str">
            <v>기타 업체</v>
          </cell>
        </row>
        <row r="1973">
          <cell r="A1973">
            <v>1111111119</v>
          </cell>
          <cell r="B1973" t="str">
            <v>기타 업체</v>
          </cell>
        </row>
        <row r="1974">
          <cell r="A1974">
            <v>1111111119</v>
          </cell>
          <cell r="B1974" t="str">
            <v>기타 업체</v>
          </cell>
        </row>
        <row r="1975">
          <cell r="A1975">
            <v>1111111119</v>
          </cell>
          <cell r="B1975" t="str">
            <v>기타 업체</v>
          </cell>
        </row>
        <row r="1976">
          <cell r="A1976">
            <v>1111111119</v>
          </cell>
          <cell r="B1976" t="str">
            <v>기타 업체</v>
          </cell>
        </row>
        <row r="1977">
          <cell r="A1977">
            <v>1111111119</v>
          </cell>
          <cell r="B1977" t="str">
            <v>기타 업체</v>
          </cell>
        </row>
        <row r="1978">
          <cell r="A1978">
            <v>1111111119</v>
          </cell>
          <cell r="B1978" t="str">
            <v>기타 업체</v>
          </cell>
        </row>
        <row r="1979">
          <cell r="A1979">
            <v>1111111119</v>
          </cell>
          <cell r="B1979" t="str">
            <v>기타 업체</v>
          </cell>
        </row>
        <row r="1980">
          <cell r="A1980">
            <v>1111111119</v>
          </cell>
          <cell r="B1980" t="str">
            <v>기타 업체</v>
          </cell>
        </row>
        <row r="1981">
          <cell r="A1981">
            <v>1111111119</v>
          </cell>
          <cell r="B1981" t="str">
            <v>기타 업체</v>
          </cell>
        </row>
        <row r="1982">
          <cell r="A1982">
            <v>1111111119</v>
          </cell>
          <cell r="B1982" t="str">
            <v>기타 업체</v>
          </cell>
        </row>
        <row r="1983">
          <cell r="A1983">
            <v>1111111119</v>
          </cell>
          <cell r="B1983" t="str">
            <v>기타 업체</v>
          </cell>
        </row>
        <row r="1984">
          <cell r="A1984">
            <v>1111111119</v>
          </cell>
          <cell r="B1984" t="str">
            <v>기타 업체</v>
          </cell>
        </row>
        <row r="1985">
          <cell r="A1985">
            <v>1111111119</v>
          </cell>
          <cell r="B1985" t="str">
            <v>기타 업체</v>
          </cell>
        </row>
        <row r="1986">
          <cell r="A1986">
            <v>1111111119</v>
          </cell>
          <cell r="B1986" t="str">
            <v>기타 업체</v>
          </cell>
        </row>
        <row r="1987">
          <cell r="A1987">
            <v>1111111119</v>
          </cell>
          <cell r="B1987" t="str">
            <v>기타 업체</v>
          </cell>
        </row>
        <row r="1988">
          <cell r="A1988">
            <v>1111111119</v>
          </cell>
          <cell r="B1988" t="str">
            <v>기타 업체</v>
          </cell>
        </row>
        <row r="1989">
          <cell r="A1989">
            <v>1111111119</v>
          </cell>
          <cell r="B1989" t="str">
            <v>기타 업체</v>
          </cell>
        </row>
        <row r="1990">
          <cell r="A1990">
            <v>1111111119</v>
          </cell>
          <cell r="B1990" t="str">
            <v>기타 업체</v>
          </cell>
        </row>
        <row r="1991">
          <cell r="A1991">
            <v>1111111119</v>
          </cell>
          <cell r="B1991" t="str">
            <v>기타 업체</v>
          </cell>
        </row>
        <row r="1992">
          <cell r="A1992">
            <v>1111111119</v>
          </cell>
          <cell r="B1992" t="str">
            <v>기타 업체</v>
          </cell>
        </row>
        <row r="1993">
          <cell r="A1993">
            <v>1111111119</v>
          </cell>
          <cell r="B1993" t="str">
            <v>기타 업체</v>
          </cell>
        </row>
        <row r="1994">
          <cell r="A1994">
            <v>1111111119</v>
          </cell>
          <cell r="B1994" t="str">
            <v>기타 업체</v>
          </cell>
        </row>
        <row r="1995">
          <cell r="A1995">
            <v>1111111119</v>
          </cell>
          <cell r="B1995" t="str">
            <v>기타 업체</v>
          </cell>
        </row>
        <row r="1996">
          <cell r="A1996">
            <v>1111111119</v>
          </cell>
          <cell r="B1996" t="str">
            <v>기타 업체</v>
          </cell>
        </row>
        <row r="1997">
          <cell r="A1997">
            <v>1111111119</v>
          </cell>
          <cell r="B1997" t="str">
            <v>기타 업체</v>
          </cell>
        </row>
        <row r="1998">
          <cell r="A1998">
            <v>1111111119</v>
          </cell>
          <cell r="B1998" t="str">
            <v>기타 업체</v>
          </cell>
        </row>
        <row r="1999">
          <cell r="A1999">
            <v>1111111119</v>
          </cell>
          <cell r="B1999" t="str">
            <v>기타 업체</v>
          </cell>
        </row>
        <row r="2000">
          <cell r="A2000">
            <v>1111111119</v>
          </cell>
          <cell r="B2000" t="str">
            <v>기타 업체</v>
          </cell>
        </row>
        <row r="2001">
          <cell r="A2001">
            <v>1111111119</v>
          </cell>
          <cell r="B2001" t="str">
            <v>기타 업체</v>
          </cell>
        </row>
        <row r="2002">
          <cell r="A2002">
            <v>1111111119</v>
          </cell>
          <cell r="B2002" t="str">
            <v>기타 업체</v>
          </cell>
        </row>
        <row r="2003">
          <cell r="A2003">
            <v>1111111119</v>
          </cell>
          <cell r="B2003" t="str">
            <v>기타 업체</v>
          </cell>
        </row>
        <row r="2004">
          <cell r="A2004">
            <v>1111111119</v>
          </cell>
          <cell r="B2004" t="str">
            <v>기타 업체</v>
          </cell>
        </row>
        <row r="2005">
          <cell r="A2005">
            <v>1111111119</v>
          </cell>
          <cell r="B2005" t="str">
            <v>기타 업체</v>
          </cell>
        </row>
        <row r="2006">
          <cell r="A2006">
            <v>1111111119</v>
          </cell>
          <cell r="B2006" t="str">
            <v>기타 업체</v>
          </cell>
        </row>
        <row r="2007">
          <cell r="A2007">
            <v>1111111119</v>
          </cell>
          <cell r="B2007" t="str">
            <v>기타 업체</v>
          </cell>
        </row>
        <row r="2008">
          <cell r="A2008">
            <v>1111111119</v>
          </cell>
          <cell r="B2008" t="str">
            <v>기타 업체</v>
          </cell>
        </row>
        <row r="2009">
          <cell r="A2009">
            <v>1111111119</v>
          </cell>
          <cell r="B2009" t="str">
            <v>기타 업체</v>
          </cell>
        </row>
        <row r="2010">
          <cell r="A2010">
            <v>1111111119</v>
          </cell>
          <cell r="B2010" t="str">
            <v>기타 업체</v>
          </cell>
        </row>
        <row r="2011">
          <cell r="A2011">
            <v>1111111119</v>
          </cell>
          <cell r="B2011" t="str">
            <v>기타 업체</v>
          </cell>
        </row>
        <row r="2012">
          <cell r="A2012">
            <v>1111111119</v>
          </cell>
          <cell r="B2012" t="str">
            <v>기타 업체</v>
          </cell>
        </row>
        <row r="2013">
          <cell r="A2013">
            <v>1111111119</v>
          </cell>
          <cell r="B2013" t="str">
            <v>기타 업체</v>
          </cell>
        </row>
        <row r="2014">
          <cell r="A2014">
            <v>1111111119</v>
          </cell>
          <cell r="B2014" t="str">
            <v>기타 업체</v>
          </cell>
        </row>
        <row r="2015">
          <cell r="A2015">
            <v>1111111119</v>
          </cell>
          <cell r="B2015" t="str">
            <v>기타 업체</v>
          </cell>
        </row>
        <row r="2016">
          <cell r="A2016">
            <v>1111111119</v>
          </cell>
          <cell r="B2016" t="str">
            <v>기타 업체</v>
          </cell>
        </row>
        <row r="2017">
          <cell r="A2017">
            <v>1111111119</v>
          </cell>
          <cell r="B2017" t="str">
            <v>기타 업체</v>
          </cell>
        </row>
        <row r="2018">
          <cell r="A2018">
            <v>1111111119</v>
          </cell>
          <cell r="B2018" t="str">
            <v>기타 업체</v>
          </cell>
        </row>
        <row r="2019">
          <cell r="A2019">
            <v>1111111119</v>
          </cell>
          <cell r="B2019" t="str">
            <v>기타 업체</v>
          </cell>
        </row>
        <row r="2020">
          <cell r="A2020">
            <v>1111111119</v>
          </cell>
          <cell r="B2020" t="str">
            <v>기타 업체</v>
          </cell>
        </row>
        <row r="2021">
          <cell r="A2021">
            <v>1111111119</v>
          </cell>
          <cell r="B2021" t="str">
            <v>기타 업체</v>
          </cell>
        </row>
        <row r="2022">
          <cell r="A2022">
            <v>1111111119</v>
          </cell>
          <cell r="B2022" t="str">
            <v>기타 업체</v>
          </cell>
        </row>
        <row r="2023">
          <cell r="A2023">
            <v>1111111119</v>
          </cell>
          <cell r="B2023" t="str">
            <v>기타 업체</v>
          </cell>
        </row>
        <row r="2024">
          <cell r="A2024">
            <v>1111111119</v>
          </cell>
          <cell r="B2024" t="str">
            <v>기타 업체</v>
          </cell>
        </row>
        <row r="2025">
          <cell r="A2025">
            <v>1111111119</v>
          </cell>
          <cell r="B2025" t="str">
            <v>기타 업체</v>
          </cell>
        </row>
        <row r="2026">
          <cell r="A2026">
            <v>1111111119</v>
          </cell>
          <cell r="B2026" t="str">
            <v>기타 업체</v>
          </cell>
        </row>
        <row r="2027">
          <cell r="A2027">
            <v>1111111119</v>
          </cell>
          <cell r="B2027" t="str">
            <v>기타 업체</v>
          </cell>
        </row>
        <row r="2028">
          <cell r="A2028">
            <v>1111111119</v>
          </cell>
          <cell r="B2028" t="str">
            <v>기타 업체</v>
          </cell>
        </row>
        <row r="2029">
          <cell r="A2029">
            <v>1111111119</v>
          </cell>
          <cell r="B2029" t="str">
            <v>기타 업체</v>
          </cell>
        </row>
        <row r="2030">
          <cell r="A2030">
            <v>1111111119</v>
          </cell>
          <cell r="B2030" t="str">
            <v>기타 업체</v>
          </cell>
        </row>
        <row r="2031">
          <cell r="A2031">
            <v>1111111119</v>
          </cell>
          <cell r="B2031" t="str">
            <v>기타 업체</v>
          </cell>
        </row>
        <row r="2032">
          <cell r="A2032">
            <v>1111111119</v>
          </cell>
          <cell r="B2032" t="str">
            <v>기타 업체</v>
          </cell>
        </row>
        <row r="2033">
          <cell r="A2033">
            <v>1111111119</v>
          </cell>
          <cell r="B2033" t="str">
            <v>기타 업체</v>
          </cell>
        </row>
        <row r="2034">
          <cell r="A2034">
            <v>1111111119</v>
          </cell>
          <cell r="B2034" t="str">
            <v>기타 업체</v>
          </cell>
        </row>
        <row r="2035">
          <cell r="A2035">
            <v>1111111119</v>
          </cell>
          <cell r="B2035" t="str">
            <v>기타 업체</v>
          </cell>
        </row>
        <row r="2036">
          <cell r="A2036">
            <v>1111111119</v>
          </cell>
          <cell r="B2036" t="str">
            <v>기타 업체</v>
          </cell>
        </row>
        <row r="2037">
          <cell r="A2037">
            <v>1111111119</v>
          </cell>
          <cell r="B2037" t="str">
            <v>기타 업체</v>
          </cell>
        </row>
        <row r="2038">
          <cell r="A2038">
            <v>1111111119</v>
          </cell>
          <cell r="B2038" t="str">
            <v>기타 업체</v>
          </cell>
        </row>
        <row r="2039">
          <cell r="A2039">
            <v>1111111119</v>
          </cell>
          <cell r="B2039" t="str">
            <v>기타 업체</v>
          </cell>
        </row>
        <row r="2040">
          <cell r="A2040">
            <v>1111111119</v>
          </cell>
          <cell r="B2040" t="str">
            <v>기타 업체</v>
          </cell>
        </row>
        <row r="2041">
          <cell r="A2041">
            <v>1111111119</v>
          </cell>
          <cell r="B2041" t="str">
            <v>기타 업체</v>
          </cell>
        </row>
        <row r="2042">
          <cell r="A2042">
            <v>1111111119</v>
          </cell>
          <cell r="B2042" t="str">
            <v>기타 업체</v>
          </cell>
        </row>
        <row r="2043">
          <cell r="A2043">
            <v>1111111119</v>
          </cell>
          <cell r="B2043" t="str">
            <v>기타 업체</v>
          </cell>
        </row>
        <row r="2044">
          <cell r="A2044">
            <v>1111111119</v>
          </cell>
          <cell r="B2044" t="str">
            <v>기타 업체</v>
          </cell>
        </row>
        <row r="2045">
          <cell r="A2045">
            <v>1111111119</v>
          </cell>
          <cell r="B2045" t="str">
            <v>기타 업체</v>
          </cell>
        </row>
        <row r="2046">
          <cell r="A2046">
            <v>1111111119</v>
          </cell>
          <cell r="B2046" t="str">
            <v>기타 업체</v>
          </cell>
        </row>
        <row r="2047">
          <cell r="A2047">
            <v>1111111119</v>
          </cell>
          <cell r="B2047" t="str">
            <v>기타 업체</v>
          </cell>
        </row>
        <row r="2048">
          <cell r="A2048">
            <v>1111111119</v>
          </cell>
          <cell r="B2048" t="str">
            <v>기타 업체</v>
          </cell>
        </row>
        <row r="2049">
          <cell r="A2049">
            <v>1111111119</v>
          </cell>
          <cell r="B2049" t="str">
            <v>기타 업체</v>
          </cell>
        </row>
        <row r="2050">
          <cell r="A2050">
            <v>1111111119</v>
          </cell>
          <cell r="B2050" t="str">
            <v>기타 업체</v>
          </cell>
        </row>
        <row r="2051">
          <cell r="A2051">
            <v>1111111119</v>
          </cell>
          <cell r="B2051" t="str">
            <v>기타 업체</v>
          </cell>
        </row>
        <row r="2052">
          <cell r="A2052">
            <v>1111111119</v>
          </cell>
          <cell r="B2052" t="str">
            <v>기타 업체</v>
          </cell>
        </row>
        <row r="2053">
          <cell r="A2053">
            <v>1111111119</v>
          </cell>
          <cell r="B2053" t="str">
            <v>기타 업체</v>
          </cell>
        </row>
        <row r="2054">
          <cell r="A2054">
            <v>1111111119</v>
          </cell>
          <cell r="B2054" t="str">
            <v>기타 업체</v>
          </cell>
        </row>
        <row r="2055">
          <cell r="A2055">
            <v>1111111119</v>
          </cell>
          <cell r="B2055" t="str">
            <v>기타 업체</v>
          </cell>
        </row>
        <row r="2056">
          <cell r="A2056">
            <v>1111111119</v>
          </cell>
          <cell r="B2056" t="str">
            <v>기타 업체</v>
          </cell>
        </row>
        <row r="2057">
          <cell r="A2057">
            <v>1111111119</v>
          </cell>
          <cell r="B2057" t="str">
            <v>기타 업체</v>
          </cell>
        </row>
        <row r="2058">
          <cell r="A2058">
            <v>1111111119</v>
          </cell>
          <cell r="B2058" t="str">
            <v>기타 업체</v>
          </cell>
        </row>
        <row r="2059">
          <cell r="A2059">
            <v>1111111119</v>
          </cell>
          <cell r="B2059" t="str">
            <v>기타 업체</v>
          </cell>
        </row>
        <row r="2060">
          <cell r="A2060">
            <v>1111111119</v>
          </cell>
          <cell r="B2060" t="str">
            <v>기타 업체</v>
          </cell>
        </row>
        <row r="2061">
          <cell r="A2061">
            <v>1111111119</v>
          </cell>
          <cell r="B2061" t="str">
            <v>기타 업체</v>
          </cell>
        </row>
        <row r="2062">
          <cell r="A2062">
            <v>1111111119</v>
          </cell>
          <cell r="B2062" t="str">
            <v>기타 업체</v>
          </cell>
        </row>
        <row r="2063">
          <cell r="A2063">
            <v>1111111119</v>
          </cell>
          <cell r="B2063" t="str">
            <v>기타 업체</v>
          </cell>
        </row>
        <row r="2064">
          <cell r="A2064">
            <v>1111111119</v>
          </cell>
          <cell r="B2064" t="str">
            <v>기타 업체</v>
          </cell>
        </row>
        <row r="2065">
          <cell r="A2065">
            <v>1111111119</v>
          </cell>
          <cell r="B2065" t="str">
            <v>기타 업체</v>
          </cell>
        </row>
        <row r="2066">
          <cell r="A2066">
            <v>1111111119</v>
          </cell>
          <cell r="B2066" t="str">
            <v>기타 업체</v>
          </cell>
        </row>
        <row r="2067">
          <cell r="A2067">
            <v>1111111119</v>
          </cell>
          <cell r="B2067" t="str">
            <v>기타 업체</v>
          </cell>
        </row>
        <row r="2068">
          <cell r="A2068">
            <v>1111111119</v>
          </cell>
          <cell r="B2068" t="str">
            <v>기타 업체</v>
          </cell>
        </row>
        <row r="2069">
          <cell r="A2069">
            <v>1111111119</v>
          </cell>
          <cell r="B2069" t="str">
            <v>기타 업체</v>
          </cell>
        </row>
        <row r="2070">
          <cell r="A2070">
            <v>1111111119</v>
          </cell>
          <cell r="B2070" t="str">
            <v>기타 업체</v>
          </cell>
        </row>
        <row r="2071">
          <cell r="A2071">
            <v>1111111119</v>
          </cell>
          <cell r="B2071" t="str">
            <v>기타 업체</v>
          </cell>
        </row>
        <row r="2072">
          <cell r="A2072">
            <v>1111111119</v>
          </cell>
          <cell r="B2072" t="str">
            <v>기타 업체</v>
          </cell>
        </row>
        <row r="2073">
          <cell r="A2073">
            <v>1111111119</v>
          </cell>
          <cell r="B2073" t="str">
            <v>기타 업체</v>
          </cell>
        </row>
        <row r="2074">
          <cell r="A2074">
            <v>1111111119</v>
          </cell>
          <cell r="B2074" t="str">
            <v>기타 업체</v>
          </cell>
        </row>
        <row r="2075">
          <cell r="A2075">
            <v>1130137270</v>
          </cell>
          <cell r="B2075" t="str">
            <v>QS포토</v>
          </cell>
        </row>
        <row r="2076">
          <cell r="A2076">
            <v>1130181043</v>
          </cell>
          <cell r="B2076" t="str">
            <v>계수부러쉬</v>
          </cell>
        </row>
        <row r="2077">
          <cell r="A2077">
            <v>1130181043</v>
          </cell>
          <cell r="B2077" t="str">
            <v>계수부러쉬</v>
          </cell>
        </row>
        <row r="2078">
          <cell r="A2078">
            <v>1130193966</v>
          </cell>
          <cell r="B2078" t="str">
            <v>이공구센타</v>
          </cell>
        </row>
        <row r="2079">
          <cell r="A2079">
            <v>1130193966</v>
          </cell>
          <cell r="B2079" t="str">
            <v>이공구센타</v>
          </cell>
        </row>
        <row r="2080">
          <cell r="A2080">
            <v>1130255969</v>
          </cell>
          <cell r="B2080" t="str">
            <v>에덴수퍼</v>
          </cell>
        </row>
        <row r="2081">
          <cell r="A2081">
            <v>1130255969</v>
          </cell>
          <cell r="B2081" t="str">
            <v>에덴수퍼</v>
          </cell>
        </row>
        <row r="2082">
          <cell r="A2082">
            <v>1130255974</v>
          </cell>
          <cell r="B2082" t="str">
            <v>목포식당</v>
          </cell>
        </row>
        <row r="2083">
          <cell r="A2083">
            <v>1130327607</v>
          </cell>
          <cell r="B2083" t="str">
            <v>완자갈비</v>
          </cell>
        </row>
        <row r="2084">
          <cell r="A2084">
            <v>1130443720</v>
          </cell>
          <cell r="B2084" t="str">
            <v>개성23분칼라</v>
          </cell>
        </row>
        <row r="2085">
          <cell r="A2085">
            <v>1130449971</v>
          </cell>
          <cell r="B2085" t="str">
            <v>성원상회</v>
          </cell>
        </row>
        <row r="2086">
          <cell r="A2086">
            <v>1130449971</v>
          </cell>
          <cell r="B2086" t="str">
            <v>성원상회</v>
          </cell>
        </row>
        <row r="2087">
          <cell r="A2087">
            <v>1130449971</v>
          </cell>
          <cell r="B2087" t="str">
            <v>성원상회</v>
          </cell>
        </row>
        <row r="2088">
          <cell r="A2088">
            <v>1130497342</v>
          </cell>
          <cell r="B2088" t="str">
            <v>산막골</v>
          </cell>
        </row>
        <row r="2089">
          <cell r="A2089">
            <v>1130795990</v>
          </cell>
          <cell r="B2089" t="str">
            <v>한성상사</v>
          </cell>
        </row>
        <row r="2090">
          <cell r="A2090">
            <v>1131568445</v>
          </cell>
          <cell r="B2090" t="str">
            <v>주원상사</v>
          </cell>
        </row>
        <row r="2091">
          <cell r="A2091">
            <v>1131568445</v>
          </cell>
          <cell r="B2091" t="str">
            <v>주원상사</v>
          </cell>
        </row>
        <row r="2092">
          <cell r="A2092">
            <v>1132466788</v>
          </cell>
          <cell r="B2092" t="str">
            <v>하이트광장</v>
          </cell>
        </row>
        <row r="2093">
          <cell r="A2093">
            <v>1138148347</v>
          </cell>
          <cell r="B2093" t="str">
            <v>한국택배물류（주)</v>
          </cell>
        </row>
        <row r="2094">
          <cell r="A2094">
            <v>1138204481</v>
          </cell>
          <cell r="B2094" t="str">
            <v>산업기술시험원</v>
          </cell>
        </row>
        <row r="2095">
          <cell r="A2095">
            <v>1170663509</v>
          </cell>
          <cell r="B2095" t="str">
            <v>제주도야지마을</v>
          </cell>
        </row>
        <row r="2096">
          <cell r="A2096">
            <v>1181762149</v>
          </cell>
          <cell r="B2096" t="str">
            <v>대응상사</v>
          </cell>
        </row>
        <row r="2097">
          <cell r="A2097">
            <v>1198130734</v>
          </cell>
          <cell r="B2097" t="str">
            <v>신진기계공업(주)</v>
          </cell>
        </row>
        <row r="2098">
          <cell r="A2098">
            <v>1210216045</v>
          </cell>
          <cell r="B2098" t="str">
            <v>가람식당</v>
          </cell>
        </row>
        <row r="2099">
          <cell r="A2099">
            <v>1220218823</v>
          </cell>
          <cell r="B2099" t="str">
            <v>초가집식당</v>
          </cell>
        </row>
        <row r="2100">
          <cell r="A2100">
            <v>1220235235</v>
          </cell>
          <cell r="B2100" t="str">
            <v>만리장성</v>
          </cell>
        </row>
        <row r="2101">
          <cell r="A2101">
            <v>1220284115</v>
          </cell>
          <cell r="B2101" t="str">
            <v>대우크린</v>
          </cell>
        </row>
        <row r="2102">
          <cell r="A2102">
            <v>1220483202</v>
          </cell>
          <cell r="B2102" t="str">
            <v>감자바우</v>
          </cell>
        </row>
        <row r="2103">
          <cell r="A2103">
            <v>1220483202</v>
          </cell>
          <cell r="B2103" t="str">
            <v>감자바우</v>
          </cell>
        </row>
        <row r="2104">
          <cell r="A2104">
            <v>1220536012</v>
          </cell>
          <cell r="B2104" t="str">
            <v>병천순대</v>
          </cell>
        </row>
        <row r="2105">
          <cell r="A2105">
            <v>1220536012</v>
          </cell>
          <cell r="B2105" t="str">
            <v>병천순대</v>
          </cell>
        </row>
        <row r="2106">
          <cell r="A2106">
            <v>1221897265</v>
          </cell>
          <cell r="B2106" t="str">
            <v>로얄상사</v>
          </cell>
        </row>
        <row r="2107">
          <cell r="A2107">
            <v>1222123555</v>
          </cell>
          <cell r="B2107" t="str">
            <v>신성숯불갈비</v>
          </cell>
        </row>
        <row r="2108">
          <cell r="A2108">
            <v>1222189561</v>
          </cell>
          <cell r="B2108" t="str">
            <v>남창공구철물</v>
          </cell>
        </row>
        <row r="2109">
          <cell r="A2109">
            <v>1222475812</v>
          </cell>
          <cell r="B2109" t="str">
            <v>동우산업</v>
          </cell>
        </row>
        <row r="2110">
          <cell r="A2110">
            <v>1222475812</v>
          </cell>
          <cell r="B2110" t="str">
            <v>동우산업</v>
          </cell>
        </row>
        <row r="2111">
          <cell r="A2111">
            <v>1222859289</v>
          </cell>
          <cell r="B2111" t="str">
            <v>동양물고기</v>
          </cell>
        </row>
        <row r="2112">
          <cell r="A2112">
            <v>1224560221</v>
          </cell>
          <cell r="B2112" t="str">
            <v>한흥상사</v>
          </cell>
        </row>
        <row r="2113">
          <cell r="A2113">
            <v>1224665470</v>
          </cell>
          <cell r="B2113" t="str">
            <v>용봉상사</v>
          </cell>
        </row>
        <row r="2114">
          <cell r="A2114">
            <v>1224690116</v>
          </cell>
          <cell r="B2114" t="str">
            <v>효성아쿠아</v>
          </cell>
        </row>
        <row r="2115">
          <cell r="A2115">
            <v>1228114268</v>
          </cell>
          <cell r="B2115" t="str">
            <v>대우자동차(주)</v>
          </cell>
        </row>
        <row r="2116">
          <cell r="A2116">
            <v>1228153771</v>
          </cell>
          <cell r="B2116" t="str">
            <v>(주）샘컴퓨터통신</v>
          </cell>
        </row>
        <row r="2117">
          <cell r="A2117">
            <v>1228153771</v>
          </cell>
          <cell r="B2117" t="str">
            <v>(주）샘컴퓨터통신</v>
          </cell>
        </row>
        <row r="2118">
          <cell r="A2118">
            <v>1228201867</v>
          </cell>
          <cell r="B2118" t="str">
            <v>대우자동차소비조합</v>
          </cell>
        </row>
        <row r="2119">
          <cell r="A2119">
            <v>1228201867</v>
          </cell>
          <cell r="B2119" t="str">
            <v>대우자동차소비조합</v>
          </cell>
        </row>
        <row r="2120">
          <cell r="A2120">
            <v>1228201867</v>
          </cell>
          <cell r="B2120" t="str">
            <v>대우자동차소비조합</v>
          </cell>
        </row>
        <row r="2121">
          <cell r="A2121">
            <v>1228201867</v>
          </cell>
          <cell r="B2121" t="str">
            <v>대우자동차소비조합</v>
          </cell>
        </row>
        <row r="2122">
          <cell r="A2122">
            <v>1228201867</v>
          </cell>
          <cell r="B2122" t="str">
            <v>대우자동차소비조합</v>
          </cell>
        </row>
        <row r="2123">
          <cell r="A2123">
            <v>1228201867</v>
          </cell>
          <cell r="B2123" t="str">
            <v>대우자동차소비조합</v>
          </cell>
        </row>
        <row r="2124">
          <cell r="A2124">
            <v>1228512633</v>
          </cell>
          <cell r="B2124" t="str">
            <v>이마트</v>
          </cell>
        </row>
        <row r="2125">
          <cell r="A2125">
            <v>1229020480</v>
          </cell>
          <cell r="B2125" t="str">
            <v>대우식품</v>
          </cell>
        </row>
        <row r="2126">
          <cell r="A2126">
            <v>1229020480</v>
          </cell>
          <cell r="B2126" t="str">
            <v>대우식품</v>
          </cell>
        </row>
        <row r="2127">
          <cell r="A2127">
            <v>1229020480</v>
          </cell>
          <cell r="B2127" t="str">
            <v>대우식품</v>
          </cell>
        </row>
        <row r="2128">
          <cell r="A2128">
            <v>1229020480</v>
          </cell>
          <cell r="B2128" t="str">
            <v>대우식품</v>
          </cell>
        </row>
        <row r="2129">
          <cell r="A2129">
            <v>1229020480</v>
          </cell>
          <cell r="B2129" t="str">
            <v>대우식품</v>
          </cell>
        </row>
        <row r="2130">
          <cell r="A2130">
            <v>1232847850</v>
          </cell>
          <cell r="B2130" t="str">
            <v>금정식당</v>
          </cell>
        </row>
        <row r="2131">
          <cell r="A2131">
            <v>1240484129</v>
          </cell>
          <cell r="B2131" t="str">
            <v>장안식당</v>
          </cell>
        </row>
        <row r="2132">
          <cell r="A2132">
            <v>1241241163</v>
          </cell>
          <cell r="B2132" t="str">
            <v>운암명가</v>
          </cell>
        </row>
        <row r="2133">
          <cell r="A2133">
            <v>1242591979</v>
          </cell>
          <cell r="B2133" t="str">
            <v>평화상사</v>
          </cell>
        </row>
        <row r="2134">
          <cell r="A2134">
            <v>1250788037</v>
          </cell>
          <cell r="B2134" t="str">
            <v>안성공도화물</v>
          </cell>
        </row>
        <row r="2135">
          <cell r="A2135">
            <v>1250856639</v>
          </cell>
          <cell r="B2135" t="str">
            <v>평택정비 구내식당</v>
          </cell>
        </row>
        <row r="2136">
          <cell r="A2136">
            <v>1251085103</v>
          </cell>
          <cell r="B2136" t="str">
            <v>한국택배물류 평택지?</v>
          </cell>
        </row>
        <row r="2137">
          <cell r="A2137">
            <v>1251241185</v>
          </cell>
          <cell r="B2137" t="str">
            <v>개별화물</v>
          </cell>
        </row>
        <row r="2138">
          <cell r="A2138">
            <v>1258114248</v>
          </cell>
          <cell r="B2138" t="str">
            <v>쌍용자동차(주)</v>
          </cell>
        </row>
        <row r="2139">
          <cell r="A2139">
            <v>1270259095</v>
          </cell>
          <cell r="B2139" t="str">
            <v>월드문구센타</v>
          </cell>
        </row>
        <row r="2140">
          <cell r="A2140">
            <v>1280973783</v>
          </cell>
          <cell r="B2140" t="str">
            <v>서강상회</v>
          </cell>
        </row>
        <row r="2141">
          <cell r="A2141">
            <v>1281032361</v>
          </cell>
          <cell r="B2141" t="str">
            <v>남강</v>
          </cell>
        </row>
        <row r="2142">
          <cell r="A2142">
            <v>1282074701</v>
          </cell>
          <cell r="B2142" t="str">
            <v>레이디스주유소</v>
          </cell>
        </row>
        <row r="2143">
          <cell r="A2143">
            <v>1290188546</v>
          </cell>
          <cell r="B2143" t="str">
            <v>덕흥상사</v>
          </cell>
        </row>
        <row r="2144">
          <cell r="A2144">
            <v>1290780487</v>
          </cell>
          <cell r="B2144" t="str">
            <v>고거다</v>
          </cell>
        </row>
        <row r="2145">
          <cell r="A2145">
            <v>1291247861</v>
          </cell>
          <cell r="B2145" t="str">
            <v>서현문구</v>
          </cell>
        </row>
        <row r="2146">
          <cell r="A2146">
            <v>1291448433</v>
          </cell>
          <cell r="B2146" t="str">
            <v>형밥줘잉</v>
          </cell>
        </row>
        <row r="2147">
          <cell r="A2147">
            <v>1291711674</v>
          </cell>
          <cell r="B2147" t="str">
            <v>가나안분식</v>
          </cell>
        </row>
        <row r="2148">
          <cell r="A2148">
            <v>1298200103</v>
          </cell>
          <cell r="B2148" t="str">
            <v>한국도로공사인천영업</v>
          </cell>
        </row>
        <row r="2149">
          <cell r="A2149">
            <v>1298200103</v>
          </cell>
          <cell r="B2149" t="str">
            <v>한국도로공사인천영업</v>
          </cell>
        </row>
        <row r="2150">
          <cell r="A2150">
            <v>1298200103</v>
          </cell>
          <cell r="B2150" t="str">
            <v>한국도로공사인천영업</v>
          </cell>
        </row>
        <row r="2151">
          <cell r="A2151">
            <v>1298200103</v>
          </cell>
          <cell r="B2151" t="str">
            <v>한국도로공사인천영업</v>
          </cell>
        </row>
        <row r="2152">
          <cell r="A2152">
            <v>1300920329</v>
          </cell>
          <cell r="B2152" t="str">
            <v>순천생고기전문식당</v>
          </cell>
        </row>
        <row r="2153">
          <cell r="A2153">
            <v>1308525425</v>
          </cell>
          <cell r="B2153" t="str">
            <v>까르푸</v>
          </cell>
        </row>
        <row r="2154">
          <cell r="A2154">
            <v>1320764085</v>
          </cell>
          <cell r="B2154" t="str">
            <v>경춘휴계소</v>
          </cell>
        </row>
        <row r="2155">
          <cell r="A2155">
            <v>1330240835</v>
          </cell>
          <cell r="B2155" t="str">
            <v>한국토종농산</v>
          </cell>
        </row>
        <row r="2156">
          <cell r="A2156">
            <v>1330248685</v>
          </cell>
          <cell r="B2156" t="str">
            <v>안현가든</v>
          </cell>
        </row>
        <row r="2157">
          <cell r="A2157">
            <v>1348139262</v>
          </cell>
          <cell r="B2157" t="str">
            <v>주)봉천</v>
          </cell>
        </row>
        <row r="2158">
          <cell r="A2158">
            <v>1350492916</v>
          </cell>
          <cell r="B2158" t="str">
            <v>합동운수</v>
          </cell>
        </row>
        <row r="2159">
          <cell r="A2159">
            <v>1350695426</v>
          </cell>
          <cell r="B2159" t="str">
            <v>구성그린충전소</v>
          </cell>
        </row>
        <row r="2160">
          <cell r="A2160">
            <v>1370262001</v>
          </cell>
          <cell r="B2160" t="str">
            <v>문흥인쇄소</v>
          </cell>
        </row>
        <row r="2161">
          <cell r="A2161">
            <v>1371763057</v>
          </cell>
          <cell r="B2161" t="str">
            <v>경원유통</v>
          </cell>
        </row>
        <row r="2162">
          <cell r="A2162">
            <v>2018121626</v>
          </cell>
          <cell r="B2162" t="str">
            <v>(주）서경문화</v>
          </cell>
        </row>
        <row r="2163">
          <cell r="A2163">
            <v>2030147315</v>
          </cell>
          <cell r="B2163" t="str">
            <v>한양설비공사</v>
          </cell>
        </row>
        <row r="2164">
          <cell r="A2164">
            <v>2030147315</v>
          </cell>
          <cell r="B2164" t="str">
            <v>한양설비공사</v>
          </cell>
        </row>
        <row r="2165">
          <cell r="A2165">
            <v>2036864049</v>
          </cell>
          <cell r="B2165" t="str">
            <v>현대전기통신</v>
          </cell>
        </row>
        <row r="2166">
          <cell r="A2166">
            <v>2040125783</v>
          </cell>
          <cell r="B2166" t="str">
            <v>현대운수</v>
          </cell>
        </row>
        <row r="2167">
          <cell r="A2167">
            <v>2048136206</v>
          </cell>
          <cell r="B2167" t="str">
            <v>합전인더스트리(주)</v>
          </cell>
        </row>
        <row r="2168">
          <cell r="A2168">
            <v>2060344233</v>
          </cell>
          <cell r="B2168" t="str">
            <v>우성관</v>
          </cell>
        </row>
        <row r="2169">
          <cell r="A2169">
            <v>2060344233</v>
          </cell>
          <cell r="B2169" t="str">
            <v>우성관</v>
          </cell>
        </row>
        <row r="2170">
          <cell r="A2170">
            <v>2068204293</v>
          </cell>
          <cell r="B2170" t="str">
            <v>서울시설관리공단</v>
          </cell>
        </row>
        <row r="2171">
          <cell r="A2171">
            <v>2092966600</v>
          </cell>
          <cell r="B2171" t="str">
            <v>논현 가스충전소</v>
          </cell>
        </row>
        <row r="2172">
          <cell r="A2172">
            <v>2110133146</v>
          </cell>
          <cell r="B2172" t="str">
            <v>바다시장</v>
          </cell>
        </row>
        <row r="2173">
          <cell r="A2173">
            <v>2142775539</v>
          </cell>
          <cell r="B2173" t="str">
            <v>양양정기화물</v>
          </cell>
        </row>
        <row r="2174">
          <cell r="A2174">
            <v>2150709048</v>
          </cell>
          <cell r="B2174" t="str">
            <v>개별용달</v>
          </cell>
        </row>
        <row r="2175">
          <cell r="A2175">
            <v>2151284487</v>
          </cell>
          <cell r="B2175" t="str">
            <v>서울위생환경</v>
          </cell>
        </row>
        <row r="2176">
          <cell r="A2176">
            <v>2171916489</v>
          </cell>
          <cell r="B2176" t="str">
            <v>개인용달</v>
          </cell>
        </row>
        <row r="2177">
          <cell r="A2177">
            <v>2182600504</v>
          </cell>
          <cell r="B2177" t="str">
            <v>한샘문구인쇄사</v>
          </cell>
        </row>
        <row r="2178">
          <cell r="A2178">
            <v>2220350756</v>
          </cell>
          <cell r="B2178" t="str">
            <v>또래기사식당</v>
          </cell>
        </row>
        <row r="2179">
          <cell r="A2179">
            <v>2260144252</v>
          </cell>
          <cell r="B2179" t="str">
            <v>동해식당</v>
          </cell>
        </row>
        <row r="2180">
          <cell r="A2180">
            <v>2270229493</v>
          </cell>
          <cell r="B2180" t="str">
            <v>드성반점</v>
          </cell>
        </row>
        <row r="2181">
          <cell r="A2181">
            <v>3010598630</v>
          </cell>
          <cell r="B2181" t="str">
            <v>원산반점</v>
          </cell>
        </row>
        <row r="2182">
          <cell r="A2182">
            <v>3050756863</v>
          </cell>
          <cell r="B2182" t="str">
            <v>선창상사</v>
          </cell>
        </row>
        <row r="2183">
          <cell r="A2183">
            <v>3050933388</v>
          </cell>
          <cell r="B2183" t="str">
            <v>금호공구</v>
          </cell>
        </row>
        <row r="2184">
          <cell r="A2184">
            <v>3050947029</v>
          </cell>
          <cell r="B2184" t="str">
            <v>대우매점</v>
          </cell>
        </row>
        <row r="2185">
          <cell r="A2185">
            <v>3050948580</v>
          </cell>
          <cell r="B2185" t="str">
            <v>유가옥</v>
          </cell>
        </row>
        <row r="2186">
          <cell r="A2186">
            <v>3060171749</v>
          </cell>
          <cell r="B2186" t="str">
            <v>경동화물</v>
          </cell>
        </row>
        <row r="2187">
          <cell r="A2187">
            <v>3060215327</v>
          </cell>
          <cell r="B2187" t="str">
            <v>금원</v>
          </cell>
        </row>
        <row r="2188">
          <cell r="A2188">
            <v>3060279184</v>
          </cell>
          <cell r="B2188" t="str">
            <v>영화상사</v>
          </cell>
        </row>
        <row r="2189">
          <cell r="A2189">
            <v>3060279184</v>
          </cell>
          <cell r="B2189" t="str">
            <v>영화상사</v>
          </cell>
        </row>
        <row r="2190">
          <cell r="A2190">
            <v>3060279184</v>
          </cell>
          <cell r="B2190" t="str">
            <v>영화상사</v>
          </cell>
        </row>
        <row r="2191">
          <cell r="A2191">
            <v>3060324541</v>
          </cell>
          <cell r="B2191" t="str">
            <v>인쇄마을</v>
          </cell>
        </row>
        <row r="2192">
          <cell r="A2192">
            <v>3060324615</v>
          </cell>
          <cell r="B2192" t="str">
            <v>신탄진퀵서비스</v>
          </cell>
        </row>
        <row r="2193">
          <cell r="A2193">
            <v>3060358420</v>
          </cell>
          <cell r="B2193" t="str">
            <v>경인철물건재상사</v>
          </cell>
        </row>
        <row r="2194">
          <cell r="A2194">
            <v>3060378014</v>
          </cell>
          <cell r="B2194" t="str">
            <v>평촌각</v>
          </cell>
        </row>
        <row r="2195">
          <cell r="A2195">
            <v>3060425299</v>
          </cell>
          <cell r="B2195" t="str">
            <v>털보분식식당</v>
          </cell>
        </row>
        <row r="2196">
          <cell r="A2196">
            <v>3062849055</v>
          </cell>
          <cell r="B2196" t="str">
            <v>부해철재</v>
          </cell>
        </row>
        <row r="2197">
          <cell r="A2197">
            <v>3062883752</v>
          </cell>
          <cell r="B2197" t="str">
            <v>유일상사</v>
          </cell>
        </row>
        <row r="2198">
          <cell r="A2198">
            <v>3062893468</v>
          </cell>
          <cell r="B2198" t="str">
            <v>서해회집식당</v>
          </cell>
        </row>
        <row r="2199">
          <cell r="A2199">
            <v>3063012115</v>
          </cell>
          <cell r="B2199" t="str">
            <v>부강철물</v>
          </cell>
        </row>
        <row r="2200">
          <cell r="A2200">
            <v>3063037251</v>
          </cell>
          <cell r="B2200" t="str">
            <v>쌍용상회</v>
          </cell>
        </row>
        <row r="2201">
          <cell r="A2201">
            <v>3063037251</v>
          </cell>
          <cell r="B2201" t="str">
            <v>쌍용상회</v>
          </cell>
        </row>
        <row r="2202">
          <cell r="A2202">
            <v>3063150396</v>
          </cell>
          <cell r="B2202" t="str">
            <v>소망사</v>
          </cell>
        </row>
        <row r="2203">
          <cell r="A2203">
            <v>3063150396</v>
          </cell>
          <cell r="B2203" t="str">
            <v>소망사</v>
          </cell>
        </row>
        <row r="2204">
          <cell r="A2204">
            <v>3063179582</v>
          </cell>
          <cell r="B2204" t="str">
            <v>금강철물.건재</v>
          </cell>
        </row>
        <row r="2205">
          <cell r="A2205">
            <v>3063183484</v>
          </cell>
          <cell r="B2205" t="str">
            <v>누보종합상사</v>
          </cell>
        </row>
        <row r="2206">
          <cell r="A2206">
            <v>3063187710</v>
          </cell>
          <cell r="B2206" t="str">
            <v>현대종합상사</v>
          </cell>
        </row>
        <row r="2207">
          <cell r="A2207">
            <v>3063187710</v>
          </cell>
          <cell r="B2207" t="str">
            <v>현대종합상사</v>
          </cell>
        </row>
        <row r="2208">
          <cell r="A2208">
            <v>3063187710</v>
          </cell>
          <cell r="B2208" t="str">
            <v>현대종합상사</v>
          </cell>
        </row>
        <row r="2209">
          <cell r="A2209">
            <v>3063187710</v>
          </cell>
          <cell r="B2209" t="str">
            <v>현대종합상사</v>
          </cell>
        </row>
        <row r="2210">
          <cell r="A2210">
            <v>3063761973</v>
          </cell>
          <cell r="B2210" t="str">
            <v>평화전자통신</v>
          </cell>
        </row>
        <row r="2211">
          <cell r="A2211">
            <v>3064721096</v>
          </cell>
          <cell r="B2211" t="str">
            <v>현대문구</v>
          </cell>
        </row>
        <row r="2212">
          <cell r="A2212">
            <v>3064781639</v>
          </cell>
          <cell r="B2212" t="str">
            <v>오리사냥</v>
          </cell>
        </row>
        <row r="2213">
          <cell r="A2213">
            <v>3068118580</v>
          </cell>
          <cell r="B2213" t="str">
            <v>한국케이블TV대전방송</v>
          </cell>
        </row>
        <row r="2214">
          <cell r="A2214">
            <v>3068200151</v>
          </cell>
          <cell r="B2214" t="str">
            <v>한일병원(신탄진)</v>
          </cell>
        </row>
        <row r="2215">
          <cell r="A2215">
            <v>3068205438</v>
          </cell>
          <cell r="B2215" t="str">
            <v>대전중앙병원</v>
          </cell>
        </row>
        <row r="2216">
          <cell r="A2216">
            <v>3068500716</v>
          </cell>
          <cell r="B2216" t="str">
            <v>대한통운（주）대전지</v>
          </cell>
        </row>
        <row r="2217">
          <cell r="A2217">
            <v>3081193262</v>
          </cell>
          <cell r="B2217" t="str">
            <v>해룡타이어</v>
          </cell>
        </row>
        <row r="2218">
          <cell r="A2218">
            <v>3100132589</v>
          </cell>
          <cell r="B2218" t="str">
            <v>제일문구사</v>
          </cell>
        </row>
        <row r="2219">
          <cell r="A2219">
            <v>3100232698</v>
          </cell>
          <cell r="B2219" t="str">
            <v>홍주식관</v>
          </cell>
        </row>
        <row r="2220">
          <cell r="A2220">
            <v>3100310589</v>
          </cell>
          <cell r="B2220" t="str">
            <v>현대철물</v>
          </cell>
        </row>
        <row r="2221">
          <cell r="A2221">
            <v>3120132760</v>
          </cell>
          <cell r="B2221" t="str">
            <v>충청전자</v>
          </cell>
        </row>
        <row r="2222">
          <cell r="A2222">
            <v>3120474534</v>
          </cell>
          <cell r="B2222" t="str">
            <v>세진상사</v>
          </cell>
        </row>
        <row r="2223">
          <cell r="A2223">
            <v>3120538817</v>
          </cell>
          <cell r="B2223" t="str">
            <v>개별용달</v>
          </cell>
        </row>
        <row r="2224">
          <cell r="A2224">
            <v>3120538817</v>
          </cell>
          <cell r="B2224" t="str">
            <v>개별용달</v>
          </cell>
        </row>
        <row r="2225">
          <cell r="A2225">
            <v>3120838161</v>
          </cell>
          <cell r="B2225" t="str">
            <v>거봉주유소</v>
          </cell>
        </row>
        <row r="2226">
          <cell r="A2226">
            <v>3120840707</v>
          </cell>
          <cell r="B2226" t="str">
            <v>형제유통</v>
          </cell>
        </row>
        <row r="2227">
          <cell r="A2227">
            <v>3120840707</v>
          </cell>
          <cell r="B2227" t="str">
            <v>형제유통</v>
          </cell>
        </row>
        <row r="2228">
          <cell r="A2228">
            <v>3121418832</v>
          </cell>
          <cell r="B2228" t="str">
            <v>일광세탁</v>
          </cell>
        </row>
        <row r="2229">
          <cell r="A2229">
            <v>3121421884</v>
          </cell>
          <cell r="B2229" t="str">
            <v>입장종합전자</v>
          </cell>
        </row>
        <row r="2230">
          <cell r="A2230">
            <v>3121437275</v>
          </cell>
          <cell r="B2230" t="str">
            <v>황대철물</v>
          </cell>
        </row>
        <row r="2231">
          <cell r="A2231">
            <v>3128142936</v>
          </cell>
          <cell r="B2231" t="str">
            <v>(주)일진자동화</v>
          </cell>
        </row>
        <row r="2232">
          <cell r="A2232">
            <v>3128300717</v>
          </cell>
          <cell r="B2232" t="str">
            <v>성거우체국</v>
          </cell>
        </row>
        <row r="2233">
          <cell r="A2233">
            <v>3140350939</v>
          </cell>
          <cell r="B2233" t="str">
            <v>컴퓨터시티</v>
          </cell>
        </row>
        <row r="2234">
          <cell r="A2234">
            <v>3140358926</v>
          </cell>
          <cell r="B2234" t="str">
            <v>둔산 태평양약국</v>
          </cell>
        </row>
        <row r="2235">
          <cell r="A2235">
            <v>3140555184</v>
          </cell>
          <cell r="B2235" t="str">
            <v>한성전통손짜장</v>
          </cell>
        </row>
        <row r="2236">
          <cell r="A2236">
            <v>3140555184</v>
          </cell>
          <cell r="B2236" t="str">
            <v>한성전통손짜장</v>
          </cell>
        </row>
        <row r="2237">
          <cell r="A2237">
            <v>3140555184</v>
          </cell>
          <cell r="B2237" t="str">
            <v>한성전통손짜장</v>
          </cell>
        </row>
        <row r="2238">
          <cell r="A2238">
            <v>3140578979</v>
          </cell>
          <cell r="B2238" t="str">
            <v>건영택배정기화물</v>
          </cell>
        </row>
        <row r="2239">
          <cell r="A2239">
            <v>3140681146</v>
          </cell>
          <cell r="B2239" t="str">
            <v>대신특송화물 신탄진?</v>
          </cell>
        </row>
        <row r="2240">
          <cell r="A2240">
            <v>3142328129</v>
          </cell>
          <cell r="B2240" t="str">
            <v>만남식당</v>
          </cell>
        </row>
        <row r="2241">
          <cell r="A2241">
            <v>3142668554</v>
          </cell>
          <cell r="B2241" t="str">
            <v>한일약국</v>
          </cell>
        </row>
        <row r="2242">
          <cell r="A2242">
            <v>3148507078</v>
          </cell>
          <cell r="B2242" t="str">
            <v>한국마크로(주)4호점</v>
          </cell>
        </row>
        <row r="2243">
          <cell r="A2243">
            <v>3151560317</v>
          </cell>
          <cell r="B2243" t="str">
            <v>한신에어테크</v>
          </cell>
        </row>
        <row r="2244">
          <cell r="A2244">
            <v>3152200622</v>
          </cell>
          <cell r="B2244" t="str">
            <v>서문해장국</v>
          </cell>
        </row>
        <row r="2245">
          <cell r="A2245">
            <v>4010269638</v>
          </cell>
          <cell r="B2245" t="str">
            <v>개정주유소</v>
          </cell>
        </row>
        <row r="2246">
          <cell r="A2246">
            <v>4018110302</v>
          </cell>
          <cell r="B2246" t="str">
            <v>대우자동차군산정비센</v>
          </cell>
        </row>
        <row r="2247">
          <cell r="A2247">
            <v>4031892494</v>
          </cell>
          <cell r="B2247" t="str">
            <v>대영주유소</v>
          </cell>
        </row>
        <row r="2248">
          <cell r="A2248">
            <v>4070355615</v>
          </cell>
          <cell r="B2248" t="str">
            <v>쌍용주유소</v>
          </cell>
        </row>
        <row r="2249">
          <cell r="A2249">
            <v>4071262398</v>
          </cell>
          <cell r="B2249" t="str">
            <v>오성주유소</v>
          </cell>
        </row>
        <row r="2250">
          <cell r="A2250">
            <v>4078106034</v>
          </cell>
          <cell r="B2250" t="str">
            <v>(주)대의실업지리산휴</v>
          </cell>
        </row>
        <row r="2251">
          <cell r="A2251">
            <v>4078500488</v>
          </cell>
          <cell r="B2251" t="str">
            <v>지리산휴게소</v>
          </cell>
        </row>
        <row r="2252">
          <cell r="A2252">
            <v>4078500488</v>
          </cell>
          <cell r="B2252" t="str">
            <v>지리산휴게소</v>
          </cell>
        </row>
        <row r="2253">
          <cell r="A2253">
            <v>4080295933</v>
          </cell>
          <cell r="B2253" t="str">
            <v>해승식당</v>
          </cell>
        </row>
        <row r="2254">
          <cell r="A2254">
            <v>4080385000</v>
          </cell>
          <cell r="B2254" t="str">
            <v>신화택배</v>
          </cell>
        </row>
        <row r="2255">
          <cell r="A2255">
            <v>4080385000</v>
          </cell>
          <cell r="B2255" t="str">
            <v>신화택배</v>
          </cell>
        </row>
        <row r="2256">
          <cell r="A2256">
            <v>4080444160</v>
          </cell>
          <cell r="B2256" t="str">
            <v>풍성상사</v>
          </cell>
        </row>
        <row r="2257">
          <cell r="A2257">
            <v>4083365597</v>
          </cell>
          <cell r="B2257" t="str">
            <v>서라가든</v>
          </cell>
        </row>
        <row r="2258">
          <cell r="A2258">
            <v>4090124981</v>
          </cell>
          <cell r="B2258" t="str">
            <v>개별용달</v>
          </cell>
        </row>
        <row r="2259">
          <cell r="A2259">
            <v>4090241629</v>
          </cell>
          <cell r="B2259" t="str">
            <v>한국별관</v>
          </cell>
        </row>
        <row r="2260">
          <cell r="A2260">
            <v>4092914487</v>
          </cell>
          <cell r="B2260" t="str">
            <v>해운회관</v>
          </cell>
        </row>
        <row r="2261">
          <cell r="A2261">
            <v>4092914487</v>
          </cell>
          <cell r="B2261" t="str">
            <v>해운회관</v>
          </cell>
        </row>
        <row r="2262">
          <cell r="A2262">
            <v>4092914487</v>
          </cell>
          <cell r="B2262" t="str">
            <v>해운회관</v>
          </cell>
        </row>
        <row r="2263">
          <cell r="A2263">
            <v>4092914487</v>
          </cell>
          <cell r="B2263" t="str">
            <v>해운회관</v>
          </cell>
        </row>
        <row r="2264">
          <cell r="A2264">
            <v>4098500223</v>
          </cell>
          <cell r="B2264" t="str">
            <v>대한통운（주)</v>
          </cell>
        </row>
        <row r="2265">
          <cell r="A2265">
            <v>4098500223</v>
          </cell>
          <cell r="B2265" t="str">
            <v>대한통운（주)</v>
          </cell>
        </row>
        <row r="2266">
          <cell r="A2266">
            <v>4100141850</v>
          </cell>
          <cell r="B2266" t="str">
            <v>번개야식</v>
          </cell>
        </row>
        <row r="2267">
          <cell r="A2267">
            <v>4100254560</v>
          </cell>
          <cell r="B2267" t="str">
            <v>진짜루</v>
          </cell>
        </row>
        <row r="2268">
          <cell r="A2268">
            <v>4100254560</v>
          </cell>
          <cell r="B2268" t="str">
            <v>진짜루</v>
          </cell>
        </row>
        <row r="2269">
          <cell r="A2269">
            <v>4100254560</v>
          </cell>
          <cell r="B2269" t="str">
            <v>진짜루</v>
          </cell>
        </row>
        <row r="2270">
          <cell r="A2270">
            <v>4101337397</v>
          </cell>
          <cell r="B2270" t="str">
            <v>나주건재사</v>
          </cell>
        </row>
        <row r="2271">
          <cell r="A2271">
            <v>4101407401</v>
          </cell>
          <cell r="B2271" t="str">
            <v>진월순대국</v>
          </cell>
        </row>
        <row r="2272">
          <cell r="A2272">
            <v>4101505735</v>
          </cell>
          <cell r="B2272" t="str">
            <v>산내들</v>
          </cell>
        </row>
        <row r="2273">
          <cell r="A2273">
            <v>4108153493</v>
          </cell>
          <cell r="B2273" t="str">
            <v>합명회사틴스타</v>
          </cell>
        </row>
        <row r="2274">
          <cell r="A2274">
            <v>4110213766</v>
          </cell>
          <cell r="B2274" t="str">
            <v>태양주유소</v>
          </cell>
        </row>
        <row r="2275">
          <cell r="A2275">
            <v>4120137503</v>
          </cell>
          <cell r="B2275" t="str">
            <v>한우촌</v>
          </cell>
        </row>
        <row r="2276">
          <cell r="A2276">
            <v>4160125881</v>
          </cell>
          <cell r="B2276" t="str">
            <v>친구주유소</v>
          </cell>
        </row>
        <row r="2277">
          <cell r="A2277">
            <v>4160474442</v>
          </cell>
          <cell r="B2277" t="str">
            <v>유통선진강(하)주유소</v>
          </cell>
        </row>
        <row r="2278">
          <cell r="A2278">
            <v>4160617843</v>
          </cell>
          <cell r="B2278" t="str">
            <v>대명식당</v>
          </cell>
        </row>
        <row r="2279">
          <cell r="A2279">
            <v>4160693671</v>
          </cell>
          <cell r="B2279" t="str">
            <v>봉화주유소</v>
          </cell>
        </row>
        <row r="2280">
          <cell r="A2280">
            <v>4168202849</v>
          </cell>
          <cell r="B2280" t="str">
            <v>한국전력공사순천지점</v>
          </cell>
        </row>
        <row r="2281">
          <cell r="A2281">
            <v>4178501655</v>
          </cell>
          <cell r="B2281" t="str">
            <v>동화석유(주)남해주유</v>
          </cell>
        </row>
        <row r="2282">
          <cell r="A2282">
            <v>4178504235</v>
          </cell>
          <cell r="B2282" t="str">
            <v>(주)캡스 순천지점</v>
          </cell>
        </row>
        <row r="2283">
          <cell r="A2283">
            <v>4181007498</v>
          </cell>
          <cell r="B2283" t="str">
            <v>성심TV</v>
          </cell>
        </row>
        <row r="2284">
          <cell r="A2284">
            <v>5013822631</v>
          </cell>
          <cell r="B2284" t="str">
            <v>글밭공예사</v>
          </cell>
        </row>
        <row r="2285">
          <cell r="A2285">
            <v>5013822631</v>
          </cell>
          <cell r="B2285" t="str">
            <v>글밭공예사</v>
          </cell>
        </row>
        <row r="2286">
          <cell r="A2286">
            <v>5030266714</v>
          </cell>
          <cell r="B2286" t="str">
            <v>수정식당</v>
          </cell>
        </row>
        <row r="2287">
          <cell r="A2287">
            <v>5030271162</v>
          </cell>
          <cell r="B2287" t="str">
            <v>북부심부름센타</v>
          </cell>
        </row>
        <row r="2288">
          <cell r="A2288">
            <v>5030872367</v>
          </cell>
          <cell r="B2288" t="str">
            <v>동해식당</v>
          </cell>
        </row>
        <row r="2289">
          <cell r="A2289">
            <v>5030886541</v>
          </cell>
          <cell r="B2289" t="str">
            <v>개별화물</v>
          </cell>
        </row>
        <row r="2290">
          <cell r="A2290">
            <v>5034276014</v>
          </cell>
          <cell r="B2290" t="str">
            <v>대본제작소</v>
          </cell>
        </row>
        <row r="2291">
          <cell r="A2291">
            <v>5040523965</v>
          </cell>
          <cell r="B2291" t="str">
            <v>한국통운물류</v>
          </cell>
        </row>
        <row r="2292">
          <cell r="A2292">
            <v>5040621358</v>
          </cell>
          <cell r="B2292" t="str">
            <v>건영화물</v>
          </cell>
        </row>
        <row r="2293">
          <cell r="A2293">
            <v>5040621358</v>
          </cell>
          <cell r="B2293" t="str">
            <v>건영화물</v>
          </cell>
        </row>
        <row r="2294">
          <cell r="A2294">
            <v>5042591118</v>
          </cell>
          <cell r="B2294" t="str">
            <v>왜관주유소</v>
          </cell>
        </row>
        <row r="2295">
          <cell r="A2295">
            <v>5043060341</v>
          </cell>
          <cell r="B2295" t="str">
            <v>대흥공업사</v>
          </cell>
        </row>
        <row r="2296">
          <cell r="A2296">
            <v>5060196826</v>
          </cell>
          <cell r="B2296" t="str">
            <v>포항케트링서비스</v>
          </cell>
        </row>
        <row r="2297">
          <cell r="A2297">
            <v>5060373813</v>
          </cell>
          <cell r="B2297" t="str">
            <v>스피드택배</v>
          </cell>
        </row>
        <row r="2298">
          <cell r="A2298">
            <v>5060373813</v>
          </cell>
          <cell r="B2298" t="str">
            <v>스피드택배</v>
          </cell>
        </row>
        <row r="2299">
          <cell r="A2299">
            <v>5060466100</v>
          </cell>
          <cell r="B2299" t="str">
            <v>장흥식당</v>
          </cell>
        </row>
        <row r="2300">
          <cell r="A2300">
            <v>5061263199</v>
          </cell>
          <cell r="B2300" t="str">
            <v>장갑종합작매장</v>
          </cell>
        </row>
        <row r="2301">
          <cell r="A2301">
            <v>5080271551</v>
          </cell>
          <cell r="B2301" t="str">
            <v>새강촌식당</v>
          </cell>
        </row>
        <row r="2302">
          <cell r="A2302">
            <v>5110643379</v>
          </cell>
          <cell r="B2302" t="str">
            <v>개별화물</v>
          </cell>
        </row>
        <row r="2303">
          <cell r="A2303">
            <v>5143501209</v>
          </cell>
          <cell r="B2303" t="str">
            <v>모정식당</v>
          </cell>
        </row>
        <row r="2304">
          <cell r="A2304">
            <v>6030449514</v>
          </cell>
          <cell r="B2304" t="str">
            <v>제주비바리낭자식당</v>
          </cell>
        </row>
        <row r="2305">
          <cell r="A2305">
            <v>6048202897</v>
          </cell>
          <cell r="B2305" t="str">
            <v>부산상공회의소</v>
          </cell>
        </row>
        <row r="2306">
          <cell r="A2306">
            <v>6048203066</v>
          </cell>
          <cell r="B2306" t="str">
            <v>(사)대한산업안전협회</v>
          </cell>
        </row>
        <row r="2307">
          <cell r="A2307">
            <v>6050489531</v>
          </cell>
          <cell r="B2307" t="str">
            <v>서면특송</v>
          </cell>
        </row>
        <row r="2308">
          <cell r="A2308">
            <v>6051253381</v>
          </cell>
          <cell r="B2308" t="str">
            <v>유니온산소</v>
          </cell>
        </row>
        <row r="2309">
          <cell r="A2309">
            <v>6054074259</v>
          </cell>
          <cell r="B2309" t="str">
            <v>형제상회</v>
          </cell>
        </row>
        <row r="2310">
          <cell r="A2310">
            <v>6054074259</v>
          </cell>
          <cell r="B2310" t="str">
            <v>형제상회</v>
          </cell>
        </row>
        <row r="2311">
          <cell r="A2311">
            <v>6060193852</v>
          </cell>
          <cell r="B2311" t="str">
            <v>개별화물</v>
          </cell>
        </row>
        <row r="2312">
          <cell r="A2312">
            <v>6060262564</v>
          </cell>
          <cell r="B2312" t="str">
            <v>희쉼터</v>
          </cell>
        </row>
        <row r="2313">
          <cell r="A2313">
            <v>6060526332</v>
          </cell>
          <cell r="B2313" t="str">
            <v>현대무지개반점</v>
          </cell>
        </row>
        <row r="2314">
          <cell r="A2314">
            <v>6068508578</v>
          </cell>
          <cell r="B2314" t="str">
            <v>대우자동차(주)서부산</v>
          </cell>
        </row>
        <row r="2315">
          <cell r="A2315">
            <v>6068508578</v>
          </cell>
          <cell r="B2315" t="str">
            <v>대우자동차(주)서부산</v>
          </cell>
        </row>
        <row r="2316">
          <cell r="A2316">
            <v>6068508578</v>
          </cell>
          <cell r="B2316" t="str">
            <v>대우자동차(주)서부산</v>
          </cell>
        </row>
        <row r="2317">
          <cell r="A2317">
            <v>6068508578</v>
          </cell>
          <cell r="B2317" t="str">
            <v>대우자동차(주)서부산</v>
          </cell>
        </row>
        <row r="2318">
          <cell r="A2318">
            <v>6068508578</v>
          </cell>
          <cell r="B2318" t="str">
            <v>대우자동차(주)서부산</v>
          </cell>
        </row>
        <row r="2319">
          <cell r="A2319">
            <v>6070619850</v>
          </cell>
          <cell r="B2319" t="str">
            <v>옥돌정</v>
          </cell>
        </row>
        <row r="2320">
          <cell r="A2320">
            <v>6070619850</v>
          </cell>
          <cell r="B2320" t="str">
            <v>옥돌정</v>
          </cell>
        </row>
        <row r="2321">
          <cell r="A2321">
            <v>6070619850</v>
          </cell>
          <cell r="B2321" t="str">
            <v>옥돌정</v>
          </cell>
        </row>
        <row r="2322">
          <cell r="A2322">
            <v>6070773642</v>
          </cell>
          <cell r="B2322" t="str">
            <v>대우스넥코너</v>
          </cell>
        </row>
        <row r="2323">
          <cell r="A2323">
            <v>6078205971</v>
          </cell>
          <cell r="B2323" t="str">
            <v>대우자동차부산정비소</v>
          </cell>
        </row>
        <row r="2324">
          <cell r="A2324">
            <v>6078205971</v>
          </cell>
          <cell r="B2324" t="str">
            <v>대우자동차부산정비소</v>
          </cell>
        </row>
        <row r="2325">
          <cell r="A2325">
            <v>6078205971</v>
          </cell>
          <cell r="B2325" t="str">
            <v>대우자동차부산정비소</v>
          </cell>
        </row>
        <row r="2326">
          <cell r="A2326">
            <v>6078205971</v>
          </cell>
          <cell r="B2326" t="str">
            <v>대우자동차부산정비소</v>
          </cell>
        </row>
        <row r="2327">
          <cell r="A2327">
            <v>6078206306</v>
          </cell>
          <cell r="B2327" t="str">
            <v>에너지관리공단</v>
          </cell>
        </row>
        <row r="2328">
          <cell r="A2328">
            <v>6078518235</v>
          </cell>
          <cell r="B2328" t="str">
            <v>오일석유</v>
          </cell>
        </row>
        <row r="2329">
          <cell r="A2329">
            <v>6079958078</v>
          </cell>
          <cell r="B2329" t="str">
            <v>꽃과케익</v>
          </cell>
        </row>
        <row r="2330">
          <cell r="A2330">
            <v>6079958078</v>
          </cell>
          <cell r="B2330" t="str">
            <v>꽃과케익</v>
          </cell>
        </row>
        <row r="2331">
          <cell r="A2331">
            <v>6084860537</v>
          </cell>
          <cell r="B2331" t="str">
            <v>마창화물</v>
          </cell>
        </row>
        <row r="2332">
          <cell r="A2332">
            <v>6090915680</v>
          </cell>
          <cell r="B2332" t="str">
            <v>언양전기철물</v>
          </cell>
        </row>
        <row r="2333">
          <cell r="A2333">
            <v>6094074474</v>
          </cell>
          <cell r="B2333" t="str">
            <v>육오가스상사</v>
          </cell>
        </row>
        <row r="2334">
          <cell r="A2334">
            <v>6160743050</v>
          </cell>
          <cell r="B2334" t="str">
            <v>광제해장국직영점</v>
          </cell>
        </row>
        <row r="2335">
          <cell r="A2335">
            <v>6183530011</v>
          </cell>
          <cell r="B2335" t="str">
            <v>서광횟집</v>
          </cell>
        </row>
        <row r="2336">
          <cell r="A2336">
            <v>6210239567</v>
          </cell>
          <cell r="B2336" t="str">
            <v>양산종합문구센터</v>
          </cell>
        </row>
        <row r="2337">
          <cell r="A2337">
            <v>6210271927</v>
          </cell>
          <cell r="B2337" t="str">
            <v>신동아기업</v>
          </cell>
        </row>
        <row r="2338">
          <cell r="A2338">
            <v>6210357728</v>
          </cell>
          <cell r="B2338" t="str">
            <v>혜원갈비</v>
          </cell>
        </row>
        <row r="2339">
          <cell r="A2339">
            <v>6210358353</v>
          </cell>
          <cell r="B2339" t="str">
            <v>청수상사</v>
          </cell>
        </row>
        <row r="2340">
          <cell r="A2340">
            <v>6210358353</v>
          </cell>
          <cell r="B2340" t="str">
            <v>청수상사</v>
          </cell>
        </row>
        <row r="2341">
          <cell r="A2341">
            <v>6210359309</v>
          </cell>
          <cell r="B2341" t="str">
            <v>북정관</v>
          </cell>
        </row>
        <row r="2342">
          <cell r="A2342">
            <v>6210359309</v>
          </cell>
          <cell r="B2342" t="str">
            <v>북정관</v>
          </cell>
        </row>
        <row r="2343">
          <cell r="A2343">
            <v>6210368884</v>
          </cell>
          <cell r="B2343" t="str">
            <v>신흥운수</v>
          </cell>
        </row>
        <row r="2344">
          <cell r="A2344">
            <v>6210394062</v>
          </cell>
          <cell r="B2344" t="str">
            <v>화신종합운수</v>
          </cell>
        </row>
        <row r="2345">
          <cell r="A2345">
            <v>6210512365</v>
          </cell>
          <cell r="B2345" t="str">
            <v>부산오리탕</v>
          </cell>
        </row>
        <row r="2346">
          <cell r="A2346">
            <v>6210512365</v>
          </cell>
          <cell r="B2346" t="str">
            <v>부산오리탕</v>
          </cell>
        </row>
        <row r="2347">
          <cell r="A2347">
            <v>6210568874</v>
          </cell>
          <cell r="B2347" t="str">
            <v>원당식당</v>
          </cell>
        </row>
        <row r="2348">
          <cell r="A2348">
            <v>6210576049</v>
          </cell>
          <cell r="B2348" t="str">
            <v>이천기업</v>
          </cell>
        </row>
        <row r="2349">
          <cell r="A2349">
            <v>6210592753</v>
          </cell>
          <cell r="B2349" t="str">
            <v>천일문구서점</v>
          </cell>
        </row>
        <row r="2350">
          <cell r="A2350">
            <v>6211605894</v>
          </cell>
          <cell r="B2350" t="str">
            <v>건영화물</v>
          </cell>
        </row>
        <row r="2351">
          <cell r="A2351">
            <v>6211612847</v>
          </cell>
          <cell r="B2351" t="str">
            <v>미복철물건축</v>
          </cell>
        </row>
        <row r="2352">
          <cell r="A2352">
            <v>6211616668</v>
          </cell>
          <cell r="B2352" t="str">
            <v>대신정기화물</v>
          </cell>
        </row>
        <row r="2353">
          <cell r="A2353">
            <v>6211638852</v>
          </cell>
          <cell r="B2353" t="str">
            <v>사진의집토담</v>
          </cell>
        </row>
        <row r="2354">
          <cell r="A2354">
            <v>6211638852</v>
          </cell>
          <cell r="B2354" t="str">
            <v>사진의집토담</v>
          </cell>
        </row>
        <row r="2355">
          <cell r="A2355">
            <v>6211638852</v>
          </cell>
          <cell r="B2355" t="str">
            <v>사진의집토담</v>
          </cell>
        </row>
        <row r="2356">
          <cell r="A2356">
            <v>6211642230</v>
          </cell>
          <cell r="B2356" t="str">
            <v>대우차양산소비조합</v>
          </cell>
        </row>
        <row r="2357">
          <cell r="A2357">
            <v>6211642230</v>
          </cell>
          <cell r="B2357" t="str">
            <v>대우차양산소비조합</v>
          </cell>
        </row>
        <row r="2358">
          <cell r="A2358">
            <v>6211698700</v>
          </cell>
          <cell r="B2358" t="str">
            <v>이종범약국</v>
          </cell>
        </row>
        <row r="2359">
          <cell r="A2359">
            <v>6218134757</v>
          </cell>
          <cell r="B2359" t="str">
            <v>(주)남부운수</v>
          </cell>
        </row>
        <row r="2360">
          <cell r="A2360">
            <v>6218202024</v>
          </cell>
          <cell r="B2360" t="str">
            <v>양산상공회의소</v>
          </cell>
        </row>
        <row r="2361">
          <cell r="A2361">
            <v>6218202039</v>
          </cell>
          <cell r="B2361" t="str">
            <v>삼성병원</v>
          </cell>
        </row>
        <row r="2362">
          <cell r="A2362">
            <v>6218511179</v>
          </cell>
          <cell r="B2362" t="str">
            <v>LG정유 청강주유소</v>
          </cell>
        </row>
        <row r="2363">
          <cell r="A2363">
            <v>6218511179</v>
          </cell>
          <cell r="B2363" t="str">
            <v>LG정유 청강주유소</v>
          </cell>
        </row>
        <row r="2364">
          <cell r="A2364">
            <v>6219010761</v>
          </cell>
          <cell r="B2364" t="str">
            <v>이기득정형외과</v>
          </cell>
        </row>
        <row r="2365">
          <cell r="A2365">
            <v>6219011663</v>
          </cell>
          <cell r="B2365" t="str">
            <v>양산안과의원</v>
          </cell>
        </row>
        <row r="2366">
          <cell r="A2366">
            <v>6219021685</v>
          </cell>
          <cell r="B2366" t="str">
            <v>하나한의원</v>
          </cell>
        </row>
        <row r="2367">
          <cell r="A2367">
            <v>6221214383</v>
          </cell>
          <cell r="B2367" t="str">
            <v>매리전기철물</v>
          </cell>
        </row>
        <row r="2368">
          <cell r="A2368">
            <v>1048203606</v>
          </cell>
          <cell r="B2368" t="str">
            <v>서울상공회의소</v>
          </cell>
        </row>
        <row r="2369">
          <cell r="A2369">
            <v>1048506114</v>
          </cell>
          <cell r="B2369" t="str">
            <v>ＳＫ텔레콤</v>
          </cell>
        </row>
        <row r="2370">
          <cell r="A2370">
            <v>1058509225</v>
          </cell>
          <cell r="B2370" t="str">
            <v>주)신도시스템 2영업?</v>
          </cell>
        </row>
        <row r="2371">
          <cell r="A2371">
            <v>1078200777</v>
          </cell>
          <cell r="B2371" t="str">
            <v>(학)일송학원 한강성?</v>
          </cell>
        </row>
        <row r="2372">
          <cell r="A2372">
            <v>1078203696</v>
          </cell>
          <cell r="B2372" t="str">
            <v>한국전력공사</v>
          </cell>
        </row>
        <row r="2373">
          <cell r="A2373">
            <v>1078203696</v>
          </cell>
          <cell r="B2373" t="str">
            <v>한국전력공사</v>
          </cell>
        </row>
        <row r="2374">
          <cell r="A2374">
            <v>1078204152</v>
          </cell>
          <cell r="B2374" t="str">
            <v>한국전기안전공사</v>
          </cell>
        </row>
        <row r="2375">
          <cell r="A2375">
            <v>1078205428</v>
          </cell>
          <cell r="B2375" t="str">
            <v>한국건설기계정비협회</v>
          </cell>
        </row>
        <row r="2376">
          <cell r="A2376">
            <v>1108107390</v>
          </cell>
          <cell r="B2376" t="str">
            <v>한국경제신문</v>
          </cell>
        </row>
        <row r="2377">
          <cell r="A2377">
            <v>1111111119</v>
          </cell>
          <cell r="B2377" t="str">
            <v>기타 업체</v>
          </cell>
        </row>
        <row r="2378">
          <cell r="A2378">
            <v>1111111119</v>
          </cell>
          <cell r="B2378" t="str">
            <v>기타 업체</v>
          </cell>
        </row>
        <row r="2379">
          <cell r="A2379">
            <v>1111111119</v>
          </cell>
          <cell r="B2379" t="str">
            <v>기타 업체</v>
          </cell>
        </row>
        <row r="2380">
          <cell r="A2380">
            <v>1111111119</v>
          </cell>
          <cell r="B2380" t="str">
            <v>기타 업체</v>
          </cell>
        </row>
        <row r="2381">
          <cell r="A2381">
            <v>1111111119</v>
          </cell>
          <cell r="B2381" t="str">
            <v>기타 업체</v>
          </cell>
        </row>
        <row r="2382">
          <cell r="A2382">
            <v>1111111119</v>
          </cell>
          <cell r="B2382" t="str">
            <v>기타 업체</v>
          </cell>
        </row>
        <row r="2383">
          <cell r="A2383">
            <v>1111111119</v>
          </cell>
          <cell r="B2383" t="str">
            <v>기타 업체</v>
          </cell>
        </row>
        <row r="2384">
          <cell r="A2384">
            <v>1111111119</v>
          </cell>
          <cell r="B2384" t="str">
            <v>기타 업체</v>
          </cell>
        </row>
        <row r="2385">
          <cell r="A2385">
            <v>1111111119</v>
          </cell>
          <cell r="B2385" t="str">
            <v>기타 업체</v>
          </cell>
        </row>
        <row r="2386">
          <cell r="A2386">
            <v>1111111119</v>
          </cell>
          <cell r="B2386" t="str">
            <v>기타 업체</v>
          </cell>
        </row>
        <row r="2387">
          <cell r="A2387">
            <v>1111111119</v>
          </cell>
          <cell r="B2387" t="str">
            <v>기타 업체</v>
          </cell>
        </row>
        <row r="2388">
          <cell r="A2388">
            <v>1111111119</v>
          </cell>
          <cell r="B2388" t="str">
            <v>기타 업체</v>
          </cell>
        </row>
        <row r="2389">
          <cell r="A2389">
            <v>1111111119</v>
          </cell>
          <cell r="B2389" t="str">
            <v>기타 업체</v>
          </cell>
        </row>
        <row r="2390">
          <cell r="A2390">
            <v>1139845144</v>
          </cell>
          <cell r="B2390" t="str">
            <v>조선일보</v>
          </cell>
        </row>
        <row r="2391">
          <cell r="A2391">
            <v>1139845144</v>
          </cell>
          <cell r="B2391" t="str">
            <v>조선일보</v>
          </cell>
        </row>
        <row r="2392">
          <cell r="A2392">
            <v>1198133158</v>
          </cell>
          <cell r="B2392" t="str">
            <v>(주)푸른솔제지</v>
          </cell>
        </row>
        <row r="2393">
          <cell r="A2393">
            <v>1208115432</v>
          </cell>
          <cell r="B2393" t="str">
            <v>(주）신도시스템</v>
          </cell>
        </row>
        <row r="2394">
          <cell r="A2394">
            <v>1208115432</v>
          </cell>
          <cell r="B2394" t="str">
            <v>(주）신도시스템</v>
          </cell>
        </row>
        <row r="2395">
          <cell r="A2395">
            <v>1208115432</v>
          </cell>
          <cell r="B2395" t="str">
            <v>(주）신도시스템</v>
          </cell>
        </row>
        <row r="2396">
          <cell r="A2396">
            <v>1208115432</v>
          </cell>
          <cell r="B2396" t="str">
            <v>(주）신도시스템</v>
          </cell>
        </row>
        <row r="2397">
          <cell r="A2397">
            <v>1218118937</v>
          </cell>
          <cell r="B2397" t="str">
            <v>주)유진전기안전공사</v>
          </cell>
        </row>
        <row r="2398">
          <cell r="A2398">
            <v>1218118937</v>
          </cell>
          <cell r="B2398" t="str">
            <v>주)유진전기안전공사</v>
          </cell>
        </row>
        <row r="2399">
          <cell r="A2399">
            <v>1218204196</v>
          </cell>
          <cell r="B2399" t="str">
            <v>한전인천지사</v>
          </cell>
        </row>
        <row r="2400">
          <cell r="A2400">
            <v>1218204196</v>
          </cell>
          <cell r="B2400" t="str">
            <v>한전인천지사</v>
          </cell>
        </row>
        <row r="2401">
          <cell r="A2401">
            <v>1228230421</v>
          </cell>
          <cell r="B2401" t="str">
            <v>한전부평지점</v>
          </cell>
        </row>
        <row r="2402">
          <cell r="A2402">
            <v>1228230421</v>
          </cell>
          <cell r="B2402" t="str">
            <v>한전부평지점</v>
          </cell>
        </row>
        <row r="2403">
          <cell r="A2403">
            <v>1298201397</v>
          </cell>
          <cell r="B2403" t="str">
            <v>한전성남지점</v>
          </cell>
        </row>
        <row r="2404">
          <cell r="A2404">
            <v>1298201397</v>
          </cell>
          <cell r="B2404" t="str">
            <v>한전성남지점</v>
          </cell>
        </row>
        <row r="2405">
          <cell r="A2405">
            <v>1298204415</v>
          </cell>
          <cell r="B2405" t="str">
            <v>한국전기안전공사</v>
          </cell>
        </row>
        <row r="2406">
          <cell r="A2406">
            <v>1318202346</v>
          </cell>
          <cell r="B2406" t="str">
            <v>인천시자동차정비사업</v>
          </cell>
        </row>
        <row r="2407">
          <cell r="A2407">
            <v>1318202346</v>
          </cell>
          <cell r="B2407" t="str">
            <v>인천시자동차정비사업</v>
          </cell>
        </row>
        <row r="2408">
          <cell r="A2408">
            <v>1368200488</v>
          </cell>
          <cell r="B2408" t="str">
            <v>의료법인강화지역사회</v>
          </cell>
        </row>
        <row r="2409">
          <cell r="A2409">
            <v>1368200488</v>
          </cell>
          <cell r="B2409" t="str">
            <v>의료법인강화지역사회</v>
          </cell>
        </row>
        <row r="2410">
          <cell r="A2410">
            <v>1378102459</v>
          </cell>
          <cell r="B2410" t="str">
            <v>인천도시가스（주)</v>
          </cell>
        </row>
        <row r="2411">
          <cell r="A2411">
            <v>1378201442</v>
          </cell>
          <cell r="B2411" t="str">
            <v>대한산업안전협회인천</v>
          </cell>
        </row>
        <row r="2412">
          <cell r="A2412">
            <v>1378502379</v>
          </cell>
          <cell r="B2412" t="str">
            <v>(주）삼천리</v>
          </cell>
        </row>
        <row r="2413">
          <cell r="A2413">
            <v>1398200696</v>
          </cell>
          <cell r="B2413" t="str">
            <v>인천상공회의소</v>
          </cell>
        </row>
        <row r="2414">
          <cell r="A2414">
            <v>2068204653</v>
          </cell>
          <cell r="B2414" t="str">
            <v>한국전력공사</v>
          </cell>
        </row>
        <row r="2415">
          <cell r="A2415">
            <v>2068204653</v>
          </cell>
          <cell r="B2415" t="str">
            <v>한국전력공사</v>
          </cell>
        </row>
        <row r="2416">
          <cell r="A2416">
            <v>2198200556</v>
          </cell>
          <cell r="B2416" t="str">
            <v>서울시자동차정비조합</v>
          </cell>
        </row>
        <row r="2417">
          <cell r="A2417">
            <v>2218202877</v>
          </cell>
          <cell r="B2417" t="str">
            <v>강원도자동차검사정비</v>
          </cell>
        </row>
        <row r="2418">
          <cell r="A2418">
            <v>2240424343</v>
          </cell>
          <cell r="B2418" t="str">
            <v>강원전기안전관리공사</v>
          </cell>
        </row>
        <row r="2419">
          <cell r="A2419">
            <v>2248200581</v>
          </cell>
          <cell r="B2419" t="str">
            <v>원주상공회의소</v>
          </cell>
        </row>
        <row r="2420">
          <cell r="A2420">
            <v>2248202589</v>
          </cell>
          <cell r="B2420" t="str">
            <v>한국전력공사</v>
          </cell>
        </row>
        <row r="2421">
          <cell r="A2421">
            <v>2248202589</v>
          </cell>
          <cell r="B2421" t="str">
            <v>한국전력공사</v>
          </cell>
        </row>
        <row r="2422">
          <cell r="A2422">
            <v>2248202589</v>
          </cell>
          <cell r="B2422" t="str">
            <v>한국전력공사</v>
          </cell>
        </row>
        <row r="2423">
          <cell r="A2423">
            <v>2268202004</v>
          </cell>
          <cell r="B2423" t="str">
            <v>한국전력공사</v>
          </cell>
        </row>
        <row r="2424">
          <cell r="A2424">
            <v>3068301875</v>
          </cell>
          <cell r="B2424" t="str">
            <v>대덕구청</v>
          </cell>
        </row>
        <row r="2425">
          <cell r="A2425">
            <v>3128201567</v>
          </cell>
          <cell r="B2425" t="str">
            <v>한국전력공사</v>
          </cell>
        </row>
        <row r="2426">
          <cell r="A2426">
            <v>3128201567</v>
          </cell>
          <cell r="B2426" t="str">
            <v>한국전력공사</v>
          </cell>
        </row>
        <row r="2427">
          <cell r="A2427">
            <v>3158201571</v>
          </cell>
          <cell r="B2427" t="str">
            <v>한국전력</v>
          </cell>
        </row>
        <row r="2428">
          <cell r="A2428">
            <v>4020371338</v>
          </cell>
          <cell r="B2428" t="str">
            <v>나라전기관리공사</v>
          </cell>
        </row>
        <row r="2429">
          <cell r="A2429">
            <v>4028125512</v>
          </cell>
          <cell r="B2429" t="str">
            <v>(주)호남산업안전본부</v>
          </cell>
        </row>
        <row r="2430">
          <cell r="A2430">
            <v>4098123927</v>
          </cell>
          <cell r="B2430" t="str">
            <v>(주)대명엘리베이터</v>
          </cell>
        </row>
        <row r="2431">
          <cell r="A2431">
            <v>4098201314</v>
          </cell>
          <cell r="B2431" t="str">
            <v>대한산업보건협회광주</v>
          </cell>
        </row>
        <row r="2432">
          <cell r="A2432">
            <v>4098202540</v>
          </cell>
          <cell r="B2432" t="str">
            <v>한국전기안전공사</v>
          </cell>
        </row>
        <row r="2433">
          <cell r="A2433">
            <v>4108205208</v>
          </cell>
          <cell r="B2433" t="str">
            <v>한국전력공사</v>
          </cell>
        </row>
        <row r="2434">
          <cell r="A2434">
            <v>4108205208</v>
          </cell>
          <cell r="B2434" t="str">
            <v>한국전력공사</v>
          </cell>
        </row>
        <row r="2435">
          <cell r="A2435">
            <v>4108205208</v>
          </cell>
          <cell r="B2435" t="str">
            <v>한국전력공사</v>
          </cell>
        </row>
        <row r="2436">
          <cell r="A2436">
            <v>4108205208</v>
          </cell>
          <cell r="B2436" t="str">
            <v>한국전력공사</v>
          </cell>
        </row>
        <row r="2437">
          <cell r="A2437">
            <v>4108205213</v>
          </cell>
          <cell r="B2437" t="str">
            <v>(사)대한산업안전협회</v>
          </cell>
        </row>
        <row r="2438">
          <cell r="A2438">
            <v>4108207905</v>
          </cell>
          <cell r="B2438" t="str">
            <v>송암공단협의회</v>
          </cell>
        </row>
        <row r="2439">
          <cell r="A2439">
            <v>4188502996</v>
          </cell>
          <cell r="B2439" t="str">
            <v>(주)캡스 전주지점</v>
          </cell>
        </row>
        <row r="2440">
          <cell r="A2440">
            <v>4188502996</v>
          </cell>
          <cell r="B2440" t="str">
            <v>(주)캡스 전주지점</v>
          </cell>
        </row>
        <row r="2441">
          <cell r="A2441">
            <v>5038106405</v>
          </cell>
          <cell r="B2441" t="str">
            <v>대구도시가스(주)</v>
          </cell>
        </row>
        <row r="2442">
          <cell r="A2442">
            <v>5038203180</v>
          </cell>
          <cell r="B2442" t="str">
            <v>한국전력공사서대구지</v>
          </cell>
        </row>
        <row r="2443">
          <cell r="A2443">
            <v>5038203180</v>
          </cell>
          <cell r="B2443" t="str">
            <v>한국전력공사서대구지</v>
          </cell>
        </row>
        <row r="2444">
          <cell r="A2444">
            <v>6048203066</v>
          </cell>
          <cell r="B2444" t="str">
            <v>(사)대한산업안전협회</v>
          </cell>
        </row>
        <row r="2445">
          <cell r="A2445">
            <v>6048203066</v>
          </cell>
          <cell r="B2445" t="str">
            <v>(사)대한산업안전협회</v>
          </cell>
        </row>
        <row r="2446">
          <cell r="A2446">
            <v>6058201265</v>
          </cell>
          <cell r="B2446" t="str">
            <v>부산자동차정비조합</v>
          </cell>
        </row>
        <row r="2447">
          <cell r="A2447">
            <v>6068230502</v>
          </cell>
          <cell r="B2447" t="str">
            <v>한국전력공사북부</v>
          </cell>
        </row>
        <row r="2448">
          <cell r="A2448">
            <v>6068230502</v>
          </cell>
          <cell r="B2448" t="str">
            <v>한국전력공사북부</v>
          </cell>
        </row>
        <row r="2449">
          <cell r="A2449">
            <v>6078205573</v>
          </cell>
          <cell r="B2449" t="str">
            <v>한국전력공사</v>
          </cell>
        </row>
        <row r="2450">
          <cell r="A2450">
            <v>6078205573</v>
          </cell>
          <cell r="B2450" t="str">
            <v>한국전력공사</v>
          </cell>
        </row>
        <row r="2451">
          <cell r="A2451">
            <v>6168200572</v>
          </cell>
          <cell r="B2451" t="str">
            <v>제주상공회의소</v>
          </cell>
        </row>
        <row r="2452">
          <cell r="A2452">
            <v>6168504583</v>
          </cell>
          <cell r="B2452" t="str">
            <v>(주)캡스 제주지점</v>
          </cell>
        </row>
        <row r="2453">
          <cell r="A2453">
            <v>6168504583</v>
          </cell>
          <cell r="B2453" t="str">
            <v>(주)캡스 제주지점</v>
          </cell>
        </row>
        <row r="2454">
          <cell r="A2454">
            <v>6178202796</v>
          </cell>
          <cell r="B2454" t="str">
            <v>한국전기안전공사</v>
          </cell>
        </row>
        <row r="2455">
          <cell r="A2455">
            <v>6178202796</v>
          </cell>
          <cell r="B2455" t="str">
            <v>한국전기안전공사</v>
          </cell>
        </row>
        <row r="2456">
          <cell r="A2456">
            <v>6188202412</v>
          </cell>
          <cell r="B2456" t="str">
            <v>한전남부산지점</v>
          </cell>
        </row>
        <row r="2457">
          <cell r="A2457">
            <v>6188202412</v>
          </cell>
          <cell r="B2457" t="str">
            <v>한전남부산지점</v>
          </cell>
        </row>
        <row r="2458">
          <cell r="A2458">
            <v>6188500055</v>
          </cell>
          <cell r="B2458" t="str">
            <v>(주）한진</v>
          </cell>
        </row>
        <row r="2459">
          <cell r="A2459">
            <v>6188500055</v>
          </cell>
          <cell r="B2459" t="str">
            <v>(주）한진</v>
          </cell>
        </row>
        <row r="2460">
          <cell r="A2460">
            <v>6188500055</v>
          </cell>
          <cell r="B2460" t="str">
            <v>(주）한진</v>
          </cell>
        </row>
        <row r="2461">
          <cell r="A2461">
            <v>6218202062</v>
          </cell>
          <cell r="B2461" t="str">
            <v>한국전력공사</v>
          </cell>
        </row>
        <row r="2462">
          <cell r="A2462">
            <v>6218202062</v>
          </cell>
          <cell r="B2462" t="str">
            <v>한국전력공사</v>
          </cell>
        </row>
        <row r="2463">
          <cell r="A2463">
            <v>6218203644</v>
          </cell>
          <cell r="B2463" t="str">
            <v>대한산업보건협회</v>
          </cell>
        </row>
        <row r="2464">
          <cell r="A2464">
            <v>1111111119</v>
          </cell>
          <cell r="B2464" t="str">
            <v>기타 업체</v>
          </cell>
        </row>
        <row r="2465">
          <cell r="A2465">
            <v>1111111119</v>
          </cell>
          <cell r="B2465" t="str">
            <v>기타 업체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생산성98"/>
      <sheetName val="자구계획db"/>
      <sheetName val="표지"/>
      <sheetName val="부서코드표"/>
      <sheetName val="3-3"/>
      <sheetName val="RE9604"/>
      <sheetName val="득점현황"/>
      <sheetName val="대외공문"/>
      <sheetName val="1유리"/>
      <sheetName val="현금"/>
      <sheetName val="입고단가기준"/>
      <sheetName val="존4"/>
      <sheetName val="RD제품개발투자비(매가)"/>
      <sheetName val="시산표"/>
      <sheetName val="첨부1"/>
      <sheetName val="99-0002"/>
      <sheetName val="Assumption"/>
      <sheetName val="차체부품 INS REPORT(갑)"/>
      <sheetName val="총원가.24"/>
      <sheetName val="전사 (2)"/>
      <sheetName val="BA (2)"/>
      <sheetName val="CP (2)"/>
      <sheetName val="품의서"/>
      <sheetName val="구동"/>
      <sheetName val="노c"/>
      <sheetName val="제조부문배부"/>
      <sheetName val="경영피벗"/>
      <sheetName val="RFP견적물량(60%)"/>
      <sheetName val="환율change"/>
      <sheetName val="현황"/>
      <sheetName val="관련부서"/>
      <sheetName val="경영현황"/>
      <sheetName val="#REF!"/>
      <sheetName val="Tbom-tot"/>
      <sheetName val="euc"/>
      <sheetName val="공문"/>
      <sheetName val="07년매출실적"/>
      <sheetName val="장이정"/>
      <sheetName val="장일정"/>
      <sheetName val="장중정"/>
      <sheetName val="1월말"/>
      <sheetName val="ILBAN"/>
      <sheetName val="지성학원"/>
      <sheetName val="추가예산"/>
      <sheetName val="원가명세"/>
      <sheetName val="해외 기술훈련비 (합계)"/>
      <sheetName val="일정(4)"/>
      <sheetName val="일정(3)"/>
      <sheetName val="Sheet11"/>
      <sheetName val="자바라1"/>
      <sheetName val="시험연구비상각"/>
      <sheetName val="인원"/>
      <sheetName val="중점과제별세부활동계획"/>
      <sheetName val="Sheet1"/>
      <sheetName val="09.2.20"/>
      <sheetName val="TABLE"/>
      <sheetName val="유효성"/>
      <sheetName val="10매출"/>
      <sheetName val="교정비"/>
      <sheetName val="품의서개정(갑)"/>
      <sheetName val="은행"/>
      <sheetName val="전체현황"/>
      <sheetName val="Macro1"/>
      <sheetName val="조립지적"/>
      <sheetName val="판매가비교"/>
      <sheetName val="6개월"/>
      <sheetName val="FACTOR"/>
      <sheetName val="차량번호"/>
      <sheetName val="건장설비"/>
      <sheetName val="Housing Allowance"/>
      <sheetName val="代码"/>
      <sheetName val="ALL"/>
      <sheetName val="LIDE"/>
      <sheetName val="97손익계획"/>
      <sheetName val="잠시"/>
      <sheetName val="공정명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钢板差异"/>
      <sheetName val="일일총괄"/>
    </sheetNames>
    <definedNames>
      <definedName name="PER지우기" sheetId="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근태입력"/>
      <sheetName val="출력폼"/>
      <sheetName val="근태기록부"/>
      <sheetName val="근태집계피벗"/>
      <sheetName val="휴일"/>
      <sheetName val="목록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직위</v>
          </cell>
        </row>
        <row r="2">
          <cell r="A2" t="str">
            <v>직위1</v>
          </cell>
        </row>
        <row r="3">
          <cell r="A3" t="str">
            <v>직위2</v>
          </cell>
        </row>
        <row r="4">
          <cell r="A4" t="str">
            <v>직위3</v>
          </cell>
        </row>
        <row r="5">
          <cell r="A5" t="str">
            <v>직위4</v>
          </cell>
        </row>
        <row r="6">
          <cell r="A6" t="str">
            <v>직위5</v>
          </cell>
        </row>
        <row r="7">
          <cell r="A7" t="str">
            <v>직위6</v>
          </cell>
        </row>
        <row r="8">
          <cell r="A8" t="str">
            <v>직위7</v>
          </cell>
        </row>
        <row r="9">
          <cell r="A9" t="str">
            <v>직위8</v>
          </cell>
        </row>
        <row r="10">
          <cell r="A10" t="str">
            <v>직위9</v>
          </cell>
        </row>
        <row r="11">
          <cell r="A11" t="str">
            <v>직위10</v>
          </cell>
        </row>
      </sheetData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표(상반기)"/>
      <sheetName val="총괄표(하반기)"/>
      <sheetName val="손익"/>
      <sheetName val="년간금융비용"/>
      <sheetName val="중점추진(매출)"/>
      <sheetName val="중점추진(수주)"/>
      <sheetName val="중점추진(손익,원절)"/>
      <sheetName val="중점추진(재고,채권)"/>
      <sheetName val="매출"/>
      <sheetName val="수주"/>
      <sheetName val="원가절감1-6월"/>
      <sheetName val="원가절감상반기"/>
      <sheetName val="생산"/>
      <sheetName val="지상부하"/>
      <sheetName val="방산부하"/>
      <sheetName val="중기부하"/>
      <sheetName val="정밀부하"/>
      <sheetName val="생산성"/>
      <sheetName val="지상계획"/>
      <sheetName val="방산계획"/>
      <sheetName val="중기계획"/>
      <sheetName val="정밀계획"/>
      <sheetName val="재고(지상)"/>
      <sheetName val="방산"/>
      <sheetName val="정밀"/>
      <sheetName val="중기"/>
      <sheetName val="채권"/>
      <sheetName val="수금"/>
      <sheetName val="선수금"/>
      <sheetName val="투자본부"/>
      <sheetName val="투자방산"/>
      <sheetName val="투자정밀"/>
      <sheetName val="투자중기"/>
      <sheetName val="시험연구비상각"/>
      <sheetName val="조립지적"/>
      <sheetName val="기타자료"/>
      <sheetName val="항목(1)"/>
      <sheetName val="01반기조정감"/>
      <sheetName val="01반기조정증"/>
      <sheetName val="1"/>
      <sheetName val="첨부1"/>
      <sheetName val="2"/>
      <sheetName val="3"/>
      <sheetName val="첨부2"/>
      <sheetName val="4"/>
      <sheetName val="첨부3"/>
      <sheetName val="3월팀별직평가표"/>
      <sheetName val="본부 목표관리종합"/>
      <sheetName val="전체실적"/>
      <sheetName val="효율계획(당월)"/>
      <sheetName val="환산표"/>
      <sheetName val="99사업d"/>
      <sheetName val="관련부서"/>
      <sheetName val="WELDING"/>
      <sheetName val="990430_당초"/>
      <sheetName val="철탑공사"/>
      <sheetName val="7월회의(지상)"/>
      <sheetName val="2.대외공문"/>
      <sheetName val="공문"/>
      <sheetName val="완성차"/>
      <sheetName val="8월차잔"/>
      <sheetName val="RD제품개발투자비(매가)"/>
      <sheetName val="입고단가기준"/>
      <sheetName val="시산표"/>
      <sheetName val="실행내역"/>
      <sheetName val="96"/>
      <sheetName val="득점현황"/>
      <sheetName val="검기갑지"/>
      <sheetName val="실행"/>
      <sheetName val="부서코드표"/>
      <sheetName val="10매출"/>
      <sheetName val="97연삭-3"/>
      <sheetName val="3-3"/>
      <sheetName val="율표"/>
      <sheetName val="보조부문비배부"/>
      <sheetName val="경영현황"/>
      <sheetName val="지역-가마감"/>
      <sheetName val="P.CAR AND VAN"/>
      <sheetName val="FUEL FILLER"/>
      <sheetName val="controll"/>
      <sheetName val="TABLE DB"/>
      <sheetName val="쌍용 data base"/>
      <sheetName val="ORIGIN"/>
      <sheetName val="자바라1"/>
      <sheetName val="중속정보"/>
      <sheetName val="월결산자료"/>
      <sheetName val="중기매출"/>
      <sheetName val="제조비(신청)"/>
      <sheetName val="비교"/>
      <sheetName val="해외 기술훈련비 (합계)"/>
      <sheetName val="사업소계"/>
      <sheetName val="BND"/>
      <sheetName val="재고선1"/>
      <sheetName val="병"/>
      <sheetName val="CAUDIT"/>
      <sheetName val="3BL공동구 수량"/>
      <sheetName val="말뚝지지력산정"/>
      <sheetName val="TOTAL"/>
      <sheetName val="업무담당"/>
      <sheetName val="호프"/>
      <sheetName val="1월말"/>
      <sheetName val="1유리"/>
      <sheetName val="현장"/>
      <sheetName val="钢板差异"/>
      <sheetName val="euc"/>
      <sheetName val="출자한도"/>
      <sheetName val="제안서"/>
      <sheetName val="행정표준(1)"/>
      <sheetName val="행정표준(2)"/>
      <sheetName val="#REF!"/>
      <sheetName val="V"/>
      <sheetName val="ILBAN"/>
      <sheetName val="지성학원"/>
      <sheetName val="현금"/>
      <sheetName val="차체부품 INS REPORT(갑)"/>
      <sheetName val="당초"/>
      <sheetName val="PIPING"/>
      <sheetName val="목록표"/>
      <sheetName val="현황"/>
      <sheetName val="가공비"/>
      <sheetName val="20"/>
      <sheetName val="list"/>
      <sheetName val="비가동-20"/>
      <sheetName val="실행준비"/>
      <sheetName val="조회서"/>
      <sheetName val="월별종합"/>
      <sheetName val="Housing Allowance"/>
      <sheetName val="산업"/>
      <sheetName val="Sheet11"/>
      <sheetName val="분석(품목)"/>
      <sheetName val="공정외주"/>
      <sheetName val="A-100전제"/>
      <sheetName val="수주이월"/>
      <sheetName val="ALL"/>
      <sheetName val="LI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5"/>
      <sheetName val="Sheet1 (2)"/>
      <sheetName val="Y2000DB"/>
      <sheetName val="피벗"/>
      <sheetName val="피벗 (2)"/>
      <sheetName val="Sheet2"/>
      <sheetName val="Sheet2 (2)"/>
      <sheetName val="자료"/>
      <sheetName val="Y2001DB"/>
      <sheetName val="Y2002DB"/>
      <sheetName val="권"/>
      <sheetName val="Sheet3"/>
      <sheetName val="김"/>
      <sheetName val="Sheet1"/>
      <sheetName val="국가코드"/>
      <sheetName val="국가별작성요망"/>
      <sheetName val="#REF"/>
      <sheetName val="권 (2)"/>
      <sheetName val="권 (3)"/>
      <sheetName val="실행준비"/>
      <sheetName val="WEIGHT"/>
      <sheetName val="Team 종합"/>
      <sheetName val="MC%계산"/>
      <sheetName val="내역"/>
      <sheetName val="직장코드"/>
      <sheetName val="CIELO발주"/>
      <sheetName val="세부"/>
      <sheetName val="all"/>
      <sheetName val="법인+비법인"/>
      <sheetName val="LANOS"/>
      <sheetName val="LEGANZA"/>
      <sheetName val="NUBIRA"/>
      <sheetName val="정철호"/>
      <sheetName val="시설투자"/>
      <sheetName val="동유럽선적DB"/>
      <sheetName val="DATA"/>
      <sheetName val="Tbom-tot"/>
      <sheetName val="ALT1(N-Jo)"/>
      <sheetName val="BRAKE미주입"/>
      <sheetName val="일괄인쇄"/>
      <sheetName val="DATE"/>
      <sheetName val="96"/>
      <sheetName val="조립"/>
      <sheetName val="0417"/>
      <sheetName val="견적서"/>
      <sheetName val="MKC3_N"/>
      <sheetName val="Revision Record"/>
      <sheetName val="총품목현황"/>
      <sheetName val="작업명"/>
      <sheetName val="FUEL FILLER"/>
      <sheetName val="ORIGIN"/>
      <sheetName val="기타자료"/>
      <sheetName val="KA021901"/>
      <sheetName val="вагоны"/>
      <sheetName val="W-현원가"/>
      <sheetName val="pri"/>
      <sheetName val="보험"/>
      <sheetName val="상세 시간 변경사항(12월)"/>
      <sheetName val="연습2"/>
      <sheetName val="BACK"/>
      <sheetName val="특수"/>
      <sheetName val="A-100전제"/>
      <sheetName val="지부전체"/>
      <sheetName val="세부(종합)"/>
      <sheetName val="MASTER"/>
      <sheetName val="품평회"/>
      <sheetName val="시나리오"/>
      <sheetName val="코드"/>
      <sheetName val="CAUDIT"/>
      <sheetName val="MH_생산"/>
      <sheetName val="LEGANZA(3)"/>
      <sheetName val="99제품운영(안) (2)"/>
      <sheetName val="BND"/>
      <sheetName val="만년달력"/>
      <sheetName val="윤영환"/>
      <sheetName val="BRAKE"/>
      <sheetName val="장적산출"/>
      <sheetName val="차체부품 INS REPORT(갑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A1" t="str">
            <v>POLAND</v>
          </cell>
          <cell r="B1" t="str">
            <v>PL</v>
          </cell>
          <cell r="C1" t="str">
            <v>WARSAW</v>
          </cell>
          <cell r="D1" t="str">
            <v>동유럽2팀</v>
          </cell>
        </row>
        <row r="2">
          <cell r="A2" t="str">
            <v>ROMANIA</v>
          </cell>
          <cell r="B2" t="str">
            <v>RU</v>
          </cell>
          <cell r="C2" t="str">
            <v>CONSTANTA</v>
          </cell>
          <cell r="D2" t="str">
            <v>동유럽2팀</v>
          </cell>
        </row>
        <row r="3">
          <cell r="A3" t="str">
            <v>HUNGARY</v>
          </cell>
          <cell r="B3" t="str">
            <v>HU</v>
          </cell>
          <cell r="C3" t="str">
            <v>KOPER</v>
          </cell>
          <cell r="D3" t="str">
            <v>동유럽1팀</v>
          </cell>
        </row>
        <row r="4">
          <cell r="A4" t="str">
            <v>CZECH</v>
          </cell>
          <cell r="B4" t="str">
            <v>CV</v>
          </cell>
          <cell r="C4" t="str">
            <v>KOPER</v>
          </cell>
          <cell r="D4" t="str">
            <v>동유럽1팀</v>
          </cell>
        </row>
        <row r="5">
          <cell r="A5" t="str">
            <v>SLOVAK</v>
          </cell>
          <cell r="B5" t="str">
            <v>CS</v>
          </cell>
          <cell r="C5" t="str">
            <v>KOPER</v>
          </cell>
          <cell r="D5" t="str">
            <v>동유럽1팀</v>
          </cell>
        </row>
        <row r="6">
          <cell r="A6" t="str">
            <v>SLOVENIA</v>
          </cell>
          <cell r="B6" t="str">
            <v>SV</v>
          </cell>
          <cell r="C6" t="str">
            <v>KOPER</v>
          </cell>
          <cell r="D6" t="str">
            <v>동유럽1팀</v>
          </cell>
        </row>
        <row r="7">
          <cell r="A7" t="str">
            <v>CROATIA</v>
          </cell>
          <cell r="B7" t="str">
            <v>CR</v>
          </cell>
          <cell r="C7" t="str">
            <v>KOPER</v>
          </cell>
          <cell r="D7" t="str">
            <v>동유럽1팀</v>
          </cell>
        </row>
        <row r="8">
          <cell r="A8" t="str">
            <v>BULGARIA</v>
          </cell>
          <cell r="B8" t="str">
            <v>BG</v>
          </cell>
          <cell r="C8" t="str">
            <v>BURGAS</v>
          </cell>
          <cell r="D8" t="str">
            <v>동유럽1팀</v>
          </cell>
        </row>
        <row r="9">
          <cell r="A9" t="str">
            <v>MACEDONIA</v>
          </cell>
          <cell r="B9" t="str">
            <v>MK</v>
          </cell>
          <cell r="C9" t="str">
            <v>BURGAS</v>
          </cell>
          <cell r="D9" t="str">
            <v>동유럽1팀</v>
          </cell>
        </row>
        <row r="10">
          <cell r="A10" t="str">
            <v>UKRAINE</v>
          </cell>
          <cell r="B10" t="str">
            <v>UK</v>
          </cell>
          <cell r="C10" t="str">
            <v>ILLYCHEVSK</v>
          </cell>
          <cell r="D10" t="str">
            <v>동유럽1팀</v>
          </cell>
        </row>
        <row r="11">
          <cell r="A11" t="str">
            <v>UZBEK</v>
          </cell>
          <cell r="B11" t="str">
            <v>UZ</v>
          </cell>
          <cell r="C11" t="str">
            <v>ASAKA</v>
          </cell>
          <cell r="D11" t="str">
            <v>동유럽1팀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"/>
      <sheetName val="9월시상"/>
      <sheetName val="표지"/>
      <sheetName val="부문별현황"/>
      <sheetName val="대우자동차(사무직) "/>
      <sheetName val="대우자동차(시상)"/>
      <sheetName val="엔진구동프로젝트센타 (2)"/>
      <sheetName val="엔진구동프로젝트센타(시상)"/>
      <sheetName val="엔진구동프로젝트센타(시상2)"/>
      <sheetName val="기획재무부문(대상인원)"/>
      <sheetName val="기획재무부문(시상)"/>
      <sheetName val="기획재무부문(시상) (2)"/>
      <sheetName val="해외사업부문"/>
      <sheetName val="해외사업부문(시상)"/>
      <sheetName val="관리부문(대상인원)"/>
      <sheetName val="관리부문(시상)"/>
      <sheetName val="관리부문(시상) (2)"/>
      <sheetName val="구매부문(대상인원)"/>
      <sheetName val="구매(시상)"/>
      <sheetName val="구매(시상) (2)"/>
      <sheetName val="기술연구소(대상인원)"/>
      <sheetName val="기술연구소(시상)"/>
      <sheetName val="기술연구소(시상) (2)"/>
      <sheetName val="서비스부문"/>
      <sheetName val="서비스부문시상"/>
      <sheetName val="서비스부문시상(2)"/>
      <sheetName val="버스(사무직)"/>
      <sheetName val="버스(시상)"/>
      <sheetName val="버스(시상2)"/>
      <sheetName val="Sheet3"/>
      <sheetName val="Sheet1"/>
      <sheetName val="하반기"/>
      <sheetName val="#REF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>
        <row r="3003">
          <cell r="F3003">
            <v>1</v>
          </cell>
        </row>
        <row r="3026">
          <cell r="F3026">
            <v>1</v>
          </cell>
        </row>
        <row r="3050">
          <cell r="F3050">
            <v>1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득점현황"/>
      <sheetName val="평가결과"/>
      <sheetName val="평가결과 (2)"/>
      <sheetName val="평가결과 (3)"/>
      <sheetName val="문제점요약"/>
      <sheetName val="첨부자료"/>
      <sheetName val="기준건수"/>
      <sheetName val="평균득점"/>
      <sheetName val="표지"/>
      <sheetName val="실적건수"/>
      <sheetName val="11월AS품질평가(직영)"/>
      <sheetName val="차체부품 INS REPORT(갑)"/>
      <sheetName val="중기"/>
      <sheetName val="외화계약"/>
      <sheetName val="평가결과_(2)"/>
      <sheetName val="평가결과_(3)"/>
      <sheetName val="차체부품_INS_REPORT(갑)"/>
      <sheetName val="2.대외공문"/>
      <sheetName val="수입"/>
      <sheetName val="Macro1"/>
      <sheetName val="병"/>
      <sheetName val="CS누계자료"/>
      <sheetName val="경영현황"/>
      <sheetName val="10매출"/>
      <sheetName val="수리결과"/>
      <sheetName val="현금흐름"/>
      <sheetName val="지성학원"/>
      <sheetName val="시험연구비상각"/>
      <sheetName val="excfimdl"/>
      <sheetName val="자바라1"/>
      <sheetName val="TABLE DB"/>
      <sheetName val="쌍용 data base"/>
      <sheetName val="가격합의서"/>
      <sheetName val="매출"/>
      <sheetName val="수주"/>
      <sheetName val="96갑지"/>
      <sheetName val="교육계획"/>
      <sheetName val="A1"/>
      <sheetName val="CAUDIT"/>
      <sheetName val="현금흐름표"/>
      <sheetName val="ENG油洩れ"/>
      <sheetName val="钢板差异"/>
      <sheetName val="환율change"/>
      <sheetName val="입고단가기준"/>
      <sheetName val="검기갑지"/>
      <sheetName val="월별투입"/>
      <sheetName val="기준재고"/>
      <sheetName val="영업일수"/>
      <sheetName val="자료"/>
      <sheetName val="45,46"/>
      <sheetName val="확정현황"/>
      <sheetName val="11년 SRS PL(IFRS기준)"/>
      <sheetName val="저속"/>
      <sheetName val="Sheet2"/>
      <sheetName val="관계주식"/>
      <sheetName val="수금RAW (2)"/>
      <sheetName val="Sheet11"/>
      <sheetName val="GRACE"/>
      <sheetName val="변경비교-을"/>
      <sheetName val="ML"/>
      <sheetName val="호프"/>
      <sheetName val="Data1"/>
      <sheetName val="효율계획(당월)"/>
      <sheetName val="$bhp"/>
      <sheetName val="정비부품대우월별"/>
      <sheetName val="부서코드표"/>
      <sheetName val="시산표"/>
      <sheetName val="원가계산"/>
      <sheetName val="W-현원가"/>
      <sheetName val="ROLLING"/>
      <sheetName val="8월차잔"/>
      <sheetName val="그림"/>
      <sheetName val="외주현황.wq1"/>
      <sheetName val="GB-IC Villingen GG"/>
      <sheetName val="조회서"/>
      <sheetName val="할증 "/>
      <sheetName val="9710"/>
      <sheetName val="은행"/>
      <sheetName val="(실사조정)총괄"/>
      <sheetName val=" 2011~2015 AOP_엔진부품(작업중)_최종업데이트"/>
      <sheetName val="조립지적"/>
      <sheetName val="PPS2"/>
      <sheetName val="갑지(구입완성품)"/>
      <sheetName val="간접재료비"/>
      <sheetName val="세부산출내역(P,I,O)"/>
      <sheetName val="임율"/>
      <sheetName val="#REF"/>
      <sheetName val="ILBAN"/>
      <sheetName val="출자한도"/>
      <sheetName val="list"/>
      <sheetName val="공문"/>
      <sheetName val="가정"/>
      <sheetName val="일일(2월,현대정유)"/>
      <sheetName val="선수금반제"/>
      <sheetName val="차량번호"/>
      <sheetName val="대차대조표5년"/>
      <sheetName val="PC%계산"/>
      <sheetName val="단"/>
      <sheetName val="단가산출서"/>
      <sheetName val="3-3"/>
      <sheetName val="수입품"/>
      <sheetName val="방산유압"/>
      <sheetName val="파도갑95"/>
      <sheetName val="9910"/>
      <sheetName val="장이정"/>
      <sheetName val="장일정"/>
      <sheetName val="장중정"/>
      <sheetName val="평가결과_(2)1"/>
      <sheetName val="평가결과_(3)1"/>
      <sheetName val="차체부품_INS_REPORT(갑)1"/>
      <sheetName val="2_대외공문"/>
      <sheetName val="TABLE_DB"/>
      <sheetName val="쌍용_data_base"/>
      <sheetName val="수금RAW_(2)"/>
      <sheetName val="11년_SRS_PL(IFRS기준)"/>
      <sheetName val="_2011~2015_AOP_엔진부품(작업중)_최종업데이트"/>
      <sheetName val="代码"/>
      <sheetName val="FG"/>
      <sheetName val="제조원가 계산서"/>
      <sheetName val="이자율"/>
      <sheetName val="산출기준(파견전산실)"/>
      <sheetName val="부서정보"/>
      <sheetName val="부문손익"/>
      <sheetName val="10.예산 및 원가 계획(02년)"/>
      <sheetName val="자체실적1Q"/>
      <sheetName val="공작사업현황(2003.1.25)"/>
      <sheetName val="수불5-2"/>
      <sheetName val="가좌"/>
      <sheetName val="97손익계획"/>
      <sheetName val="BASE"/>
      <sheetName val="화기9901매출"/>
      <sheetName val="销售汇总"/>
      <sheetName val="인사자료총집계"/>
      <sheetName val="연습"/>
      <sheetName val="#2 BSPL"/>
      <sheetName val="외주현황_wq1"/>
      <sheetName val="GB-IC_Villingen_GG"/>
      <sheetName val="A"/>
      <sheetName val="설계내역서"/>
      <sheetName val="Sheet1"/>
      <sheetName val="PUM"/>
      <sheetName val="EQ"/>
      <sheetName val="COLA &amp; QOL"/>
      <sheetName val="상반기손익차2총괄"/>
      <sheetName val="◎月別生産計画明細"/>
      <sheetName val="신공항A-9(원가수정)"/>
      <sheetName val="율표"/>
      <sheetName val="환산표"/>
      <sheetName val="Asset98-CAK"/>
      <sheetName val="TS"/>
      <sheetName val="ACT week wise"/>
      <sheetName val="Check"/>
      <sheetName val="Summary"/>
      <sheetName val="FC04 EBIT"/>
      <sheetName val="ACT Monthwise"/>
      <sheetName val="Volume CP"/>
      <sheetName val="Volume PP"/>
      <sheetName val="Revenue"/>
      <sheetName val="AP"/>
      <sheetName val="Collections"/>
      <sheetName val="AP Supplier"/>
      <sheetName val="Capex"/>
      <sheetName val="AOP Summary"/>
      <sheetName val="FCT_W"/>
      <sheetName val="FCT_M"/>
      <sheetName val="AR"/>
      <sheetName val="Detail"/>
      <sheetName val="-1"/>
      <sheetName val="-2"/>
      <sheetName val="Expences"/>
      <sheetName val="30TON 재검토(0618)"/>
      <sheetName val="투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66FFFF"/>
    <pageSetUpPr fitToPage="1"/>
  </sheetPr>
  <dimension ref="A1:AL151"/>
  <sheetViews>
    <sheetView showGridLines="0" tabSelected="1" zoomScaleNormal="100" zoomScaleSheetLayoutView="75" workbookViewId="0">
      <selection activeCell="L10" sqref="L10"/>
    </sheetView>
  </sheetViews>
  <sheetFormatPr defaultColWidth="9" defaultRowHeight="17.399999999999999" x14ac:dyDescent="0.4"/>
  <cols>
    <col min="1" max="1" width="6.8984375" style="133" customWidth="1"/>
    <col min="2" max="4" width="13.59765625" style="1" customWidth="1"/>
    <col min="5" max="5" width="22.19921875" style="1" customWidth="1"/>
    <col min="6" max="6" width="14.09765625" style="1" customWidth="1"/>
    <col min="7" max="8" width="13.59765625" style="1" customWidth="1"/>
    <col min="9" max="9" width="16.19921875" style="1" customWidth="1"/>
    <col min="10" max="10" width="6.5" style="1" customWidth="1"/>
    <col min="11" max="13" width="9.59765625" style="1" customWidth="1"/>
    <col min="14" max="15" width="10.69921875" style="1" customWidth="1"/>
    <col min="16" max="17" width="9.59765625" style="1" customWidth="1"/>
    <col min="18" max="18" width="4.09765625" style="1" hidden="1" customWidth="1"/>
    <col min="19" max="19" width="4.69921875" style="1" hidden="1" customWidth="1"/>
    <col min="20" max="20" width="9.69921875" style="1" hidden="1" customWidth="1"/>
    <col min="21" max="21" width="11" style="1" hidden="1" customWidth="1"/>
    <col min="22" max="23" width="9.69921875" style="1" hidden="1" customWidth="1"/>
    <col min="24" max="24" width="9.69921875" style="1" customWidth="1"/>
    <col min="25" max="25" width="9.3984375" style="1" bestFit="1" customWidth="1"/>
    <col min="26" max="27" width="8.59765625" style="1" bestFit="1" customWidth="1"/>
    <col min="28" max="28" width="12.3984375" style="1" bestFit="1" customWidth="1"/>
    <col min="29" max="29" width="8.59765625" style="1" bestFit="1" customWidth="1"/>
    <col min="30" max="31" width="10.69921875" style="1" bestFit="1" customWidth="1"/>
    <col min="32" max="32" width="9" style="1"/>
    <col min="33" max="33" width="3.69921875" style="1" customWidth="1"/>
    <col min="34" max="38" width="8.69921875" style="1" customWidth="1"/>
    <col min="39" max="16384" width="9" style="1"/>
  </cols>
  <sheetData>
    <row r="1" spans="1:30" ht="36.75" customHeight="1" x14ac:dyDescent="0.4">
      <c r="A1" s="23"/>
      <c r="B1" s="238" t="s">
        <v>62</v>
      </c>
      <c r="C1" s="239"/>
      <c r="D1" s="239"/>
      <c r="E1" s="239"/>
      <c r="F1" s="239"/>
      <c r="G1" s="239"/>
      <c r="H1" s="239"/>
      <c r="I1" s="240"/>
      <c r="J1" s="26"/>
      <c r="K1" s="26"/>
      <c r="L1" s="27"/>
      <c r="M1" s="26"/>
      <c r="N1" s="26"/>
      <c r="O1" s="26"/>
      <c r="P1" s="26"/>
      <c r="Q1" s="26"/>
      <c r="R1" s="26"/>
      <c r="S1" s="26"/>
      <c r="T1" s="40"/>
      <c r="U1" s="40"/>
      <c r="V1" s="40"/>
      <c r="W1" s="40"/>
      <c r="X1" s="40"/>
      <c r="Y1" s="40"/>
      <c r="Z1" s="40"/>
      <c r="AA1" s="40"/>
      <c r="AB1" s="40"/>
      <c r="AC1" s="40"/>
    </row>
    <row r="2" spans="1:30" ht="40.5" customHeight="1" x14ac:dyDescent="0.4">
      <c r="A2" s="23"/>
      <c r="B2" s="28" t="s">
        <v>12</v>
      </c>
      <c r="C2" s="29"/>
      <c r="D2" s="30"/>
      <c r="E2" s="30"/>
      <c r="F2" s="31"/>
      <c r="G2" s="31"/>
      <c r="H2" s="31"/>
      <c r="I2" s="32"/>
      <c r="J2" s="26"/>
      <c r="K2" s="33"/>
      <c r="L2" s="34"/>
      <c r="M2" s="26"/>
      <c r="N2" s="121"/>
      <c r="O2" s="26"/>
      <c r="P2" s="26"/>
      <c r="Q2" s="26"/>
      <c r="R2" s="26"/>
      <c r="S2" s="26"/>
      <c r="T2" s="40"/>
      <c r="U2" s="40"/>
      <c r="V2" s="40"/>
      <c r="W2" s="40"/>
      <c r="X2" s="40"/>
      <c r="Y2" s="40"/>
      <c r="Z2" s="40"/>
      <c r="AA2" s="40"/>
      <c r="AB2" s="40"/>
      <c r="AC2" s="40"/>
    </row>
    <row r="3" spans="1:30" ht="27" customHeight="1" x14ac:dyDescent="0.4">
      <c r="A3" s="23"/>
      <c r="B3" s="28" t="s">
        <v>128</v>
      </c>
      <c r="C3" s="31"/>
      <c r="D3" s="35"/>
      <c r="E3" s="35"/>
      <c r="F3" s="31"/>
      <c r="G3" s="31"/>
      <c r="H3" s="31"/>
      <c r="I3" s="32"/>
      <c r="J3" s="26"/>
      <c r="K3" s="30"/>
      <c r="L3" s="30"/>
      <c r="M3" s="26"/>
      <c r="N3" s="121"/>
      <c r="O3" s="26"/>
      <c r="P3" s="26"/>
      <c r="Q3" s="26"/>
      <c r="R3" s="26"/>
      <c r="S3" s="26"/>
      <c r="T3" s="40"/>
      <c r="U3" s="40"/>
      <c r="V3" s="40"/>
      <c r="W3" s="40"/>
      <c r="X3" s="40"/>
      <c r="Y3" s="40"/>
      <c r="Z3" s="40"/>
      <c r="AA3" s="40"/>
      <c r="AB3" s="40"/>
      <c r="AC3" s="40"/>
      <c r="AD3" s="3"/>
    </row>
    <row r="4" spans="1:30" ht="6.75" customHeight="1" thickBot="1" x14ac:dyDescent="0.45">
      <c r="A4" s="23"/>
      <c r="B4" s="36"/>
      <c r="C4" s="37"/>
      <c r="D4" s="37"/>
      <c r="E4" s="37"/>
      <c r="F4" s="37"/>
      <c r="G4" s="37"/>
      <c r="H4" s="37"/>
      <c r="I4" s="38"/>
      <c r="J4" s="26"/>
      <c r="K4" s="39"/>
      <c r="L4" s="26"/>
      <c r="M4" s="26"/>
      <c r="N4" s="121"/>
      <c r="O4" s="26"/>
      <c r="P4" s="26"/>
      <c r="Q4" s="26"/>
      <c r="R4" s="26"/>
      <c r="S4" s="26"/>
      <c r="T4" s="40"/>
      <c r="U4" s="40"/>
      <c r="V4" s="40"/>
      <c r="W4" s="40"/>
      <c r="X4" s="40"/>
      <c r="Y4" s="40"/>
      <c r="Z4" s="40"/>
      <c r="AA4" s="40"/>
      <c r="AB4" s="40"/>
      <c r="AC4" s="40"/>
      <c r="AD4" s="3"/>
    </row>
    <row r="5" spans="1:30" ht="23.7" customHeight="1" thickBot="1" x14ac:dyDescent="0.45">
      <c r="A5" s="23"/>
      <c r="B5" s="241" t="s">
        <v>129</v>
      </c>
      <c r="C5" s="242"/>
      <c r="D5" s="242"/>
      <c r="E5" s="242"/>
      <c r="F5" s="242"/>
      <c r="G5" s="242"/>
      <c r="H5" s="242"/>
      <c r="I5" s="243"/>
      <c r="J5" s="31"/>
      <c r="K5" s="26"/>
      <c r="L5" s="26"/>
      <c r="M5" s="26"/>
      <c r="N5" s="121"/>
      <c r="O5" s="122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3"/>
    </row>
    <row r="6" spans="1:30" ht="32.4" customHeight="1" x14ac:dyDescent="0.4">
      <c r="A6" s="132"/>
      <c r="B6" s="246"/>
      <c r="C6" s="247"/>
      <c r="D6" s="247"/>
      <c r="E6" s="247"/>
      <c r="F6" s="247"/>
      <c r="G6" s="247"/>
      <c r="H6" s="247"/>
      <c r="I6" s="248"/>
      <c r="J6" s="222"/>
      <c r="K6" s="223"/>
      <c r="L6" s="223"/>
      <c r="M6" s="223"/>
      <c r="N6" s="223"/>
      <c r="O6" s="223"/>
      <c r="P6" s="223"/>
      <c r="Q6" s="40"/>
      <c r="R6" s="40"/>
      <c r="S6" s="40"/>
      <c r="T6" s="40"/>
      <c r="U6" s="59"/>
      <c r="V6" s="40"/>
      <c r="W6" s="40"/>
      <c r="X6" s="40"/>
      <c r="Y6" s="40"/>
      <c r="Z6" s="40"/>
      <c r="AA6" s="40"/>
      <c r="AB6" s="40"/>
      <c r="AC6" s="40"/>
      <c r="AD6" s="3"/>
    </row>
    <row r="7" spans="1:30" ht="32.4" customHeight="1" thickBot="1" x14ac:dyDescent="0.45">
      <c r="A7" s="23"/>
      <c r="B7" s="249"/>
      <c r="C7" s="250"/>
      <c r="D7" s="250"/>
      <c r="E7" s="250"/>
      <c r="F7" s="250"/>
      <c r="G7" s="250"/>
      <c r="H7" s="250"/>
      <c r="I7" s="251"/>
      <c r="J7" s="222"/>
      <c r="K7" s="223"/>
      <c r="L7" s="223"/>
      <c r="M7" s="223"/>
      <c r="N7" s="223"/>
      <c r="O7" s="223"/>
      <c r="P7" s="223"/>
      <c r="Q7" s="40"/>
      <c r="R7" s="40"/>
      <c r="S7" s="40"/>
      <c r="T7" s="40"/>
      <c r="U7" s="59"/>
      <c r="V7" s="40"/>
      <c r="W7" s="40"/>
      <c r="X7" s="40"/>
      <c r="Y7" s="40"/>
      <c r="Z7" s="40"/>
      <c r="AA7" s="40"/>
      <c r="AB7" s="40"/>
      <c r="AC7" s="40"/>
      <c r="AD7" s="3"/>
    </row>
    <row r="8" spans="1:30" ht="23.4" customHeight="1" thickBot="1" x14ac:dyDescent="0.45">
      <c r="A8" s="23"/>
      <c r="B8" s="241" t="s">
        <v>130</v>
      </c>
      <c r="C8" s="242"/>
      <c r="D8" s="242"/>
      <c r="E8" s="243"/>
      <c r="F8" s="241" t="s">
        <v>131</v>
      </c>
      <c r="G8" s="242"/>
      <c r="H8" s="242"/>
      <c r="I8" s="243"/>
      <c r="J8" s="41"/>
      <c r="K8" s="83"/>
      <c r="L8" s="42"/>
      <c r="M8" s="42"/>
      <c r="N8" s="42"/>
      <c r="O8" s="42"/>
      <c r="P8" s="42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3"/>
    </row>
    <row r="9" spans="1:30" ht="23.7" customHeight="1" thickBot="1" x14ac:dyDescent="0.45">
      <c r="A9" s="23"/>
      <c r="B9" s="219" t="s">
        <v>55</v>
      </c>
      <c r="C9" s="220"/>
      <c r="D9" s="220"/>
      <c r="E9" s="221"/>
      <c r="F9" s="220" t="s">
        <v>56</v>
      </c>
      <c r="G9" s="244"/>
      <c r="H9" s="244"/>
      <c r="I9" s="245"/>
      <c r="J9" s="43"/>
      <c r="K9" s="43"/>
      <c r="L9" s="43"/>
      <c r="M9" s="43"/>
      <c r="N9" s="43"/>
      <c r="O9" s="44"/>
      <c r="P9" s="42"/>
      <c r="Q9" s="26"/>
      <c r="R9" s="26"/>
      <c r="S9" s="45"/>
      <c r="T9" s="52" t="s">
        <v>3</v>
      </c>
      <c r="U9" s="53" t="s">
        <v>2</v>
      </c>
      <c r="V9" s="40"/>
      <c r="W9" s="40"/>
      <c r="X9" s="40"/>
      <c r="Y9" s="40"/>
      <c r="Z9" s="40"/>
      <c r="AA9" s="40"/>
      <c r="AB9" s="40"/>
      <c r="AC9" s="40"/>
      <c r="AD9" s="3"/>
    </row>
    <row r="10" spans="1:30" ht="56.4" customHeight="1" x14ac:dyDescent="0.4">
      <c r="A10" s="23"/>
      <c r="B10" s="235" t="s">
        <v>138</v>
      </c>
      <c r="C10" s="236"/>
      <c r="D10" s="236"/>
      <c r="E10" s="237"/>
      <c r="F10" s="255" t="s">
        <v>142</v>
      </c>
      <c r="G10" s="256"/>
      <c r="H10" s="256"/>
      <c r="I10" s="257"/>
      <c r="J10" s="129"/>
      <c r="K10" s="131"/>
      <c r="L10" s="131"/>
      <c r="M10" s="131"/>
      <c r="N10" s="131"/>
      <c r="O10" s="131"/>
      <c r="P10" s="131"/>
      <c r="Q10" s="26"/>
      <c r="R10" s="26"/>
      <c r="S10" s="46">
        <v>11</v>
      </c>
      <c r="T10" s="54">
        <v>35000</v>
      </c>
      <c r="U10" s="54">
        <f>S10*T10</f>
        <v>385000</v>
      </c>
      <c r="V10" s="40"/>
      <c r="W10" s="40"/>
      <c r="X10" s="40"/>
      <c r="Y10" s="40"/>
      <c r="Z10" s="40"/>
      <c r="AA10" s="40"/>
      <c r="AB10" s="40"/>
      <c r="AC10" s="40"/>
      <c r="AD10" s="3"/>
    </row>
    <row r="11" spans="1:30" ht="37.799999999999997" customHeight="1" x14ac:dyDescent="0.4">
      <c r="A11" s="23"/>
      <c r="B11" s="216" t="s">
        <v>140</v>
      </c>
      <c r="C11" s="217"/>
      <c r="D11" s="217"/>
      <c r="E11" s="218"/>
      <c r="F11" s="140"/>
      <c r="G11" s="141"/>
      <c r="H11" s="141"/>
      <c r="I11" s="142"/>
      <c r="J11" s="138"/>
      <c r="K11" s="139"/>
      <c r="L11" s="139"/>
      <c r="M11" s="139"/>
      <c r="N11" s="139"/>
      <c r="O11" s="139"/>
      <c r="P11" s="139"/>
      <c r="Q11" s="26"/>
      <c r="R11" s="26"/>
      <c r="S11" s="46"/>
      <c r="T11" s="54"/>
      <c r="U11" s="54"/>
      <c r="V11" s="40"/>
      <c r="W11" s="40"/>
      <c r="X11" s="40"/>
      <c r="Y11" s="40"/>
      <c r="Z11" s="40"/>
      <c r="AA11" s="40"/>
      <c r="AB11" s="40"/>
      <c r="AC11" s="40"/>
      <c r="AD11" s="3"/>
    </row>
    <row r="12" spans="1:30" ht="37.799999999999997" customHeight="1" x14ac:dyDescent="0.4">
      <c r="A12" s="23"/>
      <c r="B12" s="216" t="s">
        <v>139</v>
      </c>
      <c r="C12" s="217"/>
      <c r="D12" s="217"/>
      <c r="E12" s="218"/>
      <c r="F12" s="258" t="s">
        <v>106</v>
      </c>
      <c r="G12" s="259"/>
      <c r="H12" s="259"/>
      <c r="I12" s="260"/>
      <c r="J12" s="224"/>
      <c r="K12" s="252"/>
      <c r="L12" s="252"/>
      <c r="M12" s="252"/>
      <c r="N12" s="252"/>
      <c r="O12" s="252"/>
      <c r="P12" s="252"/>
      <c r="Q12" s="26"/>
      <c r="R12" s="26"/>
      <c r="S12" s="46">
        <v>4</v>
      </c>
      <c r="T12" s="54">
        <v>35000</v>
      </c>
      <c r="U12" s="54">
        <f>S12*T12</f>
        <v>140000</v>
      </c>
      <c r="V12" s="40"/>
      <c r="W12" s="40"/>
      <c r="X12" s="40"/>
      <c r="Y12" s="40"/>
      <c r="Z12" s="40"/>
      <c r="AA12" s="40"/>
      <c r="AB12" s="40"/>
      <c r="AC12" s="40"/>
      <c r="AD12" s="3"/>
    </row>
    <row r="13" spans="1:30" ht="37.799999999999997" customHeight="1" thickBot="1" x14ac:dyDescent="0.45">
      <c r="A13" s="23"/>
      <c r="B13" s="216" t="s">
        <v>141</v>
      </c>
      <c r="C13" s="253"/>
      <c r="D13" s="253"/>
      <c r="E13" s="254"/>
      <c r="F13" s="261"/>
      <c r="G13" s="262"/>
      <c r="H13" s="262"/>
      <c r="I13" s="263"/>
      <c r="J13" s="127"/>
      <c r="K13" s="128"/>
      <c r="L13" s="128"/>
      <c r="M13" s="128"/>
      <c r="N13" s="128"/>
      <c r="O13" s="128"/>
      <c r="P13" s="128"/>
      <c r="Q13" s="26"/>
      <c r="R13" s="26"/>
      <c r="S13" s="46">
        <v>3</v>
      </c>
      <c r="T13" s="54">
        <v>35000</v>
      </c>
      <c r="U13" s="54">
        <f>S13*T13</f>
        <v>105000</v>
      </c>
      <c r="V13" s="40"/>
      <c r="W13" s="40"/>
      <c r="X13" s="40"/>
      <c r="Y13" s="40"/>
      <c r="Z13" s="40"/>
      <c r="AA13" s="40"/>
      <c r="AB13" s="40"/>
      <c r="AC13" s="40"/>
      <c r="AD13" s="3"/>
    </row>
    <row r="14" spans="1:30" ht="23.7" customHeight="1" thickBot="1" x14ac:dyDescent="0.45">
      <c r="A14" s="23"/>
      <c r="B14" s="124" t="s">
        <v>105</v>
      </c>
      <c r="C14" s="125"/>
      <c r="D14" s="125"/>
      <c r="E14" s="126"/>
      <c r="F14" s="219" t="s">
        <v>37</v>
      </c>
      <c r="G14" s="220"/>
      <c r="H14" s="220"/>
      <c r="I14" s="221"/>
      <c r="J14" s="43"/>
      <c r="K14" s="43"/>
      <c r="L14" s="43"/>
      <c r="M14" s="43"/>
      <c r="N14" s="43"/>
      <c r="O14" s="42"/>
      <c r="P14" s="42"/>
      <c r="Q14" s="40"/>
      <c r="R14" s="40"/>
      <c r="S14" s="40"/>
      <c r="T14" s="40"/>
      <c r="U14" s="53"/>
      <c r="V14" s="40"/>
      <c r="W14" s="40"/>
      <c r="X14" s="40"/>
      <c r="Y14" s="40"/>
      <c r="Z14" s="40"/>
      <c r="AA14" s="40"/>
      <c r="AB14" s="40"/>
      <c r="AC14" s="40"/>
      <c r="AD14" s="3"/>
    </row>
    <row r="15" spans="1:30" ht="64.05" customHeight="1" x14ac:dyDescent="0.4">
      <c r="A15" s="137"/>
      <c r="B15" s="216" t="s">
        <v>107</v>
      </c>
      <c r="C15" s="217"/>
      <c r="D15" s="217"/>
      <c r="E15" s="218"/>
      <c r="F15" s="68"/>
      <c r="G15" s="68"/>
      <c r="H15" s="68"/>
      <c r="I15" s="69"/>
      <c r="J15" s="224"/>
      <c r="K15" s="225"/>
      <c r="L15" s="225"/>
      <c r="M15" s="225"/>
      <c r="N15" s="225"/>
      <c r="O15" s="225"/>
      <c r="P15" s="225"/>
      <c r="Q15" s="48"/>
      <c r="R15" s="48"/>
      <c r="S15" s="48"/>
      <c r="T15" s="40"/>
      <c r="U15" s="24">
        <v>100000</v>
      </c>
      <c r="V15" s="40"/>
      <c r="W15" s="40"/>
      <c r="X15" s="40"/>
      <c r="Y15" s="40"/>
      <c r="Z15" s="40"/>
      <c r="AA15" s="40"/>
      <c r="AB15" s="40"/>
      <c r="AC15" s="40"/>
      <c r="AD15" s="3"/>
    </row>
    <row r="16" spans="1:30" ht="64.05" customHeight="1" x14ac:dyDescent="0.4">
      <c r="A16" s="137"/>
      <c r="B16" s="216" t="s">
        <v>109</v>
      </c>
      <c r="C16" s="217"/>
      <c r="D16" s="217"/>
      <c r="E16" s="218"/>
      <c r="F16" s="68"/>
      <c r="G16" s="68"/>
      <c r="H16" s="68"/>
      <c r="I16" s="69"/>
      <c r="J16" s="222"/>
      <c r="K16" s="223"/>
      <c r="L16" s="223"/>
      <c r="M16" s="223"/>
      <c r="N16" s="223"/>
      <c r="O16" s="223"/>
      <c r="P16" s="223"/>
      <c r="Q16" s="48"/>
      <c r="R16" s="48"/>
      <c r="S16" s="48"/>
      <c r="T16" s="40"/>
      <c r="U16" s="24">
        <v>30000</v>
      </c>
      <c r="V16" s="40"/>
      <c r="W16" s="40"/>
      <c r="X16" s="40"/>
      <c r="Y16" s="40"/>
      <c r="Z16" s="40"/>
      <c r="AA16" s="40"/>
      <c r="AB16" s="40"/>
      <c r="AC16" s="40"/>
      <c r="AD16" s="3"/>
    </row>
    <row r="17" spans="1:30" ht="64.05" customHeight="1" x14ac:dyDescent="0.4">
      <c r="A17" s="137"/>
      <c r="B17" s="216" t="s">
        <v>137</v>
      </c>
      <c r="C17" s="217"/>
      <c r="D17" s="217"/>
      <c r="E17" s="218"/>
      <c r="F17" s="68"/>
      <c r="G17" s="68"/>
      <c r="H17" s="68"/>
      <c r="I17" s="69"/>
      <c r="J17" s="222"/>
      <c r="K17" s="223"/>
      <c r="L17" s="223"/>
      <c r="M17" s="223"/>
      <c r="N17" s="223"/>
      <c r="O17" s="223"/>
      <c r="P17" s="223"/>
      <c r="Q17" s="48"/>
      <c r="R17" s="48"/>
      <c r="S17" s="48"/>
      <c r="T17" s="40"/>
      <c r="U17" s="24">
        <v>100000</v>
      </c>
      <c r="V17" s="40"/>
      <c r="W17" s="40"/>
      <c r="X17" s="40"/>
      <c r="Y17" s="40"/>
      <c r="Z17" s="40"/>
      <c r="AA17" s="40"/>
      <c r="AB17" s="40"/>
      <c r="AC17" s="40"/>
      <c r="AD17" s="3"/>
    </row>
    <row r="18" spans="1:30" ht="64.05" customHeight="1" x14ac:dyDescent="0.4">
      <c r="A18" s="137"/>
      <c r="B18" s="216" t="s">
        <v>108</v>
      </c>
      <c r="C18" s="217"/>
      <c r="D18" s="217"/>
      <c r="E18" s="218"/>
      <c r="F18" s="68"/>
      <c r="G18" s="68"/>
      <c r="H18" s="68"/>
      <c r="I18" s="69"/>
      <c r="J18" s="222"/>
      <c r="K18" s="223"/>
      <c r="L18" s="223"/>
      <c r="M18" s="223"/>
      <c r="N18" s="223"/>
      <c r="O18" s="223"/>
      <c r="P18" s="223"/>
      <c r="Q18" s="48"/>
      <c r="R18" s="48"/>
      <c r="S18" s="48"/>
      <c r="T18" s="40"/>
      <c r="U18" s="24">
        <v>50000</v>
      </c>
      <c r="V18" s="40"/>
      <c r="W18" s="40"/>
      <c r="X18" s="40"/>
      <c r="Y18" s="40"/>
      <c r="Z18" s="40"/>
      <c r="AA18" s="40"/>
      <c r="AB18" s="40"/>
      <c r="AC18" s="40"/>
      <c r="AD18" s="3"/>
    </row>
    <row r="19" spans="1:30" ht="64.05" customHeight="1" x14ac:dyDescent="0.4">
      <c r="A19" s="137"/>
      <c r="B19" s="216" t="s">
        <v>110</v>
      </c>
      <c r="C19" s="217"/>
      <c r="D19" s="217"/>
      <c r="E19" s="218"/>
      <c r="F19" s="68"/>
      <c r="G19" s="68"/>
      <c r="H19" s="68"/>
      <c r="I19" s="69"/>
      <c r="J19" s="222"/>
      <c r="K19" s="223"/>
      <c r="L19" s="223"/>
      <c r="M19" s="223"/>
      <c r="N19" s="223"/>
      <c r="O19" s="223"/>
      <c r="P19" s="223"/>
      <c r="Q19" s="48"/>
      <c r="R19" s="48"/>
      <c r="S19" s="48"/>
      <c r="T19" s="40"/>
      <c r="U19" s="24">
        <v>50000</v>
      </c>
      <c r="V19" s="40"/>
      <c r="W19" s="40"/>
      <c r="X19" s="40"/>
      <c r="Y19" s="40"/>
      <c r="Z19" s="40"/>
      <c r="AA19" s="40"/>
      <c r="AB19" s="40"/>
      <c r="AC19" s="40"/>
      <c r="AD19" s="3"/>
    </row>
    <row r="20" spans="1:30" ht="64.05" customHeight="1" x14ac:dyDescent="0.4">
      <c r="A20" s="137"/>
      <c r="B20" s="216" t="s">
        <v>111</v>
      </c>
      <c r="C20" s="217"/>
      <c r="D20" s="217"/>
      <c r="E20" s="218"/>
      <c r="F20" s="68"/>
      <c r="G20" s="68"/>
      <c r="H20" s="68"/>
      <c r="I20" s="69"/>
      <c r="J20" s="222"/>
      <c r="K20" s="223"/>
      <c r="L20" s="223"/>
      <c r="M20" s="223"/>
      <c r="N20" s="223"/>
      <c r="O20" s="223"/>
      <c r="P20" s="223"/>
      <c r="Q20" s="40"/>
      <c r="R20" s="40"/>
      <c r="S20" s="40"/>
      <c r="T20" s="40"/>
      <c r="U20" s="24">
        <v>50000</v>
      </c>
      <c r="V20" s="40"/>
      <c r="W20" s="40"/>
      <c r="X20" s="40"/>
      <c r="Y20" s="40"/>
      <c r="Z20" s="40"/>
      <c r="AA20" s="40"/>
      <c r="AB20" s="40"/>
      <c r="AC20" s="40"/>
      <c r="AD20" s="3"/>
    </row>
    <row r="21" spans="1:30" ht="64.05" customHeight="1" x14ac:dyDescent="0.4">
      <c r="A21" s="47"/>
      <c r="B21" s="216" t="s">
        <v>143</v>
      </c>
      <c r="C21" s="217"/>
      <c r="D21" s="217"/>
      <c r="E21" s="218"/>
      <c r="F21" s="84"/>
      <c r="G21" s="68"/>
      <c r="H21" s="68"/>
      <c r="I21" s="69"/>
      <c r="J21" s="222" t="s">
        <v>151</v>
      </c>
      <c r="K21" s="223"/>
      <c r="L21" s="223"/>
      <c r="M21" s="223"/>
      <c r="N21" s="223"/>
      <c r="O21" s="223"/>
      <c r="P21" s="223"/>
      <c r="Q21" s="40"/>
      <c r="R21" s="40"/>
      <c r="S21" s="40"/>
      <c r="T21" s="40"/>
      <c r="U21" s="24">
        <v>30000</v>
      </c>
      <c r="V21" s="40"/>
      <c r="W21" s="40"/>
      <c r="X21" s="40"/>
      <c r="Y21" s="40"/>
      <c r="Z21" s="40"/>
      <c r="AA21" s="40"/>
      <c r="AB21" s="40"/>
      <c r="AC21" s="40"/>
      <c r="AD21" s="3"/>
    </row>
    <row r="22" spans="1:30" ht="190.2" customHeight="1" thickBot="1" x14ac:dyDescent="0.45">
      <c r="A22" s="47"/>
      <c r="B22" s="264" t="s">
        <v>147</v>
      </c>
      <c r="C22" s="233"/>
      <c r="D22" s="233"/>
      <c r="E22" s="234"/>
      <c r="F22" s="72"/>
      <c r="G22" s="72"/>
      <c r="H22" s="72"/>
      <c r="I22" s="73"/>
      <c r="J22" s="222" t="s">
        <v>152</v>
      </c>
      <c r="K22" s="223"/>
      <c r="L22" s="223"/>
      <c r="M22" s="223"/>
      <c r="N22" s="223"/>
      <c r="O22" s="223"/>
      <c r="P22" s="223"/>
      <c r="Q22" s="40"/>
      <c r="R22" s="40"/>
      <c r="S22" s="40"/>
      <c r="T22" s="40"/>
      <c r="U22" s="24">
        <v>100000</v>
      </c>
      <c r="V22" s="40"/>
      <c r="W22" s="40"/>
      <c r="X22" s="40"/>
      <c r="Y22" s="40"/>
      <c r="Z22" s="40"/>
      <c r="AA22" s="40"/>
      <c r="AB22" s="40"/>
      <c r="AC22" s="40"/>
      <c r="AD22" s="3"/>
    </row>
    <row r="23" spans="1:30" ht="94.2" customHeight="1" x14ac:dyDescent="0.4">
      <c r="A23" s="47"/>
      <c r="B23" s="235" t="s">
        <v>144</v>
      </c>
      <c r="C23" s="236"/>
      <c r="D23" s="236"/>
      <c r="E23" s="237"/>
      <c r="F23" s="214"/>
      <c r="G23" s="214"/>
      <c r="H23" s="214"/>
      <c r="I23" s="215"/>
      <c r="J23" s="222" t="s">
        <v>153</v>
      </c>
      <c r="K23" s="223"/>
      <c r="L23" s="223"/>
      <c r="M23" s="223"/>
      <c r="N23" s="223"/>
      <c r="O23" s="223"/>
      <c r="P23" s="223"/>
      <c r="Q23" s="40"/>
      <c r="R23" s="40"/>
      <c r="S23" s="40"/>
      <c r="T23" s="40"/>
      <c r="U23" s="24">
        <v>100000</v>
      </c>
      <c r="V23" s="40"/>
      <c r="W23" s="40"/>
      <c r="X23" s="40"/>
      <c r="Y23" s="40"/>
      <c r="Z23" s="40"/>
      <c r="AA23" s="40"/>
      <c r="AB23" s="40"/>
      <c r="AC23" s="40"/>
      <c r="AD23" s="3"/>
    </row>
    <row r="24" spans="1:30" ht="64.05" customHeight="1" x14ac:dyDescent="0.4">
      <c r="A24" s="47"/>
      <c r="B24" s="216" t="s">
        <v>132</v>
      </c>
      <c r="C24" s="217"/>
      <c r="D24" s="217"/>
      <c r="E24" s="218"/>
      <c r="F24" s="84"/>
      <c r="G24" s="68"/>
      <c r="H24" s="68"/>
      <c r="I24" s="69"/>
      <c r="J24" s="222"/>
      <c r="K24" s="223"/>
      <c r="L24" s="223"/>
      <c r="M24" s="223"/>
      <c r="N24" s="223"/>
      <c r="O24" s="223"/>
      <c r="P24" s="223"/>
      <c r="Q24" s="40"/>
      <c r="R24" s="40"/>
      <c r="S24" s="40"/>
      <c r="T24" s="40"/>
      <c r="U24" s="24">
        <v>50000</v>
      </c>
      <c r="V24" s="40"/>
      <c r="W24" s="40"/>
      <c r="X24" s="40"/>
      <c r="Y24" s="40"/>
      <c r="Z24" s="40"/>
      <c r="AA24" s="40"/>
      <c r="AB24" s="40"/>
      <c r="AC24" s="40"/>
      <c r="AD24" s="3"/>
    </row>
    <row r="25" spans="1:30" ht="64.05" customHeight="1" x14ac:dyDescent="0.4">
      <c r="A25" s="47"/>
      <c r="B25" s="216" t="s">
        <v>133</v>
      </c>
      <c r="C25" s="217"/>
      <c r="D25" s="217"/>
      <c r="E25" s="218"/>
      <c r="F25" s="68"/>
      <c r="G25" s="68"/>
      <c r="H25" s="68"/>
      <c r="I25" s="69"/>
      <c r="J25" s="222" t="s">
        <v>148</v>
      </c>
      <c r="K25" s="223"/>
      <c r="L25" s="223"/>
      <c r="M25" s="223"/>
      <c r="N25" s="223"/>
      <c r="O25" s="223"/>
      <c r="P25" s="223"/>
      <c r="Q25" s="40"/>
      <c r="R25" s="40"/>
      <c r="S25" s="40"/>
      <c r="T25" s="40"/>
      <c r="U25" s="24">
        <v>30000</v>
      </c>
      <c r="V25" s="40"/>
      <c r="W25" s="40"/>
      <c r="X25" s="40"/>
      <c r="Y25" s="40"/>
      <c r="Z25" s="40"/>
      <c r="AA25" s="40"/>
      <c r="AB25" s="40"/>
      <c r="AC25" s="40"/>
      <c r="AD25" s="3"/>
    </row>
    <row r="26" spans="1:30" ht="140.4" customHeight="1" x14ac:dyDescent="0.4">
      <c r="A26" s="47"/>
      <c r="B26" s="216" t="s">
        <v>145</v>
      </c>
      <c r="C26" s="217"/>
      <c r="D26" s="217"/>
      <c r="E26" s="218"/>
      <c r="F26" s="68"/>
      <c r="G26" s="68"/>
      <c r="H26" s="68"/>
      <c r="I26" s="69"/>
      <c r="J26" s="135"/>
      <c r="K26" s="136"/>
      <c r="L26" s="136"/>
      <c r="M26" s="136"/>
      <c r="N26" s="136"/>
      <c r="O26" s="136"/>
      <c r="P26" s="136"/>
      <c r="Q26" s="40"/>
      <c r="R26" s="40"/>
      <c r="S26" s="40"/>
      <c r="T26" s="40"/>
      <c r="U26" s="24"/>
      <c r="V26" s="40"/>
      <c r="W26" s="40"/>
      <c r="X26" s="40"/>
      <c r="Y26" s="40"/>
      <c r="Z26" s="40"/>
      <c r="AA26" s="40"/>
      <c r="AB26" s="40"/>
      <c r="AC26" s="40"/>
      <c r="AD26" s="3"/>
    </row>
    <row r="27" spans="1:30" ht="64.05" customHeight="1" x14ac:dyDescent="0.4">
      <c r="A27" s="47"/>
      <c r="B27" s="216" t="s">
        <v>149</v>
      </c>
      <c r="C27" s="217"/>
      <c r="D27" s="217"/>
      <c r="E27" s="218"/>
      <c r="F27" s="68"/>
      <c r="G27" s="68"/>
      <c r="H27" s="68"/>
      <c r="I27" s="69"/>
      <c r="J27" s="222" t="s">
        <v>150</v>
      </c>
      <c r="K27" s="223"/>
      <c r="L27" s="223"/>
      <c r="M27" s="223"/>
      <c r="N27" s="223"/>
      <c r="O27" s="223"/>
      <c r="P27" s="223"/>
      <c r="Q27" s="40"/>
      <c r="R27" s="40"/>
      <c r="S27" s="40"/>
      <c r="T27" s="40"/>
      <c r="U27" s="24">
        <v>70000</v>
      </c>
      <c r="V27" s="40"/>
      <c r="W27" s="40"/>
      <c r="X27" s="40"/>
      <c r="Y27" s="40"/>
      <c r="Z27" s="40"/>
      <c r="AA27" s="40"/>
      <c r="AB27" s="40"/>
      <c r="AC27" s="40"/>
      <c r="AD27" s="3"/>
    </row>
    <row r="28" spans="1:30" ht="64.05" customHeight="1" x14ac:dyDescent="0.4">
      <c r="A28" s="47"/>
      <c r="B28" s="216" t="s">
        <v>134</v>
      </c>
      <c r="C28" s="217"/>
      <c r="D28" s="217"/>
      <c r="E28" s="218"/>
      <c r="F28" s="68"/>
      <c r="G28" s="68"/>
      <c r="H28" s="68"/>
      <c r="I28" s="69"/>
      <c r="J28" s="222"/>
      <c r="K28" s="223"/>
      <c r="L28" s="223"/>
      <c r="M28" s="223"/>
      <c r="N28" s="223"/>
      <c r="O28" s="223"/>
      <c r="P28" s="223"/>
      <c r="Q28" s="40"/>
      <c r="R28" s="40"/>
      <c r="S28" s="40"/>
      <c r="T28" s="40"/>
      <c r="U28" s="24">
        <v>100000</v>
      </c>
      <c r="V28" s="40"/>
      <c r="W28" s="40"/>
      <c r="X28" s="40"/>
      <c r="Y28" s="40"/>
      <c r="Z28" s="40"/>
      <c r="AA28" s="40"/>
      <c r="AB28" s="40"/>
      <c r="AC28" s="40"/>
      <c r="AD28" s="3"/>
    </row>
    <row r="29" spans="1:30" ht="64.05" customHeight="1" x14ac:dyDescent="0.4">
      <c r="A29" s="47"/>
      <c r="B29" s="216" t="s">
        <v>146</v>
      </c>
      <c r="C29" s="217"/>
      <c r="D29" s="217"/>
      <c r="E29" s="218"/>
      <c r="F29" s="68"/>
      <c r="G29" s="68"/>
      <c r="H29" s="68"/>
      <c r="I29" s="69"/>
      <c r="J29" s="222"/>
      <c r="K29" s="223"/>
      <c r="L29" s="223"/>
      <c r="M29" s="223"/>
      <c r="N29" s="223"/>
      <c r="O29" s="223"/>
      <c r="P29" s="223"/>
      <c r="Q29" s="40"/>
      <c r="R29" s="40"/>
      <c r="S29" s="40"/>
      <c r="T29" s="40"/>
      <c r="U29" s="24">
        <v>50000</v>
      </c>
      <c r="V29" s="40"/>
      <c r="W29" s="40"/>
      <c r="X29" s="40"/>
      <c r="Y29" s="40"/>
      <c r="Z29" s="40"/>
      <c r="AA29" s="40"/>
      <c r="AB29" s="40"/>
      <c r="AC29" s="40"/>
      <c r="AD29" s="3"/>
    </row>
    <row r="30" spans="1:30" ht="64.05" customHeight="1" x14ac:dyDescent="0.4">
      <c r="A30" s="47"/>
      <c r="B30" s="216" t="s">
        <v>135</v>
      </c>
      <c r="C30" s="217"/>
      <c r="D30" s="217"/>
      <c r="E30" s="218"/>
      <c r="F30" s="68"/>
      <c r="G30" s="68"/>
      <c r="H30" s="68"/>
      <c r="I30" s="69"/>
      <c r="J30" s="130"/>
      <c r="K30" s="130"/>
      <c r="L30" s="130"/>
      <c r="M30" s="130"/>
      <c r="N30" s="130"/>
      <c r="O30" s="130"/>
      <c r="P30" s="130"/>
      <c r="Q30" s="40"/>
      <c r="R30" s="40"/>
      <c r="S30" s="40"/>
      <c r="T30" s="40"/>
      <c r="U30" s="24">
        <v>70000</v>
      </c>
      <c r="V30" s="40"/>
      <c r="W30" s="40"/>
      <c r="X30" s="40"/>
      <c r="Y30" s="40"/>
      <c r="Z30" s="40"/>
      <c r="AA30" s="40"/>
      <c r="AB30" s="40"/>
      <c r="AC30" s="40"/>
      <c r="AD30" s="3"/>
    </row>
    <row r="31" spans="1:30" ht="64.05" customHeight="1" thickBot="1" x14ac:dyDescent="0.45">
      <c r="A31" s="47"/>
      <c r="B31" s="216" t="s">
        <v>136</v>
      </c>
      <c r="C31" s="217"/>
      <c r="D31" s="217"/>
      <c r="E31" s="218"/>
      <c r="F31" s="68"/>
      <c r="G31" s="68"/>
      <c r="H31" s="68"/>
      <c r="I31" s="69"/>
      <c r="J31" s="222"/>
      <c r="K31" s="223"/>
      <c r="L31" s="223"/>
      <c r="M31" s="223"/>
      <c r="N31" s="223"/>
      <c r="O31" s="223"/>
      <c r="P31" s="223"/>
      <c r="Q31" s="40"/>
      <c r="R31" s="40"/>
      <c r="S31" s="40"/>
      <c r="T31" s="40"/>
      <c r="U31" s="24">
        <v>30000</v>
      </c>
      <c r="V31" s="40"/>
      <c r="W31" s="40"/>
      <c r="X31" s="40"/>
      <c r="Y31" s="40"/>
      <c r="Z31" s="40"/>
      <c r="AA31" s="40"/>
      <c r="AB31" s="40"/>
      <c r="AC31" s="40"/>
      <c r="AD31" s="3"/>
    </row>
    <row r="32" spans="1:30" ht="23.7" customHeight="1" thickBot="1" x14ac:dyDescent="0.45">
      <c r="A32" s="23"/>
      <c r="B32" s="228"/>
      <c r="C32" s="229"/>
      <c r="D32" s="229"/>
      <c r="E32" s="230"/>
      <c r="F32" s="228" t="s">
        <v>104</v>
      </c>
      <c r="G32" s="229"/>
      <c r="H32" s="229"/>
      <c r="I32" s="230"/>
      <c r="J32" s="49"/>
      <c r="K32" s="231"/>
      <c r="L32" s="231"/>
      <c r="M32" s="231"/>
      <c r="N32" s="231"/>
      <c r="O32" s="231"/>
      <c r="P32" s="231"/>
      <c r="Q32" s="231"/>
      <c r="R32" s="231"/>
      <c r="S32" s="231"/>
      <c r="T32" s="40"/>
      <c r="U32" s="25"/>
      <c r="V32" s="40"/>
      <c r="W32" s="55"/>
      <c r="X32" s="40"/>
      <c r="Y32" s="40"/>
      <c r="Z32" s="40"/>
      <c r="AA32" s="40"/>
      <c r="AB32" s="40"/>
      <c r="AC32" s="40"/>
      <c r="AD32" s="3"/>
    </row>
    <row r="33" spans="1:38" ht="51" customHeight="1" x14ac:dyDescent="0.4">
      <c r="A33" s="23"/>
      <c r="B33" s="235"/>
      <c r="C33" s="236"/>
      <c r="D33" s="236"/>
      <c r="E33" s="237"/>
      <c r="F33" s="115"/>
      <c r="G33" s="115"/>
      <c r="H33" s="115"/>
      <c r="I33" s="116"/>
      <c r="J33" s="267"/>
      <c r="K33" s="267"/>
      <c r="L33" s="267"/>
      <c r="M33" s="267"/>
      <c r="N33" s="267"/>
      <c r="O33" s="267"/>
      <c r="P33" s="267"/>
      <c r="Q33" s="117"/>
      <c r="R33" s="117"/>
      <c r="S33" s="117"/>
      <c r="T33" s="40"/>
      <c r="U33" s="24">
        <v>50000</v>
      </c>
      <c r="V33" s="40"/>
      <c r="W33" s="55"/>
      <c r="X33" s="40"/>
      <c r="Y33" s="40"/>
      <c r="Z33" s="40"/>
      <c r="AA33" s="40"/>
      <c r="AB33" s="40"/>
      <c r="AC33" s="40"/>
      <c r="AD33" s="3"/>
    </row>
    <row r="34" spans="1:38" ht="21" customHeight="1" thickBot="1" x14ac:dyDescent="0.45">
      <c r="A34" s="23"/>
      <c r="B34" s="232"/>
      <c r="C34" s="233"/>
      <c r="D34" s="233"/>
      <c r="E34" s="234"/>
      <c r="F34" s="72"/>
      <c r="G34" s="72"/>
      <c r="H34" s="72"/>
      <c r="I34" s="73"/>
      <c r="J34" s="224"/>
      <c r="K34" s="225"/>
      <c r="L34" s="225"/>
      <c r="M34" s="225"/>
      <c r="N34" s="225"/>
      <c r="O34" s="225"/>
      <c r="P34" s="225"/>
      <c r="Q34" s="82"/>
      <c r="R34" s="82"/>
      <c r="S34" s="82"/>
      <c r="T34" s="40"/>
      <c r="U34" s="25"/>
      <c r="V34" s="40"/>
      <c r="W34" s="55"/>
      <c r="X34" s="40"/>
      <c r="Y34" s="40"/>
      <c r="Z34" s="40"/>
      <c r="AA34" s="40"/>
      <c r="AB34" s="40"/>
      <c r="AC34" s="40"/>
      <c r="AD34" s="3"/>
    </row>
    <row r="35" spans="1:38" s="2" customFormat="1" ht="22.2" customHeight="1" x14ac:dyDescent="0.4">
      <c r="A35" s="23"/>
      <c r="B35" s="3"/>
      <c r="C35" s="3"/>
      <c r="D35" s="3"/>
      <c r="E35" s="50"/>
      <c r="F35" s="3"/>
      <c r="G35" s="3"/>
      <c r="H35" s="3"/>
      <c r="I35" s="3"/>
      <c r="J35" s="3"/>
      <c r="K35" s="3"/>
      <c r="L35" s="50"/>
      <c r="M35" s="51"/>
      <c r="N35" s="51"/>
      <c r="O35" s="51"/>
      <c r="P35" s="50"/>
      <c r="Q35" s="40"/>
      <c r="R35" s="40"/>
      <c r="S35" s="40"/>
      <c r="T35" s="45" t="s">
        <v>35</v>
      </c>
      <c r="U35" s="56">
        <f>SUM(U6,U12:U13,U14:U34)</f>
        <v>1305000</v>
      </c>
      <c r="V35" s="55">
        <f>U35/5</f>
        <v>261000</v>
      </c>
      <c r="W35" s="40"/>
      <c r="X35" s="40"/>
      <c r="Y35" s="40"/>
      <c r="Z35" s="40"/>
      <c r="AA35" s="40"/>
      <c r="AB35" s="40"/>
      <c r="AC35" s="40"/>
    </row>
    <row r="36" spans="1:38" s="2" customFormat="1" ht="21" x14ac:dyDescent="0.4">
      <c r="A36" s="23"/>
      <c r="B36" s="81"/>
      <c r="C36" s="3"/>
      <c r="D36" s="3"/>
      <c r="E36" s="70"/>
      <c r="F36" s="3"/>
      <c r="G36" s="3"/>
      <c r="H36" s="3"/>
      <c r="I36" s="3"/>
      <c r="J36" s="3"/>
      <c r="K36" s="3"/>
      <c r="L36" s="50"/>
      <c r="M36" s="51"/>
      <c r="N36" s="51"/>
      <c r="O36" s="51"/>
      <c r="P36" s="5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</row>
    <row r="37" spans="1:38" s="2" customFormat="1" x14ac:dyDescent="0.4">
      <c r="A37" s="23"/>
      <c r="B37" s="3"/>
      <c r="C37" s="3"/>
      <c r="D37" s="3"/>
      <c r="E37" s="50"/>
      <c r="F37" s="3"/>
      <c r="G37" s="3"/>
      <c r="H37" s="3"/>
      <c r="I37" s="3"/>
      <c r="J37" s="3"/>
      <c r="K37" s="3"/>
      <c r="L37" s="50"/>
      <c r="M37" s="51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</row>
    <row r="38" spans="1:38" s="2" customFormat="1" x14ac:dyDescent="0.4">
      <c r="A38" s="23"/>
      <c r="B38" s="3"/>
      <c r="C38" s="3"/>
      <c r="D38" s="3"/>
      <c r="E38" s="50"/>
      <c r="F38" s="3"/>
      <c r="G38" s="3"/>
      <c r="H38" s="3"/>
      <c r="I38" s="3"/>
      <c r="J38" s="3"/>
      <c r="K38" s="3"/>
      <c r="L38" s="50"/>
      <c r="M38" s="51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</row>
    <row r="39" spans="1:38" s="2" customFormat="1" x14ac:dyDescent="0.4">
      <c r="A39" s="23"/>
      <c r="B39" s="3"/>
      <c r="C39" s="3"/>
      <c r="D39" s="3"/>
      <c r="E39" s="50"/>
      <c r="F39" s="3"/>
      <c r="G39" s="3"/>
      <c r="H39" s="3"/>
      <c r="I39" s="3"/>
      <c r="J39" s="3"/>
      <c r="K39" s="3"/>
      <c r="L39" s="50"/>
      <c r="M39" s="51"/>
      <c r="N39" s="50"/>
      <c r="O39" s="50"/>
      <c r="P39" s="5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</row>
    <row r="40" spans="1:38" s="2" customFormat="1" x14ac:dyDescent="0.4">
      <c r="A40" s="23"/>
      <c r="B40" s="3"/>
      <c r="C40" s="3"/>
      <c r="D40" s="3"/>
      <c r="E40" s="40"/>
      <c r="F40" s="3"/>
      <c r="G40" s="3"/>
      <c r="H40" s="3"/>
      <c r="I40" s="3"/>
      <c r="J40" s="3"/>
      <c r="K40" s="3"/>
      <c r="L40" s="40"/>
      <c r="M40" s="40"/>
      <c r="N40" s="50"/>
      <c r="O40" s="50"/>
      <c r="P40" s="5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</row>
    <row r="41" spans="1:38" s="2" customFormat="1" x14ac:dyDescent="0.4">
      <c r="A41" s="23"/>
      <c r="B41" s="3"/>
      <c r="C41" s="3"/>
      <c r="D41" s="3"/>
      <c r="E41" s="40"/>
      <c r="F41" s="3"/>
      <c r="G41" s="3"/>
      <c r="H41" s="3"/>
      <c r="I41" s="3"/>
      <c r="J41" s="3"/>
      <c r="K41" s="3"/>
      <c r="L41" s="40"/>
      <c r="M41" s="40"/>
      <c r="N41" s="50"/>
      <c r="O41" s="50"/>
      <c r="P41" s="5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</row>
    <row r="42" spans="1:38" s="2" customFormat="1" x14ac:dyDescent="0.4">
      <c r="A42" s="23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50"/>
      <c r="M42" s="50"/>
      <c r="N42" s="50"/>
      <c r="O42" s="50"/>
      <c r="P42" s="5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</row>
    <row r="43" spans="1:38" s="2" customFormat="1" x14ac:dyDescent="0.4">
      <c r="A43" s="23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50"/>
      <c r="M43" s="50"/>
      <c r="N43" s="50"/>
      <c r="O43" s="50"/>
      <c r="P43" s="5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</row>
    <row r="44" spans="1:38" s="2" customFormat="1" x14ac:dyDescent="0.4">
      <c r="A44" s="23"/>
      <c r="B44" s="3"/>
      <c r="C44" s="3"/>
      <c r="D44" s="3"/>
      <c r="E44" s="40"/>
      <c r="F44" s="40"/>
      <c r="G44" s="40"/>
      <c r="H44" s="40"/>
      <c r="I44" s="40"/>
      <c r="J44" s="40"/>
      <c r="K44" s="40"/>
      <c r="L44" s="50"/>
      <c r="M44" s="50"/>
      <c r="N44" s="50"/>
      <c r="O44" s="50"/>
      <c r="P44" s="5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</row>
    <row r="45" spans="1:38" s="2" customFormat="1" x14ac:dyDescent="0.4">
      <c r="A45" s="23"/>
      <c r="B45" s="3"/>
      <c r="C45" s="3"/>
      <c r="D45" s="3"/>
      <c r="E45" s="40"/>
      <c r="F45" s="40"/>
      <c r="G45" s="40"/>
      <c r="H45" s="40"/>
      <c r="I45" s="40"/>
      <c r="J45" s="40"/>
      <c r="K45" s="40"/>
      <c r="L45" s="50"/>
      <c r="M45" s="50"/>
      <c r="N45" s="50"/>
      <c r="O45" s="50"/>
      <c r="P45" s="5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</row>
    <row r="46" spans="1:38" s="2" customFormat="1" ht="20.25" customHeight="1" x14ac:dyDescent="0.4">
      <c r="A46" s="23"/>
      <c r="B46" s="3"/>
      <c r="C46" s="3"/>
      <c r="D46" s="3"/>
      <c r="E46" s="40"/>
      <c r="F46" s="40"/>
      <c r="G46" s="71"/>
      <c r="H46" s="71"/>
      <c r="I46" s="40"/>
      <c r="J46" s="40"/>
      <c r="K46" s="40"/>
      <c r="L46" s="50"/>
      <c r="M46" s="50"/>
      <c r="N46" s="50"/>
      <c r="O46" s="50"/>
      <c r="P46" s="5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</row>
    <row r="47" spans="1:38" s="2" customFormat="1" ht="17.399999999999999" customHeight="1" x14ac:dyDescent="0.4">
      <c r="A47" s="23"/>
      <c r="B47" s="3"/>
      <c r="C47" s="3"/>
      <c r="D47" s="3"/>
      <c r="E47" s="40"/>
      <c r="F47" s="40"/>
      <c r="G47" s="40"/>
      <c r="H47" s="40"/>
      <c r="I47" s="40"/>
      <c r="J47" s="40"/>
      <c r="K47" s="40"/>
      <c r="Y47" s="40"/>
      <c r="Z47" s="40"/>
      <c r="AA47" s="40"/>
      <c r="AB47" s="40"/>
      <c r="AC47" s="40"/>
      <c r="AG47" s="226" t="s">
        <v>81</v>
      </c>
      <c r="AH47" s="57" t="s">
        <v>7</v>
      </c>
      <c r="AI47" s="57" t="s">
        <v>6</v>
      </c>
      <c r="AJ47" s="57" t="s">
        <v>5</v>
      </c>
      <c r="AK47" s="57" t="s">
        <v>16</v>
      </c>
      <c r="AL47" s="79" t="s">
        <v>82</v>
      </c>
    </row>
    <row r="48" spans="1:38" s="2" customFormat="1" ht="47.4" customHeight="1" x14ac:dyDescent="0.4">
      <c r="A48" s="23"/>
      <c r="B48" s="3"/>
      <c r="C48" s="3"/>
      <c r="D48" s="3"/>
      <c r="E48" s="40"/>
      <c r="F48" s="40"/>
      <c r="G48" s="40"/>
      <c r="H48" s="40"/>
      <c r="I48" s="40"/>
      <c r="J48" s="40"/>
      <c r="K48" s="40"/>
      <c r="Y48" s="40"/>
      <c r="Z48" s="40"/>
      <c r="AA48" s="40"/>
      <c r="AB48" s="40"/>
      <c r="AC48" s="40"/>
      <c r="AG48" s="227"/>
      <c r="AH48" s="58"/>
      <c r="AI48" s="58"/>
      <c r="AJ48" s="58"/>
      <c r="AK48" s="58"/>
      <c r="AL48" s="58"/>
    </row>
    <row r="49" spans="1:31" s="2" customFormat="1" x14ac:dyDescent="0.4">
      <c r="A49" s="23"/>
      <c r="B49" s="3"/>
      <c r="C49" s="3"/>
      <c r="D49" s="3"/>
      <c r="E49" s="40"/>
      <c r="F49" s="40"/>
      <c r="G49" s="40"/>
      <c r="H49" s="40"/>
      <c r="I49" s="40"/>
      <c r="J49" s="40"/>
      <c r="K49" s="40"/>
      <c r="L49" s="50"/>
      <c r="M49" s="5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</row>
    <row r="50" spans="1:31" s="2" customFormat="1" ht="17.399999999999999" customHeight="1" x14ac:dyDescent="0.4">
      <c r="A50" s="23"/>
      <c r="B50" s="3"/>
      <c r="C50" s="3"/>
      <c r="D50" s="3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</row>
    <row r="51" spans="1:31" x14ac:dyDescent="0.4">
      <c r="A51" s="23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2"/>
    </row>
    <row r="52" spans="1:31" x14ac:dyDescent="0.4">
      <c r="A52" s="23"/>
      <c r="B52" s="3"/>
      <c r="C52" s="3"/>
      <c r="D52" s="3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2"/>
    </row>
    <row r="53" spans="1:31" x14ac:dyDescent="0.4">
      <c r="A53" s="23"/>
      <c r="B53" s="3"/>
      <c r="C53" s="3"/>
      <c r="D53" s="3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3"/>
    </row>
    <row r="54" spans="1:31" s="3" customFormat="1" x14ac:dyDescent="0.4">
      <c r="A54" s="23"/>
      <c r="E54" s="40"/>
      <c r="F54" s="40"/>
      <c r="G54" s="40"/>
      <c r="H54" s="40"/>
      <c r="I54" s="40"/>
      <c r="J54" s="40"/>
      <c r="K54" s="40"/>
      <c r="L54" s="50"/>
      <c r="M54" s="50"/>
      <c r="N54" s="50"/>
      <c r="O54" s="50"/>
      <c r="P54" s="50"/>
      <c r="Q54" s="40"/>
      <c r="R54" s="40"/>
      <c r="S54" s="40"/>
      <c r="T54" s="40"/>
      <c r="U54" s="40"/>
      <c r="V54" s="40"/>
      <c r="W54" s="40"/>
      <c r="X54" s="40"/>
      <c r="Y54" s="74" t="s">
        <v>63</v>
      </c>
      <c r="Z54" s="74" t="s">
        <v>64</v>
      </c>
      <c r="AA54" s="74" t="s">
        <v>65</v>
      </c>
      <c r="AB54" s="265" t="s">
        <v>66</v>
      </c>
      <c r="AC54" s="266"/>
      <c r="AD54" s="74" t="s">
        <v>67</v>
      </c>
      <c r="AE54" s="74" t="s">
        <v>68</v>
      </c>
    </row>
    <row r="55" spans="1:31" ht="20.25" customHeight="1" x14ac:dyDescent="0.4">
      <c r="A55" s="23"/>
      <c r="B55" s="3"/>
      <c r="C55" s="3"/>
      <c r="D55" s="3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75" t="s">
        <v>69</v>
      </c>
      <c r="Z55" s="75" t="s">
        <v>70</v>
      </c>
      <c r="AA55" s="75" t="s">
        <v>71</v>
      </c>
      <c r="AB55" s="75" t="s">
        <v>72</v>
      </c>
      <c r="AC55" s="75" t="s">
        <v>73</v>
      </c>
      <c r="AD55" s="76">
        <v>3529500</v>
      </c>
      <c r="AE55" s="76">
        <f>AD55/3</f>
        <v>1176500</v>
      </c>
    </row>
    <row r="56" spans="1:31" x14ac:dyDescent="0.4">
      <c r="A56" s="23"/>
      <c r="B56" s="3"/>
      <c r="C56" s="3"/>
      <c r="D56" s="3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75" t="s">
        <v>74</v>
      </c>
      <c r="Z56" s="75" t="s">
        <v>75</v>
      </c>
      <c r="AA56" s="75" t="s">
        <v>76</v>
      </c>
      <c r="AB56" s="75" t="s">
        <v>77</v>
      </c>
      <c r="AC56" s="75" t="s">
        <v>73</v>
      </c>
      <c r="AD56" s="76">
        <v>3947800</v>
      </c>
      <c r="AE56" s="76">
        <f>AD56/4</f>
        <v>986950</v>
      </c>
    </row>
    <row r="57" spans="1:31" x14ac:dyDescent="0.4">
      <c r="A57" s="23"/>
      <c r="B57" s="3"/>
      <c r="C57" s="3"/>
      <c r="D57" s="3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75" t="s">
        <v>78</v>
      </c>
      <c r="Z57" s="75" t="s">
        <v>70</v>
      </c>
      <c r="AA57" s="75" t="s">
        <v>79</v>
      </c>
      <c r="AB57" s="75" t="s">
        <v>72</v>
      </c>
      <c r="AC57" s="77" t="s">
        <v>80</v>
      </c>
      <c r="AD57" s="76">
        <v>3089300</v>
      </c>
      <c r="AE57" s="76">
        <f>AD57/4</f>
        <v>772325</v>
      </c>
    </row>
    <row r="58" spans="1:31" x14ac:dyDescent="0.4">
      <c r="A58" s="23"/>
      <c r="B58" s="3"/>
      <c r="C58" s="3"/>
      <c r="D58" s="3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78"/>
      <c r="Z58" s="78"/>
      <c r="AA58" s="78"/>
      <c r="AB58" s="78"/>
      <c r="AC58" s="78"/>
      <c r="AD58" s="78"/>
      <c r="AE58" s="76">
        <f>(AE55-AE57)*4</f>
        <v>1616700</v>
      </c>
    </row>
    <row r="59" spans="1:31" x14ac:dyDescent="0.4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1" x14ac:dyDescent="0.4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1" x14ac:dyDescent="0.4">
      <c r="B61" s="3"/>
      <c r="C61" s="3"/>
      <c r="D61" s="3"/>
      <c r="E61" s="3"/>
      <c r="F61" s="3"/>
      <c r="G61" s="3"/>
      <c r="H61" s="3"/>
      <c r="I61" s="3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31" x14ac:dyDescent="0.4">
      <c r="A62" s="134"/>
      <c r="B62" s="3"/>
      <c r="C62" s="3"/>
      <c r="D62" s="3"/>
      <c r="E62" s="3"/>
      <c r="F62" s="3"/>
      <c r="G62" s="3"/>
      <c r="H62" s="3"/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31" x14ac:dyDescent="0.4">
      <c r="A63" s="134"/>
      <c r="B63" s="3"/>
      <c r="C63" s="3"/>
      <c r="D63" s="3"/>
      <c r="E63" s="3"/>
      <c r="F63" s="3"/>
      <c r="G63" s="3"/>
      <c r="H63" s="3"/>
      <c r="I63" s="3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31" x14ac:dyDescent="0.4">
      <c r="A64" s="134"/>
      <c r="B64" s="3"/>
      <c r="C64" s="3"/>
      <c r="D64" s="3"/>
      <c r="E64" s="3"/>
      <c r="F64" s="3"/>
      <c r="G64" s="3"/>
      <c r="H64" s="3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20.25" customHeight="1" x14ac:dyDescent="0.4">
      <c r="A65" s="134"/>
      <c r="B65" s="3"/>
      <c r="C65" s="3"/>
      <c r="D65" s="3"/>
      <c r="E65" s="3"/>
      <c r="F65" s="3"/>
      <c r="G65" s="3"/>
      <c r="H65" s="3"/>
      <c r="I65" s="3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21" customHeight="1" x14ac:dyDescent="0.4">
      <c r="A66" s="134"/>
      <c r="B66" s="3"/>
      <c r="C66" s="3"/>
      <c r="D66" s="3"/>
      <c r="E66" s="3"/>
      <c r="F66" s="3"/>
      <c r="G66" s="3"/>
      <c r="H66" s="3"/>
      <c r="I66" s="3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4">
      <c r="A67" s="134"/>
      <c r="B67" s="3"/>
      <c r="C67" s="3"/>
      <c r="D67" s="3"/>
      <c r="E67" s="3"/>
      <c r="F67" s="3"/>
      <c r="G67" s="3"/>
      <c r="H67" s="3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4">
      <c r="A68" s="134"/>
      <c r="B68" s="3"/>
      <c r="C68" s="3"/>
      <c r="D68" s="3"/>
      <c r="E68" s="3"/>
      <c r="F68" s="3"/>
      <c r="G68" s="3"/>
      <c r="H68" s="3"/>
      <c r="I68" s="3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4">
      <c r="A69" s="134"/>
      <c r="B69" s="3"/>
      <c r="C69" s="3"/>
      <c r="D69" s="3"/>
      <c r="E69" s="3"/>
      <c r="F69" s="3"/>
      <c r="G69" s="3"/>
      <c r="H69" s="3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4">
      <c r="A70" s="134"/>
      <c r="B70" s="3"/>
      <c r="C70" s="3"/>
      <c r="D70" s="3"/>
      <c r="E70" s="3"/>
      <c r="F70" s="3"/>
      <c r="G70" s="3"/>
      <c r="H70" s="3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4">
      <c r="A71" s="134"/>
      <c r="B71" s="3"/>
      <c r="C71" s="3"/>
      <c r="D71" s="3"/>
      <c r="E71" s="3"/>
      <c r="F71" s="3"/>
      <c r="G71" s="3"/>
      <c r="H71" s="3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4">
      <c r="A72" s="134"/>
      <c r="B72" s="3"/>
      <c r="C72" s="3"/>
      <c r="D72" s="3"/>
      <c r="E72" s="3"/>
      <c r="F72" s="3"/>
      <c r="G72" s="3"/>
      <c r="H72" s="3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4">
      <c r="A73" s="134"/>
      <c r="B73" s="3"/>
      <c r="C73" s="3"/>
      <c r="D73" s="3"/>
      <c r="E73" s="3"/>
      <c r="F73" s="3"/>
      <c r="G73" s="3"/>
      <c r="H73" s="3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4">
      <c r="A74" s="1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x14ac:dyDescent="0.4">
      <c r="A75" s="1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x14ac:dyDescent="0.4">
      <c r="A76" s="1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4">
      <c r="A77" s="1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4">
      <c r="A78" s="1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4">
      <c r="A79" s="1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x14ac:dyDescent="0.4">
      <c r="A80" s="1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x14ac:dyDescent="0.4">
      <c r="A81" s="1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x14ac:dyDescent="0.4">
      <c r="A82" s="1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x14ac:dyDescent="0.4">
      <c r="A83" s="1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4">
      <c r="A84" s="1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4">
      <c r="A85" s="1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4">
      <c r="A86" s="1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x14ac:dyDescent="0.4">
      <c r="A87" s="1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4">
      <c r="A88" s="1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x14ac:dyDescent="0.4">
      <c r="A89" s="1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4">
      <c r="A90" s="1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x14ac:dyDescent="0.4">
      <c r="A91" s="1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x14ac:dyDescent="0.4">
      <c r="A92" s="1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x14ac:dyDescent="0.4">
      <c r="A93" s="1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x14ac:dyDescent="0.4">
      <c r="A94" s="1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x14ac:dyDescent="0.4">
      <c r="A95" s="1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4">
      <c r="A96" s="1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x14ac:dyDescent="0.4">
      <c r="A97" s="1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x14ac:dyDescent="0.4">
      <c r="A98" s="1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x14ac:dyDescent="0.4">
      <c r="A99" s="1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x14ac:dyDescent="0.4">
      <c r="A100" s="1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x14ac:dyDescent="0.4">
      <c r="A101" s="1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x14ac:dyDescent="0.4">
      <c r="A102" s="1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x14ac:dyDescent="0.4">
      <c r="A103" s="1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x14ac:dyDescent="0.4">
      <c r="A104" s="1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x14ac:dyDescent="0.4">
      <c r="A105" s="1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x14ac:dyDescent="0.4">
      <c r="A106" s="1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x14ac:dyDescent="0.4">
      <c r="A107" s="1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x14ac:dyDescent="0.4">
      <c r="A108" s="1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x14ac:dyDescent="0.4">
      <c r="A109" s="1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x14ac:dyDescent="0.4">
      <c r="A110" s="1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x14ac:dyDescent="0.4">
      <c r="A111" s="1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x14ac:dyDescent="0.4">
      <c r="A112" s="1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x14ac:dyDescent="0.4">
      <c r="A113" s="1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x14ac:dyDescent="0.4">
      <c r="A114" s="1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x14ac:dyDescent="0.4">
      <c r="A115" s="1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x14ac:dyDescent="0.4">
      <c r="A116" s="1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x14ac:dyDescent="0.4">
      <c r="A117" s="1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x14ac:dyDescent="0.4">
      <c r="A118" s="1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x14ac:dyDescent="0.4">
      <c r="A119" s="1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x14ac:dyDescent="0.4">
      <c r="A120" s="1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x14ac:dyDescent="0.4">
      <c r="A121" s="1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x14ac:dyDescent="0.4">
      <c r="A122" s="1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x14ac:dyDescent="0.4">
      <c r="A123" s="1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x14ac:dyDescent="0.4">
      <c r="A124" s="1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x14ac:dyDescent="0.4">
      <c r="A125" s="1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x14ac:dyDescent="0.4">
      <c r="A126" s="1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x14ac:dyDescent="0.4">
      <c r="A127" s="1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x14ac:dyDescent="0.4">
      <c r="A128" s="1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x14ac:dyDescent="0.4">
      <c r="A129" s="1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x14ac:dyDescent="0.4">
      <c r="A130" s="1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x14ac:dyDescent="0.4">
      <c r="A131" s="1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x14ac:dyDescent="0.4">
      <c r="A132" s="1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x14ac:dyDescent="0.4">
      <c r="A133" s="1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x14ac:dyDescent="0.4">
      <c r="A134" s="1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x14ac:dyDescent="0.4">
      <c r="A135" s="1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x14ac:dyDescent="0.4">
      <c r="A136" s="1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x14ac:dyDescent="0.4">
      <c r="A137" s="1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x14ac:dyDescent="0.4">
      <c r="A138" s="1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x14ac:dyDescent="0.4">
      <c r="A139" s="1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x14ac:dyDescent="0.4">
      <c r="A140" s="1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x14ac:dyDescent="0.4">
      <c r="A141" s="1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x14ac:dyDescent="0.4">
      <c r="A142" s="1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x14ac:dyDescent="0.4">
      <c r="A143" s="1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x14ac:dyDescent="0.4">
      <c r="A144" s="1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x14ac:dyDescent="0.4">
      <c r="A145" s="1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x14ac:dyDescent="0.4">
      <c r="A146" s="1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x14ac:dyDescent="0.4">
      <c r="A147" s="1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x14ac:dyDescent="0.4">
      <c r="A148" s="1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x14ac:dyDescent="0.4">
      <c r="A149" s="1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x14ac:dyDescent="0.4">
      <c r="A150" s="1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x14ac:dyDescent="0.4">
      <c r="A151" s="1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</sheetData>
  <mergeCells count="59">
    <mergeCell ref="AB54:AC54"/>
    <mergeCell ref="J34:P34"/>
    <mergeCell ref="B25:E25"/>
    <mergeCell ref="J33:P33"/>
    <mergeCell ref="B28:E28"/>
    <mergeCell ref="B29:E29"/>
    <mergeCell ref="J29:P29"/>
    <mergeCell ref="B30:E30"/>
    <mergeCell ref="J28:P28"/>
    <mergeCell ref="B26:E26"/>
    <mergeCell ref="B31:E31"/>
    <mergeCell ref="J31:P31"/>
    <mergeCell ref="J22:P22"/>
    <mergeCell ref="J23:P23"/>
    <mergeCell ref="J27:P27"/>
    <mergeCell ref="J25:P25"/>
    <mergeCell ref="J24:P24"/>
    <mergeCell ref="B23:E23"/>
    <mergeCell ref="B24:E24"/>
    <mergeCell ref="B27:E27"/>
    <mergeCell ref="B22:E22"/>
    <mergeCell ref="J6:P6"/>
    <mergeCell ref="B12:E12"/>
    <mergeCell ref="J12:P12"/>
    <mergeCell ref="B13:E13"/>
    <mergeCell ref="B10:E10"/>
    <mergeCell ref="F10:I10"/>
    <mergeCell ref="F12:I13"/>
    <mergeCell ref="J7:P7"/>
    <mergeCell ref="J20:P20"/>
    <mergeCell ref="B21:E21"/>
    <mergeCell ref="B19:E19"/>
    <mergeCell ref="B18:E18"/>
    <mergeCell ref="B20:E20"/>
    <mergeCell ref="J21:P21"/>
    <mergeCell ref="J18:P18"/>
    <mergeCell ref="B1:I1"/>
    <mergeCell ref="B5:I5"/>
    <mergeCell ref="B8:E8"/>
    <mergeCell ref="F8:I8"/>
    <mergeCell ref="B9:E9"/>
    <mergeCell ref="F9:I9"/>
    <mergeCell ref="B6:I6"/>
    <mergeCell ref="B7:I7"/>
    <mergeCell ref="AG47:AG48"/>
    <mergeCell ref="B32:E32"/>
    <mergeCell ref="K32:S32"/>
    <mergeCell ref="F32:I32"/>
    <mergeCell ref="B34:E34"/>
    <mergeCell ref="B33:E33"/>
    <mergeCell ref="B11:E11"/>
    <mergeCell ref="F14:I14"/>
    <mergeCell ref="J19:P19"/>
    <mergeCell ref="J16:P16"/>
    <mergeCell ref="J15:P15"/>
    <mergeCell ref="B17:E17"/>
    <mergeCell ref="J17:P17"/>
    <mergeCell ref="B15:E15"/>
    <mergeCell ref="B16:E16"/>
  </mergeCells>
  <phoneticPr fontId="69" type="noConversion"/>
  <pageMargins left="0.23622047244094491" right="0.23622047244094491" top="0.74803149606299213" bottom="0.74803149606299213" header="0.31496062992125984" footer="0.31496062992125984"/>
  <pageSetup paperSize="9" scale="71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35"/>
  <sheetViews>
    <sheetView showGridLines="0" zoomScale="80" zoomScaleNormal="80" zoomScaleSheetLayoutView="70" workbookViewId="0">
      <selection activeCell="J23" sqref="J23"/>
    </sheetView>
  </sheetViews>
  <sheetFormatPr defaultColWidth="9" defaultRowHeight="17.399999999999999" x14ac:dyDescent="0.4"/>
  <cols>
    <col min="1" max="1" width="3" style="7" customWidth="1"/>
    <col min="2" max="2" width="2.5" style="7" customWidth="1"/>
    <col min="3" max="3" width="11" style="7" customWidth="1"/>
    <col min="4" max="15" width="9.19921875" style="7" customWidth="1"/>
    <col min="16" max="16" width="4.59765625" style="7" customWidth="1"/>
    <col min="17" max="25" width="9" style="7"/>
    <col min="26" max="26" width="5" style="7" customWidth="1"/>
    <col min="27" max="27" width="2.69921875" style="7" customWidth="1"/>
    <col min="28" max="16384" width="9" style="7"/>
  </cols>
  <sheetData>
    <row r="1" spans="1:30" ht="18" thickBot="1" x14ac:dyDescent="0.45">
      <c r="A1" s="143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6"/>
      <c r="AB1" s="6"/>
      <c r="AC1" s="6"/>
      <c r="AD1" s="6"/>
    </row>
    <row r="2" spans="1:30" x14ac:dyDescent="0.4">
      <c r="A2" s="143"/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6"/>
      <c r="AA2" s="6"/>
      <c r="AB2" s="6"/>
      <c r="AC2" s="6"/>
      <c r="AD2" s="6"/>
    </row>
    <row r="3" spans="1:30" ht="39.6" x14ac:dyDescent="0.4">
      <c r="A3" s="143"/>
      <c r="B3" s="147"/>
      <c r="C3" s="148" t="s">
        <v>9</v>
      </c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9"/>
      <c r="AA3" s="6"/>
      <c r="AB3" s="6"/>
      <c r="AC3" s="6"/>
      <c r="AD3" s="6"/>
    </row>
    <row r="4" spans="1:30" ht="27.6" x14ac:dyDescent="0.4">
      <c r="A4" s="143"/>
      <c r="B4" s="147"/>
      <c r="C4" s="150" t="s">
        <v>8</v>
      </c>
      <c r="D4" s="283" t="s">
        <v>112</v>
      </c>
      <c r="E4" s="310"/>
      <c r="F4" s="310"/>
      <c r="G4" s="310"/>
      <c r="H4" s="284"/>
      <c r="I4" s="283" t="s">
        <v>113</v>
      </c>
      <c r="J4" s="284"/>
      <c r="K4" s="311"/>
      <c r="L4" s="311"/>
      <c r="M4" s="311"/>
      <c r="N4" s="311"/>
      <c r="O4" s="311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9"/>
      <c r="AA4" s="6"/>
      <c r="AB4" s="6"/>
      <c r="AC4" s="6"/>
      <c r="AD4" s="6"/>
    </row>
    <row r="5" spans="1:30" ht="27.6" x14ac:dyDescent="0.4">
      <c r="A5" s="143"/>
      <c r="B5" s="147"/>
      <c r="C5" s="268" t="s">
        <v>114</v>
      </c>
      <c r="D5" s="271" t="s">
        <v>115</v>
      </c>
      <c r="E5" s="272"/>
      <c r="F5" s="268" t="s">
        <v>116</v>
      </c>
      <c r="G5" s="277" t="s">
        <v>117</v>
      </c>
      <c r="H5" s="278"/>
      <c r="I5" s="283" t="s">
        <v>118</v>
      </c>
      <c r="J5" s="284"/>
      <c r="K5" s="311" t="s">
        <v>119</v>
      </c>
      <c r="L5" s="311"/>
      <c r="M5" s="311"/>
      <c r="N5" s="311"/>
      <c r="O5" s="311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9"/>
      <c r="AA5" s="6"/>
      <c r="AB5" s="6"/>
      <c r="AC5" s="6"/>
      <c r="AD5" s="6"/>
    </row>
    <row r="6" spans="1:30" ht="27.6" x14ac:dyDescent="0.4">
      <c r="A6" s="143"/>
      <c r="B6" s="147"/>
      <c r="C6" s="269"/>
      <c r="D6" s="273"/>
      <c r="E6" s="274"/>
      <c r="F6" s="269"/>
      <c r="G6" s="279"/>
      <c r="H6" s="280"/>
      <c r="I6" s="271" t="s">
        <v>25</v>
      </c>
      <c r="J6" s="272"/>
      <c r="K6" s="151" t="s">
        <v>120</v>
      </c>
      <c r="L6" s="312"/>
      <c r="M6" s="311"/>
      <c r="N6" s="311"/>
      <c r="O6" s="311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9"/>
      <c r="AA6" s="6"/>
      <c r="AB6" s="6"/>
      <c r="AC6" s="6"/>
      <c r="AD6" s="6"/>
    </row>
    <row r="7" spans="1:30" ht="27.6" x14ac:dyDescent="0.4">
      <c r="A7" s="143"/>
      <c r="B7" s="147"/>
      <c r="C7" s="270"/>
      <c r="D7" s="275"/>
      <c r="E7" s="276"/>
      <c r="F7" s="270"/>
      <c r="G7" s="281"/>
      <c r="H7" s="282"/>
      <c r="I7" s="275"/>
      <c r="J7" s="276"/>
      <c r="K7" s="152" t="s">
        <v>1</v>
      </c>
      <c r="L7" s="313"/>
      <c r="M7" s="313"/>
      <c r="N7" s="313"/>
      <c r="O7" s="31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9"/>
      <c r="AA7" s="6"/>
      <c r="AB7" s="6"/>
      <c r="AC7" s="6"/>
      <c r="AD7" s="6"/>
    </row>
    <row r="8" spans="1:30" ht="27.6" x14ac:dyDescent="0.4">
      <c r="A8" s="143"/>
      <c r="B8" s="147"/>
      <c r="C8" s="153" t="s">
        <v>121</v>
      </c>
      <c r="D8" s="308">
        <v>48</v>
      </c>
      <c r="E8" s="308"/>
      <c r="F8" s="150" t="s">
        <v>122</v>
      </c>
      <c r="G8" s="308">
        <v>335</v>
      </c>
      <c r="H8" s="308"/>
      <c r="I8" s="283" t="s">
        <v>123</v>
      </c>
      <c r="J8" s="284"/>
      <c r="K8" s="314"/>
      <c r="L8" s="315"/>
      <c r="M8" s="315"/>
      <c r="N8" s="315"/>
      <c r="O8" s="316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9"/>
      <c r="AA8" s="6"/>
      <c r="AB8" s="6"/>
      <c r="AC8" s="6"/>
      <c r="AD8" s="6"/>
    </row>
    <row r="9" spans="1:30" x14ac:dyDescent="0.4">
      <c r="A9" s="143"/>
      <c r="B9" s="147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9"/>
      <c r="AA9" s="6"/>
      <c r="AB9" s="6"/>
      <c r="AC9" s="6"/>
      <c r="AD9" s="6"/>
    </row>
    <row r="10" spans="1:30" ht="21" x14ac:dyDescent="0.4">
      <c r="A10" s="143"/>
      <c r="B10" s="147"/>
      <c r="C10" s="154"/>
      <c r="D10" s="154"/>
      <c r="E10" s="154"/>
      <c r="F10" s="154"/>
      <c r="G10" s="154"/>
      <c r="H10" s="154"/>
      <c r="I10" s="143"/>
      <c r="J10" s="143"/>
      <c r="K10" s="143"/>
      <c r="L10" s="143"/>
      <c r="M10" s="143"/>
      <c r="N10" s="143"/>
      <c r="O10" s="143"/>
      <c r="P10" s="143"/>
      <c r="Q10" s="302"/>
      <c r="R10" s="302"/>
      <c r="S10" s="143"/>
      <c r="T10" s="143"/>
      <c r="U10" s="143"/>
      <c r="V10" s="143"/>
      <c r="W10" s="143"/>
      <c r="X10" s="143"/>
      <c r="Y10" s="143"/>
      <c r="Z10" s="149"/>
      <c r="AA10" s="6"/>
      <c r="AB10" s="6"/>
      <c r="AC10" s="6"/>
      <c r="AD10" s="6"/>
    </row>
    <row r="11" spans="1:30" ht="25.2" x14ac:dyDescent="0.4">
      <c r="A11" s="143"/>
      <c r="B11" s="147"/>
      <c r="C11" s="155" t="s">
        <v>10</v>
      </c>
      <c r="D11" s="143"/>
      <c r="E11" s="143"/>
      <c r="F11" s="143"/>
      <c r="G11" s="143"/>
      <c r="H11" s="143"/>
      <c r="I11" s="156"/>
      <c r="J11" s="156"/>
      <c r="K11" s="157" t="s">
        <v>4</v>
      </c>
      <c r="L11" s="303" t="s">
        <v>124</v>
      </c>
      <c r="M11" s="303"/>
      <c r="N11" s="304" t="s">
        <v>125</v>
      </c>
      <c r="O11" s="304"/>
      <c r="P11" s="143"/>
      <c r="Q11" s="305" t="s">
        <v>22</v>
      </c>
      <c r="R11" s="306"/>
      <c r="S11" s="158"/>
      <c r="T11" s="159"/>
      <c r="U11" s="159"/>
      <c r="V11" s="159"/>
      <c r="W11" s="159"/>
      <c r="X11" s="159"/>
      <c r="Y11" s="159"/>
      <c r="Z11" s="149"/>
      <c r="AA11" s="6"/>
      <c r="AB11" s="6"/>
      <c r="AC11" s="6"/>
      <c r="AD11" s="6"/>
    </row>
    <row r="12" spans="1:30" ht="30" customHeight="1" x14ac:dyDescent="0.4">
      <c r="A12" s="143"/>
      <c r="B12" s="147"/>
      <c r="C12" s="160" t="s">
        <v>21</v>
      </c>
      <c r="D12" s="161">
        <v>1</v>
      </c>
      <c r="E12" s="161">
        <v>2</v>
      </c>
      <c r="F12" s="162">
        <v>3</v>
      </c>
      <c r="G12" s="162">
        <v>4</v>
      </c>
      <c r="H12" s="162">
        <v>5</v>
      </c>
      <c r="I12" s="162">
        <v>6</v>
      </c>
      <c r="J12" s="162">
        <v>7</v>
      </c>
      <c r="K12" s="163">
        <v>8</v>
      </c>
      <c r="L12" s="162">
        <v>9</v>
      </c>
      <c r="M12" s="162">
        <v>10</v>
      </c>
      <c r="N12" s="162">
        <v>11</v>
      </c>
      <c r="O12" s="164"/>
      <c r="P12" s="143"/>
      <c r="Q12" s="165"/>
      <c r="R12" s="166"/>
      <c r="S12" s="166"/>
      <c r="T12" s="166"/>
      <c r="U12" s="166"/>
      <c r="V12" s="166"/>
      <c r="W12" s="166"/>
      <c r="X12" s="166"/>
      <c r="Y12" s="167"/>
      <c r="Z12" s="149"/>
      <c r="AA12" s="6"/>
      <c r="AB12" s="6"/>
      <c r="AC12" s="6"/>
      <c r="AD12" s="6"/>
    </row>
    <row r="13" spans="1:30" ht="30" customHeight="1" x14ac:dyDescent="0.4">
      <c r="A13" s="143"/>
      <c r="B13" s="147"/>
      <c r="C13" s="168" t="s">
        <v>0</v>
      </c>
      <c r="D13" s="169">
        <v>2.15</v>
      </c>
      <c r="E13" s="169">
        <v>2.16</v>
      </c>
      <c r="F13" s="169">
        <v>2.15</v>
      </c>
      <c r="G13" s="169">
        <v>2.15</v>
      </c>
      <c r="H13" s="169">
        <v>2.16</v>
      </c>
      <c r="I13" s="169">
        <v>2.16</v>
      </c>
      <c r="J13" s="169">
        <v>2.16</v>
      </c>
      <c r="K13" s="169">
        <v>2.15</v>
      </c>
      <c r="L13" s="169">
        <v>2.16</v>
      </c>
      <c r="M13" s="169">
        <v>2.16</v>
      </c>
      <c r="N13" s="169">
        <v>2.15</v>
      </c>
      <c r="O13" s="17"/>
      <c r="P13" s="143"/>
      <c r="Q13" s="170"/>
      <c r="R13" s="143"/>
      <c r="S13" s="143"/>
      <c r="T13" s="143"/>
      <c r="U13" s="143"/>
      <c r="V13" s="143"/>
      <c r="W13" s="143"/>
      <c r="X13" s="143"/>
      <c r="Y13" s="171"/>
      <c r="Z13" s="149"/>
      <c r="AA13" s="6"/>
      <c r="AB13" s="6"/>
      <c r="AC13" s="6"/>
      <c r="AD13" s="6"/>
    </row>
    <row r="14" spans="1:30" ht="30" customHeight="1" x14ac:dyDescent="0.4">
      <c r="A14" s="143"/>
      <c r="B14" s="147"/>
      <c r="C14" s="172" t="s">
        <v>126</v>
      </c>
      <c r="D14" s="173">
        <v>2</v>
      </c>
      <c r="E14" s="173">
        <v>1.98</v>
      </c>
      <c r="F14" s="173">
        <v>1.97</v>
      </c>
      <c r="G14" s="173">
        <v>1.96</v>
      </c>
      <c r="H14" s="173">
        <v>1.96</v>
      </c>
      <c r="I14" s="173">
        <v>1.95</v>
      </c>
      <c r="J14" s="173">
        <v>1.95</v>
      </c>
      <c r="K14" s="173">
        <v>1.94</v>
      </c>
      <c r="L14" s="173">
        <v>1.95</v>
      </c>
      <c r="M14" s="173">
        <v>1.94</v>
      </c>
      <c r="N14" s="173">
        <v>1.94</v>
      </c>
      <c r="O14" s="19"/>
      <c r="P14" s="143"/>
      <c r="Q14" s="170"/>
      <c r="R14" s="143"/>
      <c r="S14" s="143"/>
      <c r="T14" s="143"/>
      <c r="U14" s="143"/>
      <c r="V14" s="143"/>
      <c r="W14" s="143"/>
      <c r="X14" s="143"/>
      <c r="Y14" s="171"/>
      <c r="Z14" s="149"/>
      <c r="AA14" s="6"/>
      <c r="AB14" s="6"/>
      <c r="AC14" s="6"/>
      <c r="AD14" s="6"/>
    </row>
    <row r="15" spans="1:30" ht="30" customHeight="1" x14ac:dyDescent="0.4">
      <c r="A15" s="143"/>
      <c r="B15" s="147"/>
      <c r="C15" s="174" t="s">
        <v>127</v>
      </c>
      <c r="D15" s="175">
        <v>1.3</v>
      </c>
      <c r="E15" s="175">
        <v>1.3</v>
      </c>
      <c r="F15" s="175">
        <v>1.3</v>
      </c>
      <c r="G15" s="175">
        <v>1.3</v>
      </c>
      <c r="H15" s="175">
        <v>1.3</v>
      </c>
      <c r="I15" s="175">
        <v>1.3</v>
      </c>
      <c r="J15" s="175">
        <v>1.3</v>
      </c>
      <c r="K15" s="175">
        <v>1.3</v>
      </c>
      <c r="L15" s="175">
        <v>1.35</v>
      </c>
      <c r="M15" s="175">
        <v>1.29</v>
      </c>
      <c r="N15" s="175">
        <v>1.29</v>
      </c>
      <c r="O15" s="9"/>
      <c r="P15" s="143"/>
      <c r="Q15" s="170"/>
      <c r="R15" s="143"/>
      <c r="S15" s="143"/>
      <c r="T15" s="143"/>
      <c r="U15" s="143"/>
      <c r="V15" s="143"/>
      <c r="W15" s="143"/>
      <c r="X15" s="143"/>
      <c r="Y15" s="171"/>
      <c r="Z15" s="149"/>
      <c r="AA15" s="6"/>
      <c r="AB15" s="6"/>
      <c r="AC15" s="6"/>
      <c r="AD15" s="6"/>
    </row>
    <row r="16" spans="1:30" s="11" customFormat="1" ht="30" customHeight="1" x14ac:dyDescent="0.4">
      <c r="A16" s="176"/>
      <c r="B16" s="177"/>
      <c r="C16" s="160" t="s">
        <v>23</v>
      </c>
      <c r="D16" s="162">
        <v>12</v>
      </c>
      <c r="E16" s="178">
        <v>13</v>
      </c>
      <c r="F16" s="179">
        <v>14</v>
      </c>
      <c r="G16" s="180">
        <v>15</v>
      </c>
      <c r="H16" s="179">
        <v>16</v>
      </c>
      <c r="I16" s="181">
        <v>17</v>
      </c>
      <c r="J16" s="162">
        <v>18</v>
      </c>
      <c r="K16" s="182">
        <v>19</v>
      </c>
      <c r="L16" s="182">
        <v>20</v>
      </c>
      <c r="M16" s="181">
        <v>21</v>
      </c>
      <c r="N16" s="181">
        <v>22</v>
      </c>
      <c r="O16" s="164"/>
      <c r="P16" s="143"/>
      <c r="Q16" s="183"/>
      <c r="R16" s="176"/>
      <c r="S16" s="309"/>
      <c r="T16" s="309"/>
      <c r="U16" s="309"/>
      <c r="V16" s="309"/>
      <c r="W16" s="176"/>
      <c r="X16" s="176"/>
      <c r="Y16" s="184"/>
      <c r="Z16" s="185"/>
      <c r="AA16" s="10"/>
      <c r="AB16" s="10"/>
      <c r="AC16" s="10"/>
      <c r="AD16" s="10"/>
    </row>
    <row r="17" spans="1:30" ht="30" customHeight="1" x14ac:dyDescent="0.4">
      <c r="A17" s="143"/>
      <c r="B17" s="147"/>
      <c r="C17" s="186" t="s">
        <v>0</v>
      </c>
      <c r="D17" s="169">
        <v>2.16</v>
      </c>
      <c r="E17" s="169">
        <v>2.16</v>
      </c>
      <c r="F17" s="187">
        <v>2.15</v>
      </c>
      <c r="G17" s="187">
        <v>2.15</v>
      </c>
      <c r="H17" s="169">
        <v>2.16</v>
      </c>
      <c r="I17" s="169">
        <v>2.16</v>
      </c>
      <c r="J17" s="169">
        <v>2.16</v>
      </c>
      <c r="K17" s="169">
        <v>2.16</v>
      </c>
      <c r="L17" s="169">
        <v>2.15</v>
      </c>
      <c r="M17" s="169">
        <v>2.15</v>
      </c>
      <c r="N17" s="169">
        <v>2.15</v>
      </c>
      <c r="O17" s="17"/>
      <c r="P17" s="143"/>
      <c r="Q17" s="170"/>
      <c r="R17" s="143"/>
      <c r="S17" s="143"/>
      <c r="T17" s="143"/>
      <c r="U17" s="143"/>
      <c r="V17" s="143"/>
      <c r="W17" s="143"/>
      <c r="X17" s="143"/>
      <c r="Y17" s="171"/>
      <c r="Z17" s="149"/>
      <c r="AA17" s="6"/>
      <c r="AB17" s="6"/>
      <c r="AC17" s="6"/>
      <c r="AD17" s="6"/>
    </row>
    <row r="18" spans="1:30" ht="30" customHeight="1" x14ac:dyDescent="0.4">
      <c r="A18" s="143"/>
      <c r="B18" s="147"/>
      <c r="C18" s="172" t="s">
        <v>14</v>
      </c>
      <c r="D18" s="173">
        <v>1.94</v>
      </c>
      <c r="E18" s="188">
        <v>1.94</v>
      </c>
      <c r="F18" s="173">
        <v>1.95</v>
      </c>
      <c r="G18" s="189">
        <v>1.94</v>
      </c>
      <c r="H18" s="173">
        <v>1.95</v>
      </c>
      <c r="I18" s="190">
        <v>1.95</v>
      </c>
      <c r="J18" s="173">
        <v>1.95</v>
      </c>
      <c r="K18" s="173">
        <v>1.94</v>
      </c>
      <c r="L18" s="173">
        <v>1.95</v>
      </c>
      <c r="M18" s="173">
        <v>1.94</v>
      </c>
      <c r="N18" s="173">
        <v>1.95</v>
      </c>
      <c r="O18" s="18"/>
      <c r="P18" s="143"/>
      <c r="Q18" s="170"/>
      <c r="R18" s="143"/>
      <c r="S18" s="143"/>
      <c r="T18" s="143"/>
      <c r="U18" s="143"/>
      <c r="V18" s="143"/>
      <c r="W18" s="143"/>
      <c r="X18" s="143"/>
      <c r="Y18" s="171"/>
      <c r="Z18" s="149"/>
      <c r="AA18" s="6"/>
      <c r="AB18" s="6"/>
      <c r="AC18" s="6"/>
      <c r="AD18" s="6"/>
    </row>
    <row r="19" spans="1:30" ht="30" customHeight="1" x14ac:dyDescent="0.4">
      <c r="A19" s="143"/>
      <c r="B19" s="147"/>
      <c r="C19" s="174" t="s">
        <v>127</v>
      </c>
      <c r="D19" s="9">
        <v>1.29</v>
      </c>
      <c r="E19" s="9">
        <v>1.29</v>
      </c>
      <c r="F19" s="123">
        <v>1.3</v>
      </c>
      <c r="G19" s="9">
        <v>1.3</v>
      </c>
      <c r="H19" s="9">
        <v>1.29</v>
      </c>
      <c r="I19" s="9">
        <v>1.29</v>
      </c>
      <c r="J19" s="9">
        <v>1.3</v>
      </c>
      <c r="K19" s="9">
        <v>1.3</v>
      </c>
      <c r="L19" s="9">
        <v>1.3</v>
      </c>
      <c r="M19" s="9">
        <v>1.29</v>
      </c>
      <c r="N19" s="9">
        <v>1.3</v>
      </c>
      <c r="O19" s="8"/>
      <c r="P19" s="143"/>
      <c r="Q19" s="170"/>
      <c r="R19" s="143"/>
      <c r="S19" s="143"/>
      <c r="T19" s="143"/>
      <c r="U19" s="143"/>
      <c r="V19" s="143"/>
      <c r="W19" s="143"/>
      <c r="X19" s="143"/>
      <c r="Y19" s="171"/>
      <c r="Z19" s="149"/>
      <c r="AA19" s="6"/>
      <c r="AB19" s="6"/>
      <c r="AC19" s="6"/>
      <c r="AD19" s="6"/>
    </row>
    <row r="20" spans="1:30" s="11" customFormat="1" ht="30" customHeight="1" x14ac:dyDescent="0.4">
      <c r="A20" s="176"/>
      <c r="B20" s="177"/>
      <c r="C20" s="160" t="s">
        <v>23</v>
      </c>
      <c r="D20" s="162">
        <v>23</v>
      </c>
      <c r="E20" s="118">
        <v>24</v>
      </c>
      <c r="F20" s="118">
        <v>25</v>
      </c>
      <c r="G20" s="118">
        <v>26</v>
      </c>
      <c r="H20" s="118">
        <v>27</v>
      </c>
      <c r="I20" s="119">
        <v>28</v>
      </c>
      <c r="J20" s="119">
        <v>29</v>
      </c>
      <c r="K20" s="119">
        <v>30</v>
      </c>
      <c r="L20" s="119">
        <v>31</v>
      </c>
      <c r="M20" s="179">
        <v>32</v>
      </c>
      <c r="N20" s="119">
        <v>33</v>
      </c>
      <c r="O20" s="120"/>
      <c r="P20" s="176"/>
      <c r="Q20" s="183"/>
      <c r="R20" s="176"/>
      <c r="S20" s="176"/>
      <c r="T20" s="176"/>
      <c r="U20" s="176"/>
      <c r="V20" s="176"/>
      <c r="W20" s="176"/>
      <c r="X20" s="176"/>
      <c r="Y20" s="184"/>
      <c r="Z20" s="185"/>
      <c r="AA20" s="10"/>
      <c r="AB20" s="10"/>
      <c r="AC20" s="10"/>
      <c r="AD20" s="10"/>
    </row>
    <row r="21" spans="1:30" ht="30" customHeight="1" x14ac:dyDescent="0.4">
      <c r="A21" s="143"/>
      <c r="B21" s="147"/>
      <c r="C21" s="186" t="s">
        <v>0</v>
      </c>
      <c r="D21" s="169">
        <v>2.15</v>
      </c>
      <c r="E21" s="169">
        <v>2.16</v>
      </c>
      <c r="F21" s="169"/>
      <c r="G21" s="169"/>
      <c r="H21" s="169"/>
      <c r="I21" s="169"/>
      <c r="J21" s="169"/>
      <c r="K21" s="169"/>
      <c r="L21" s="169"/>
      <c r="M21" s="169"/>
      <c r="N21" s="169"/>
      <c r="O21" s="20"/>
      <c r="P21" s="143"/>
      <c r="Q21" s="170"/>
      <c r="R21" s="143"/>
      <c r="S21" s="143"/>
      <c r="T21" s="143"/>
      <c r="U21" s="143"/>
      <c r="V21" s="143"/>
      <c r="W21" s="143"/>
      <c r="X21" s="143"/>
      <c r="Y21" s="171"/>
      <c r="Z21" s="149"/>
      <c r="AA21" s="6"/>
      <c r="AB21" s="6"/>
      <c r="AC21" s="6"/>
      <c r="AD21" s="6"/>
    </row>
    <row r="22" spans="1:30" ht="30" customHeight="1" x14ac:dyDescent="0.4">
      <c r="A22" s="143"/>
      <c r="B22" s="147"/>
      <c r="C22" s="172" t="s">
        <v>14</v>
      </c>
      <c r="D22" s="173">
        <v>1.95</v>
      </c>
      <c r="E22" s="173">
        <v>1.95</v>
      </c>
      <c r="F22" s="173"/>
      <c r="G22" s="173"/>
      <c r="H22" s="173"/>
      <c r="I22" s="173"/>
      <c r="J22" s="173"/>
      <c r="K22" s="173"/>
      <c r="L22" s="173"/>
      <c r="M22" s="173"/>
      <c r="N22" s="173"/>
      <c r="O22" s="21"/>
      <c r="P22" s="143"/>
      <c r="Q22" s="166"/>
      <c r="R22" s="166"/>
      <c r="S22" s="166"/>
      <c r="T22" s="166"/>
      <c r="U22" s="166"/>
      <c r="V22" s="166"/>
      <c r="W22" s="166"/>
      <c r="X22" s="166"/>
      <c r="Y22" s="166"/>
      <c r="Z22" s="149"/>
      <c r="AA22" s="6"/>
      <c r="AB22" s="6"/>
      <c r="AC22" s="6"/>
      <c r="AD22" s="6"/>
    </row>
    <row r="23" spans="1:30" ht="30" customHeight="1" x14ac:dyDescent="0.4">
      <c r="A23" s="143"/>
      <c r="B23" s="147"/>
      <c r="C23" s="174" t="s">
        <v>127</v>
      </c>
      <c r="D23" s="9">
        <v>1.29</v>
      </c>
      <c r="E23" s="9">
        <v>1.29</v>
      </c>
      <c r="F23" s="9"/>
      <c r="G23" s="9"/>
      <c r="H23" s="9"/>
      <c r="I23" s="9"/>
      <c r="J23" s="9"/>
      <c r="K23" s="9"/>
      <c r="L23" s="9"/>
      <c r="M23" s="9"/>
      <c r="N23" s="9"/>
      <c r="O23" s="13"/>
      <c r="P23" s="143"/>
      <c r="Q23" s="307" t="s">
        <v>19</v>
      </c>
      <c r="R23" s="307"/>
      <c r="S23" s="191"/>
      <c r="T23" s="191"/>
      <c r="U23" s="191"/>
      <c r="V23" s="191"/>
      <c r="W23" s="191"/>
      <c r="X23" s="191"/>
      <c r="Y23" s="191"/>
      <c r="Z23" s="149"/>
      <c r="AA23" s="6"/>
      <c r="AB23" s="6"/>
      <c r="AC23" s="6"/>
      <c r="AD23" s="6"/>
    </row>
    <row r="24" spans="1:30" s="14" customFormat="1" ht="30" customHeight="1" x14ac:dyDescent="0.4">
      <c r="A24" s="191"/>
      <c r="B24" s="192"/>
      <c r="C24" s="193" t="s">
        <v>21</v>
      </c>
      <c r="D24" s="194">
        <v>34</v>
      </c>
      <c r="E24" s="194">
        <v>35</v>
      </c>
      <c r="F24" s="194">
        <v>36</v>
      </c>
      <c r="G24" s="194">
        <v>37</v>
      </c>
      <c r="H24" s="194">
        <v>38</v>
      </c>
      <c r="I24" s="194">
        <v>39</v>
      </c>
      <c r="J24" s="194">
        <v>40</v>
      </c>
      <c r="K24" s="194"/>
      <c r="L24" s="194"/>
      <c r="M24" s="194"/>
      <c r="N24" s="194"/>
      <c r="O24" s="194"/>
      <c r="P24" s="191"/>
      <c r="Q24" s="165"/>
      <c r="R24" s="166"/>
      <c r="S24" s="166"/>
      <c r="T24" s="166"/>
      <c r="U24" s="166"/>
      <c r="V24" s="166"/>
      <c r="W24" s="166"/>
      <c r="X24" s="166"/>
      <c r="Y24" s="167"/>
      <c r="Z24" s="195"/>
    </row>
    <row r="25" spans="1:30" ht="30" customHeight="1" x14ac:dyDescent="0.4">
      <c r="A25" s="143"/>
      <c r="B25" s="147"/>
      <c r="C25" s="186" t="s">
        <v>0</v>
      </c>
      <c r="D25" s="169"/>
      <c r="E25" s="169"/>
      <c r="F25" s="169"/>
      <c r="G25" s="169"/>
      <c r="H25" s="169"/>
      <c r="I25" s="169"/>
      <c r="J25" s="169"/>
      <c r="K25" s="196"/>
      <c r="L25" s="196"/>
      <c r="M25" s="20"/>
      <c r="N25" s="20"/>
      <c r="O25" s="20"/>
      <c r="P25" s="143"/>
      <c r="Q25" s="170"/>
      <c r="R25" s="143"/>
      <c r="S25" s="143"/>
      <c r="T25" s="143"/>
      <c r="U25" s="143"/>
      <c r="V25" s="143"/>
      <c r="W25" s="143"/>
      <c r="X25" s="143"/>
      <c r="Y25" s="171"/>
      <c r="Z25" s="149"/>
      <c r="AA25" s="6"/>
      <c r="AB25" s="6"/>
      <c r="AC25" s="6"/>
      <c r="AD25" s="6"/>
    </row>
    <row r="26" spans="1:30" ht="30" customHeight="1" x14ac:dyDescent="0.4">
      <c r="A26" s="143"/>
      <c r="B26" s="147"/>
      <c r="C26" s="172" t="s">
        <v>14</v>
      </c>
      <c r="D26" s="173"/>
      <c r="E26" s="173"/>
      <c r="F26" s="173"/>
      <c r="G26" s="173"/>
      <c r="H26" s="173"/>
      <c r="I26" s="173"/>
      <c r="J26" s="173"/>
      <c r="K26" s="197"/>
      <c r="L26" s="197"/>
      <c r="M26" s="22"/>
      <c r="N26" s="22"/>
      <c r="O26" s="22"/>
      <c r="P26" s="143"/>
      <c r="Q26" s="170"/>
      <c r="R26" s="143"/>
      <c r="S26" s="143"/>
      <c r="T26" s="143"/>
      <c r="U26" s="143"/>
      <c r="V26" s="143"/>
      <c r="W26" s="143"/>
      <c r="X26" s="143"/>
      <c r="Y26" s="171"/>
      <c r="Z26" s="149"/>
      <c r="AA26" s="6"/>
      <c r="AB26" s="6"/>
      <c r="AC26" s="6"/>
      <c r="AD26" s="6"/>
    </row>
    <row r="27" spans="1:30" ht="30" customHeight="1" x14ac:dyDescent="0.4">
      <c r="A27" s="143"/>
      <c r="B27" s="147"/>
      <c r="C27" s="174" t="s">
        <v>127</v>
      </c>
      <c r="D27" s="175"/>
      <c r="E27" s="175"/>
      <c r="F27" s="175"/>
      <c r="G27" s="175"/>
      <c r="H27" s="175"/>
      <c r="I27" s="175"/>
      <c r="J27" s="175"/>
      <c r="K27" s="198"/>
      <c r="L27" s="198"/>
      <c r="M27" s="12"/>
      <c r="N27" s="12"/>
      <c r="O27" s="12"/>
      <c r="P27" s="143"/>
      <c r="Q27" s="170"/>
      <c r="R27" s="143"/>
      <c r="S27" s="143"/>
      <c r="T27" s="143"/>
      <c r="U27" s="143"/>
      <c r="V27" s="143"/>
      <c r="W27" s="143"/>
      <c r="X27" s="143"/>
      <c r="Y27" s="171"/>
      <c r="Z27" s="149"/>
      <c r="AA27" s="6"/>
      <c r="AB27" s="6"/>
      <c r="AC27" s="6"/>
      <c r="AD27" s="6"/>
    </row>
    <row r="28" spans="1:30" ht="30" customHeight="1" x14ac:dyDescent="0.4">
      <c r="A28" s="143"/>
      <c r="B28" s="147"/>
      <c r="C28" s="199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200"/>
      <c r="R28" s="154"/>
      <c r="S28" s="143"/>
      <c r="T28" s="143"/>
      <c r="U28" s="143"/>
      <c r="V28" s="143"/>
      <c r="W28" s="143"/>
      <c r="X28" s="143"/>
      <c r="Y28" s="171"/>
      <c r="Z28" s="149"/>
      <c r="AA28" s="6"/>
      <c r="AB28" s="6"/>
      <c r="AC28" s="6"/>
      <c r="AD28" s="6"/>
    </row>
    <row r="29" spans="1:30" ht="30" customHeight="1" x14ac:dyDescent="0.4">
      <c r="A29" s="143"/>
      <c r="B29" s="147"/>
      <c r="C29" s="143"/>
      <c r="D29" s="143"/>
      <c r="E29" s="143"/>
      <c r="F29" s="143"/>
      <c r="G29" s="201"/>
      <c r="H29" s="143"/>
      <c r="I29" s="143"/>
      <c r="J29" s="143"/>
      <c r="K29" s="143"/>
      <c r="L29" s="143"/>
      <c r="M29" s="143"/>
      <c r="N29" s="143"/>
      <c r="O29" s="143"/>
      <c r="P29" s="143"/>
      <c r="Q29" s="170"/>
      <c r="R29" s="143"/>
      <c r="S29" s="143"/>
      <c r="T29" s="143"/>
      <c r="U29" s="143"/>
      <c r="V29" s="143"/>
      <c r="W29" s="143"/>
      <c r="X29" s="143"/>
      <c r="Y29" s="171"/>
      <c r="Z29" s="149"/>
      <c r="AA29" s="6"/>
      <c r="AB29" s="6"/>
      <c r="AC29" s="6"/>
      <c r="AD29" s="6"/>
    </row>
    <row r="30" spans="1:30" ht="30" customHeight="1" x14ac:dyDescent="0.4">
      <c r="A30" s="143"/>
      <c r="B30" s="147"/>
      <c r="C30" s="285" t="s">
        <v>11</v>
      </c>
      <c r="D30" s="285"/>
      <c r="E30" s="285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70"/>
      <c r="R30" s="143"/>
      <c r="S30" s="143"/>
      <c r="T30" s="143"/>
      <c r="U30" s="143"/>
      <c r="V30" s="143"/>
      <c r="W30" s="143"/>
      <c r="X30" s="143"/>
      <c r="Y30" s="171"/>
      <c r="Z30" s="149"/>
      <c r="AA30" s="6"/>
      <c r="AB30" s="6"/>
      <c r="AC30" s="6"/>
      <c r="AD30" s="6"/>
    </row>
    <row r="31" spans="1:30" ht="30" customHeight="1" x14ac:dyDescent="0.4">
      <c r="A31" s="143"/>
      <c r="B31" s="147"/>
      <c r="C31" s="202"/>
      <c r="D31" s="203" t="s">
        <v>17</v>
      </c>
      <c r="E31" s="203" t="s">
        <v>18</v>
      </c>
      <c r="F31" s="204"/>
      <c r="G31" s="286" t="s">
        <v>20</v>
      </c>
      <c r="H31" s="287"/>
      <c r="I31" s="292"/>
      <c r="J31" s="293"/>
      <c r="K31" s="294"/>
      <c r="L31" s="294"/>
      <c r="M31" s="294"/>
      <c r="N31" s="294"/>
      <c r="O31" s="295"/>
      <c r="P31" s="143"/>
      <c r="Q31" s="170"/>
      <c r="R31" s="143"/>
      <c r="S31" s="143"/>
      <c r="T31" s="143"/>
      <c r="U31" s="143"/>
      <c r="V31" s="143"/>
      <c r="W31" s="143"/>
      <c r="X31" s="143"/>
      <c r="Y31" s="171"/>
      <c r="Z31" s="149"/>
      <c r="AA31" s="6"/>
      <c r="AB31" s="6"/>
      <c r="AC31" s="6"/>
      <c r="AD31" s="6"/>
    </row>
    <row r="32" spans="1:30" ht="30" customHeight="1" x14ac:dyDescent="0.4">
      <c r="A32" s="143"/>
      <c r="B32" s="147"/>
      <c r="C32" s="205" t="s">
        <v>0</v>
      </c>
      <c r="D32" s="206">
        <v>52.3</v>
      </c>
      <c r="E32" s="15">
        <v>50.8</v>
      </c>
      <c r="F32" s="207"/>
      <c r="G32" s="288"/>
      <c r="H32" s="289"/>
      <c r="I32" s="296"/>
      <c r="J32" s="297"/>
      <c r="K32" s="297"/>
      <c r="L32" s="297"/>
      <c r="M32" s="297"/>
      <c r="N32" s="297"/>
      <c r="O32" s="298"/>
      <c r="P32" s="143"/>
      <c r="Q32" s="170"/>
      <c r="R32" s="143"/>
      <c r="S32" s="143"/>
      <c r="T32" s="143"/>
      <c r="U32" s="143"/>
      <c r="V32" s="143"/>
      <c r="W32" s="143"/>
      <c r="X32" s="143"/>
      <c r="Y32" s="171"/>
      <c r="Z32" s="149"/>
      <c r="AA32" s="6"/>
      <c r="AB32" s="6"/>
      <c r="AC32" s="6"/>
      <c r="AD32" s="6"/>
    </row>
    <row r="33" spans="1:30" ht="30" customHeight="1" x14ac:dyDescent="0.4">
      <c r="A33" s="143"/>
      <c r="B33" s="147"/>
      <c r="C33" s="208" t="s">
        <v>14</v>
      </c>
      <c r="D33" s="80">
        <v>48.2</v>
      </c>
      <c r="E33" s="16">
        <v>46.5</v>
      </c>
      <c r="F33" s="207"/>
      <c r="G33" s="290"/>
      <c r="H33" s="291"/>
      <c r="I33" s="299"/>
      <c r="J33" s="300"/>
      <c r="K33" s="300"/>
      <c r="L33" s="300"/>
      <c r="M33" s="300"/>
      <c r="N33" s="300"/>
      <c r="O33" s="301"/>
      <c r="P33" s="143"/>
      <c r="Q33" s="158"/>
      <c r="R33" s="159"/>
      <c r="S33" s="159"/>
      <c r="T33" s="159"/>
      <c r="U33" s="159"/>
      <c r="V33" s="159"/>
      <c r="W33" s="159"/>
      <c r="X33" s="159"/>
      <c r="Y33" s="209"/>
      <c r="Z33" s="149"/>
      <c r="AA33" s="6"/>
      <c r="AB33" s="6"/>
      <c r="AC33" s="6"/>
      <c r="AD33" s="6"/>
    </row>
    <row r="34" spans="1:30" ht="30" customHeight="1" thickBot="1" x14ac:dyDescent="0.45">
      <c r="A34" s="143"/>
      <c r="B34" s="210"/>
      <c r="C34" s="211"/>
      <c r="D34" s="211"/>
      <c r="E34" s="211"/>
      <c r="F34" s="212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3"/>
      <c r="AA34" s="6"/>
      <c r="AB34" s="6"/>
      <c r="AC34" s="6"/>
      <c r="AD34" s="6"/>
    </row>
    <row r="35" spans="1:30" x14ac:dyDescent="0.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</sheetData>
  <mergeCells count="25">
    <mergeCell ref="G8:H8"/>
    <mergeCell ref="S16:V16"/>
    <mergeCell ref="D4:H4"/>
    <mergeCell ref="I4:J4"/>
    <mergeCell ref="K4:O4"/>
    <mergeCell ref="K5:O5"/>
    <mergeCell ref="L6:O6"/>
    <mergeCell ref="L7:O7"/>
    <mergeCell ref="K8:O8"/>
    <mergeCell ref="I8:J8"/>
    <mergeCell ref="D8:E8"/>
    <mergeCell ref="C30:E30"/>
    <mergeCell ref="G31:H33"/>
    <mergeCell ref="I31:O33"/>
    <mergeCell ref="Q10:R10"/>
    <mergeCell ref="L11:M11"/>
    <mergeCell ref="N11:O11"/>
    <mergeCell ref="Q11:R11"/>
    <mergeCell ref="Q23:R23"/>
    <mergeCell ref="C5:C7"/>
    <mergeCell ref="D5:E7"/>
    <mergeCell ref="F5:F7"/>
    <mergeCell ref="G5:H7"/>
    <mergeCell ref="I5:J5"/>
    <mergeCell ref="I6:J7"/>
  </mergeCells>
  <phoneticPr fontId="46" type="noConversion"/>
  <printOptions horizontalCentered="1" verticalCentered="1"/>
  <pageMargins left="0" right="0" top="0" bottom="0" header="0" footer="0"/>
  <pageSetup paperSize="9" scale="6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50"/>
  <sheetViews>
    <sheetView zoomScale="60" zoomScaleNormal="60" workbookViewId="0">
      <selection activeCell="F30" sqref="F30:G33"/>
    </sheetView>
  </sheetViews>
  <sheetFormatPr defaultColWidth="8.69921875" defaultRowHeight="14.4" x14ac:dyDescent="0.25"/>
  <cols>
    <col min="1" max="1" width="3.59765625" style="4" customWidth="1"/>
    <col min="2" max="13" width="17.19921875" style="4" customWidth="1"/>
    <col min="14" max="14" width="2" style="4" customWidth="1"/>
    <col min="15" max="16384" width="8.69921875" style="4"/>
  </cols>
  <sheetData>
    <row r="1" spans="1:17" ht="52.2" customHeight="1" x14ac:dyDescent="0.25">
      <c r="A1" s="5"/>
      <c r="B1" s="465" t="s">
        <v>84</v>
      </c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5"/>
    </row>
    <row r="2" spans="1:17" ht="93.75" customHeight="1" x14ac:dyDescent="0.25">
      <c r="A2" s="5"/>
      <c r="B2" s="466" t="s">
        <v>85</v>
      </c>
      <c r="C2" s="467"/>
      <c r="D2" s="467"/>
      <c r="E2" s="467"/>
      <c r="F2" s="467"/>
      <c r="G2" s="468"/>
      <c r="H2" s="466" t="s">
        <v>33</v>
      </c>
      <c r="I2" s="467"/>
      <c r="J2" s="467"/>
      <c r="K2" s="467"/>
      <c r="L2" s="467"/>
      <c r="M2" s="468"/>
      <c r="N2" s="5"/>
    </row>
    <row r="3" spans="1:17" ht="17.399999999999999" customHeight="1" x14ac:dyDescent="0.25">
      <c r="A3" s="5"/>
      <c r="B3" s="469"/>
      <c r="C3" s="469"/>
      <c r="D3" s="469"/>
      <c r="E3" s="469"/>
      <c r="F3" s="469"/>
      <c r="G3" s="469"/>
      <c r="H3" s="469"/>
      <c r="I3" s="469"/>
      <c r="J3" s="469"/>
      <c r="K3" s="469"/>
      <c r="L3" s="469"/>
      <c r="M3" s="469"/>
      <c r="N3" s="5"/>
    </row>
    <row r="4" spans="1:17" ht="25.2" x14ac:dyDescent="0.25">
      <c r="A4" s="5"/>
      <c r="B4" s="470" t="s">
        <v>31</v>
      </c>
      <c r="C4" s="471"/>
      <c r="D4" s="472" t="s">
        <v>24</v>
      </c>
      <c r="E4" s="473"/>
      <c r="F4" s="470" t="s">
        <v>32</v>
      </c>
      <c r="G4" s="471"/>
      <c r="H4" s="472" t="s">
        <v>26</v>
      </c>
      <c r="I4" s="473"/>
      <c r="J4" s="470" t="s">
        <v>27</v>
      </c>
      <c r="K4" s="471"/>
      <c r="L4" s="60" t="s">
        <v>29</v>
      </c>
      <c r="M4" s="61" t="s">
        <v>28</v>
      </c>
      <c r="N4" s="5"/>
    </row>
    <row r="5" spans="1:17" ht="25.2" hidden="1" x14ac:dyDescent="0.25">
      <c r="A5" s="5"/>
      <c r="B5" s="457"/>
      <c r="C5" s="458"/>
      <c r="D5" s="459"/>
      <c r="E5" s="460"/>
      <c r="F5" s="461"/>
      <c r="G5" s="462"/>
      <c r="H5" s="463"/>
      <c r="I5" s="464"/>
      <c r="J5" s="366"/>
      <c r="K5" s="367"/>
      <c r="L5" s="62"/>
      <c r="M5" s="63"/>
      <c r="N5" s="5"/>
    </row>
    <row r="6" spans="1:17" ht="25.2" x14ac:dyDescent="0.25">
      <c r="A6" s="5"/>
      <c r="B6" s="85"/>
      <c r="C6" s="86"/>
      <c r="D6" s="87"/>
      <c r="E6" s="88"/>
      <c r="F6" s="85"/>
      <c r="G6" s="86"/>
      <c r="H6" s="87"/>
      <c r="I6" s="89"/>
      <c r="J6" s="90">
        <v>46143</v>
      </c>
      <c r="K6" s="91" t="s">
        <v>83</v>
      </c>
      <c r="L6" s="64">
        <f>+J6+1</f>
        <v>46144</v>
      </c>
      <c r="M6" s="65">
        <f>L6+1</f>
        <v>46145</v>
      </c>
      <c r="N6" s="5"/>
    </row>
    <row r="7" spans="1:17" ht="25.2" x14ac:dyDescent="0.25">
      <c r="A7" s="5"/>
      <c r="B7" s="381"/>
      <c r="C7" s="382"/>
      <c r="D7" s="350"/>
      <c r="E7" s="351"/>
      <c r="F7" s="352"/>
      <c r="G7" s="353"/>
      <c r="H7" s="385"/>
      <c r="I7" s="386"/>
      <c r="J7" s="346" t="s">
        <v>86</v>
      </c>
      <c r="K7" s="347"/>
      <c r="L7" s="387"/>
      <c r="M7" s="368"/>
      <c r="N7" s="5"/>
    </row>
    <row r="8" spans="1:17" ht="25.2" x14ac:dyDescent="0.25">
      <c r="A8" s="5"/>
      <c r="B8" s="449"/>
      <c r="C8" s="450"/>
      <c r="D8" s="373"/>
      <c r="E8" s="374"/>
      <c r="F8" s="333"/>
      <c r="G8" s="334"/>
      <c r="H8" s="331"/>
      <c r="I8" s="332"/>
      <c r="J8" s="375"/>
      <c r="K8" s="376"/>
      <c r="L8" s="388"/>
      <c r="M8" s="369"/>
      <c r="N8" s="5"/>
    </row>
    <row r="9" spans="1:17" ht="26.25" customHeight="1" x14ac:dyDescent="0.25">
      <c r="A9" s="5"/>
      <c r="B9" s="375"/>
      <c r="C9" s="376"/>
      <c r="D9" s="354"/>
      <c r="E9" s="355"/>
      <c r="F9" s="333"/>
      <c r="G9" s="334"/>
      <c r="H9" s="331"/>
      <c r="I9" s="332"/>
      <c r="J9" s="445"/>
      <c r="K9" s="446"/>
      <c r="L9" s="388"/>
      <c r="M9" s="369"/>
      <c r="N9" s="5"/>
    </row>
    <row r="10" spans="1:17" ht="25.2" x14ac:dyDescent="0.25">
      <c r="A10" s="5"/>
      <c r="B10" s="375"/>
      <c r="C10" s="376"/>
      <c r="D10" s="354"/>
      <c r="E10" s="355"/>
      <c r="F10" s="375"/>
      <c r="G10" s="376"/>
      <c r="H10" s="331"/>
      <c r="I10" s="332"/>
      <c r="J10" s="447"/>
      <c r="K10" s="448"/>
      <c r="L10" s="388"/>
      <c r="M10" s="369"/>
      <c r="N10" s="5"/>
      <c r="P10" s="92"/>
      <c r="Q10" s="92"/>
    </row>
    <row r="11" spans="1:17" ht="25.2" hidden="1" x14ac:dyDescent="0.4">
      <c r="A11" s="5"/>
      <c r="B11" s="451"/>
      <c r="C11" s="452"/>
      <c r="D11" s="340" t="s">
        <v>44</v>
      </c>
      <c r="E11" s="341"/>
      <c r="F11" s="342"/>
      <c r="G11" s="343"/>
      <c r="H11" s="453"/>
      <c r="I11" s="454"/>
      <c r="J11" s="455"/>
      <c r="K11" s="456"/>
      <c r="L11" s="411"/>
      <c r="M11" s="412"/>
      <c r="N11" s="5"/>
      <c r="P11" s="92"/>
      <c r="Q11" s="92"/>
    </row>
    <row r="12" spans="1:17" ht="25.2" x14ac:dyDescent="0.25">
      <c r="A12" s="5"/>
      <c r="B12" s="85">
        <f>M6+1</f>
        <v>46146</v>
      </c>
      <c r="C12" s="93"/>
      <c r="D12" s="94">
        <f>B12+1</f>
        <v>46147</v>
      </c>
      <c r="E12" s="95" t="s">
        <v>87</v>
      </c>
      <c r="F12" s="87">
        <f>D12+1</f>
        <v>46148</v>
      </c>
      <c r="G12" s="93"/>
      <c r="H12" s="87">
        <f>F12+1</f>
        <v>46149</v>
      </c>
      <c r="I12" s="88"/>
      <c r="J12" s="96">
        <f>H12+1</f>
        <v>46150</v>
      </c>
      <c r="K12" s="97"/>
      <c r="L12" s="64">
        <f>J12+1</f>
        <v>46151</v>
      </c>
      <c r="M12" s="65">
        <f>L12+1</f>
        <v>46152</v>
      </c>
      <c r="N12" s="5"/>
      <c r="P12" s="92"/>
      <c r="Q12" s="92"/>
    </row>
    <row r="13" spans="1:17" ht="25.2" x14ac:dyDescent="0.25">
      <c r="A13" s="5"/>
      <c r="B13" s="381" t="s">
        <v>43</v>
      </c>
      <c r="C13" s="382"/>
      <c r="D13" s="346" t="s">
        <v>88</v>
      </c>
      <c r="E13" s="347"/>
      <c r="F13" s="439" t="s">
        <v>42</v>
      </c>
      <c r="G13" s="440"/>
      <c r="H13" s="381" t="s">
        <v>41</v>
      </c>
      <c r="I13" s="382"/>
      <c r="J13" s="348" t="s">
        <v>13</v>
      </c>
      <c r="K13" s="349"/>
      <c r="L13" s="387"/>
      <c r="M13" s="368"/>
      <c r="N13" s="5"/>
      <c r="P13" s="422"/>
      <c r="Q13" s="422"/>
    </row>
    <row r="14" spans="1:17" ht="25.2" x14ac:dyDescent="0.25">
      <c r="A14" s="5"/>
      <c r="B14" s="329" t="s">
        <v>39</v>
      </c>
      <c r="C14" s="330"/>
      <c r="D14" s="98"/>
      <c r="E14" s="99"/>
      <c r="F14" s="423" t="s">
        <v>38</v>
      </c>
      <c r="G14" s="424"/>
      <c r="H14" s="381" t="s">
        <v>89</v>
      </c>
      <c r="I14" s="382"/>
      <c r="J14" s="425" t="s">
        <v>90</v>
      </c>
      <c r="K14" s="426"/>
      <c r="L14" s="388"/>
      <c r="M14" s="369"/>
      <c r="N14" s="5"/>
      <c r="P14" s="422"/>
      <c r="Q14" s="422"/>
    </row>
    <row r="15" spans="1:17" ht="25.2" x14ac:dyDescent="0.4">
      <c r="A15" s="5"/>
      <c r="B15" s="375" t="s">
        <v>91</v>
      </c>
      <c r="C15" s="376"/>
      <c r="D15" s="427"/>
      <c r="E15" s="428"/>
      <c r="F15" s="441"/>
      <c r="G15" s="442"/>
      <c r="H15" s="441"/>
      <c r="I15" s="442"/>
      <c r="J15" s="443" t="s">
        <v>92</v>
      </c>
      <c r="K15" s="444"/>
      <c r="L15" s="388"/>
      <c r="M15" s="369"/>
      <c r="N15" s="5"/>
      <c r="P15" s="422"/>
      <c r="Q15" s="422"/>
    </row>
    <row r="16" spans="1:17" ht="25.2" x14ac:dyDescent="0.4">
      <c r="A16" s="5"/>
      <c r="B16" s="415"/>
      <c r="C16" s="416"/>
      <c r="D16" s="417"/>
      <c r="E16" s="418"/>
      <c r="F16" s="331"/>
      <c r="G16" s="334"/>
      <c r="H16" s="92"/>
      <c r="I16" s="92"/>
      <c r="J16" s="419"/>
      <c r="K16" s="420"/>
      <c r="L16" s="388"/>
      <c r="M16" s="369"/>
      <c r="N16" s="5"/>
      <c r="P16" s="421"/>
      <c r="Q16" s="421"/>
    </row>
    <row r="17" spans="1:17" ht="25.2" hidden="1" x14ac:dyDescent="0.25">
      <c r="A17" s="5"/>
      <c r="B17" s="429"/>
      <c r="C17" s="430"/>
      <c r="D17" s="431"/>
      <c r="E17" s="432"/>
      <c r="F17" s="433"/>
      <c r="G17" s="434"/>
      <c r="H17" s="435"/>
      <c r="I17" s="436"/>
      <c r="J17" s="437"/>
      <c r="K17" s="438"/>
      <c r="L17" s="411"/>
      <c r="M17" s="412"/>
      <c r="N17" s="5"/>
      <c r="P17" s="92"/>
      <c r="Q17" s="92"/>
    </row>
    <row r="18" spans="1:17" ht="25.2" x14ac:dyDescent="0.25">
      <c r="A18" s="5"/>
      <c r="B18" s="85">
        <f>M12+1</f>
        <v>46153</v>
      </c>
      <c r="C18" s="93"/>
      <c r="D18" s="87">
        <f>B18+1</f>
        <v>46154</v>
      </c>
      <c r="E18" s="100"/>
      <c r="F18" s="85">
        <f>D18+1</f>
        <v>46155</v>
      </c>
      <c r="G18" s="93"/>
      <c r="H18" s="87">
        <f>F18+1</f>
        <v>46156</v>
      </c>
      <c r="I18" s="101"/>
      <c r="J18" s="96">
        <f>H18+1</f>
        <v>46157</v>
      </c>
      <c r="K18" s="97"/>
      <c r="L18" s="66">
        <f>+J18+1</f>
        <v>46158</v>
      </c>
      <c r="M18" s="65">
        <f>L18+1</f>
        <v>46159</v>
      </c>
      <c r="N18" s="5"/>
      <c r="P18" s="92"/>
      <c r="Q18" s="92"/>
    </row>
    <row r="19" spans="1:17" ht="25.2" x14ac:dyDescent="0.25">
      <c r="A19" s="5"/>
      <c r="B19" s="407" t="s">
        <v>93</v>
      </c>
      <c r="C19" s="408"/>
      <c r="D19" s="409" t="s">
        <v>58</v>
      </c>
      <c r="E19" s="410"/>
      <c r="F19" s="352" t="s">
        <v>94</v>
      </c>
      <c r="G19" s="353"/>
      <c r="H19" s="350" t="s">
        <v>15</v>
      </c>
      <c r="I19" s="351"/>
      <c r="J19" s="348" t="s">
        <v>40</v>
      </c>
      <c r="K19" s="349"/>
      <c r="L19" s="387"/>
      <c r="M19" s="368"/>
      <c r="N19" s="5"/>
    </row>
    <row r="20" spans="1:17" ht="25.2" x14ac:dyDescent="0.25">
      <c r="A20" s="5"/>
      <c r="B20" s="375" t="s">
        <v>51</v>
      </c>
      <c r="C20" s="376"/>
      <c r="D20" s="413" t="s">
        <v>95</v>
      </c>
      <c r="E20" s="414"/>
      <c r="F20" s="371"/>
      <c r="G20" s="372"/>
      <c r="H20" s="373" t="s">
        <v>57</v>
      </c>
      <c r="I20" s="374"/>
      <c r="J20" s="329" t="s">
        <v>59</v>
      </c>
      <c r="K20" s="330"/>
      <c r="L20" s="388"/>
      <c r="M20" s="369"/>
      <c r="N20" s="5"/>
    </row>
    <row r="21" spans="1:17" ht="26.25" customHeight="1" x14ac:dyDescent="0.25">
      <c r="A21" s="5"/>
      <c r="B21" s="375" t="s">
        <v>60</v>
      </c>
      <c r="C21" s="376"/>
      <c r="D21" s="413" t="s">
        <v>96</v>
      </c>
      <c r="E21" s="414"/>
      <c r="F21" s="371"/>
      <c r="G21" s="372"/>
      <c r="H21" s="395"/>
      <c r="I21" s="396"/>
      <c r="J21" s="329" t="s">
        <v>97</v>
      </c>
      <c r="K21" s="330"/>
      <c r="L21" s="388"/>
      <c r="M21" s="369"/>
      <c r="N21" s="5"/>
    </row>
    <row r="22" spans="1:17" ht="25.2" x14ac:dyDescent="0.25">
      <c r="A22" s="5"/>
      <c r="B22" s="329" t="s">
        <v>98</v>
      </c>
      <c r="C22" s="330"/>
      <c r="D22" s="397" t="s">
        <v>99</v>
      </c>
      <c r="E22" s="398"/>
      <c r="F22" s="399"/>
      <c r="G22" s="400"/>
      <c r="H22" s="401"/>
      <c r="I22" s="402"/>
      <c r="J22" s="403"/>
      <c r="K22" s="404"/>
      <c r="L22" s="411"/>
      <c r="M22" s="412"/>
      <c r="N22" s="5"/>
    </row>
    <row r="23" spans="1:17" ht="25.2" x14ac:dyDescent="0.25">
      <c r="A23" s="5"/>
      <c r="B23" s="85">
        <f>M18+1</f>
        <v>46160</v>
      </c>
      <c r="C23" s="102"/>
      <c r="D23" s="87">
        <f>B23+1</f>
        <v>46161</v>
      </c>
      <c r="E23" s="103"/>
      <c r="F23" s="85">
        <f>D23+1</f>
        <v>46162</v>
      </c>
      <c r="G23" s="86"/>
      <c r="H23" s="67">
        <f>F23+1</f>
        <v>46163</v>
      </c>
      <c r="I23" s="89"/>
      <c r="J23" s="96">
        <f>H23+1</f>
        <v>46164</v>
      </c>
      <c r="K23" s="97"/>
      <c r="L23" s="64">
        <f>J23+1</f>
        <v>46165</v>
      </c>
      <c r="M23" s="65">
        <f>L23+1</f>
        <v>46166</v>
      </c>
      <c r="N23" s="5"/>
    </row>
    <row r="24" spans="1:17" ht="25.2" x14ac:dyDescent="0.25">
      <c r="A24" s="5"/>
      <c r="B24" s="381" t="s">
        <v>43</v>
      </c>
      <c r="C24" s="382"/>
      <c r="D24" s="383" t="s">
        <v>42</v>
      </c>
      <c r="E24" s="384"/>
      <c r="F24" s="381" t="s">
        <v>41</v>
      </c>
      <c r="G24" s="382"/>
      <c r="H24" s="385" t="s">
        <v>100</v>
      </c>
      <c r="I24" s="386"/>
      <c r="J24" s="348" t="s">
        <v>13</v>
      </c>
      <c r="K24" s="349"/>
      <c r="L24" s="387"/>
      <c r="M24" s="368"/>
      <c r="N24" s="5"/>
    </row>
    <row r="25" spans="1:17" ht="25.2" x14ac:dyDescent="0.25">
      <c r="A25" s="5"/>
      <c r="B25" s="329" t="s">
        <v>39</v>
      </c>
      <c r="C25" s="330"/>
      <c r="D25" s="354" t="s">
        <v>38</v>
      </c>
      <c r="E25" s="355"/>
      <c r="F25" s="371"/>
      <c r="G25" s="372"/>
      <c r="H25" s="373"/>
      <c r="I25" s="374"/>
      <c r="J25" s="329" t="s">
        <v>89</v>
      </c>
      <c r="K25" s="330"/>
      <c r="L25" s="388"/>
      <c r="M25" s="369"/>
      <c r="N25" s="5"/>
    </row>
    <row r="26" spans="1:17" ht="25.2" x14ac:dyDescent="0.25">
      <c r="A26" s="5"/>
      <c r="B26" s="375" t="s">
        <v>91</v>
      </c>
      <c r="C26" s="376"/>
      <c r="D26" s="92"/>
      <c r="E26" s="92"/>
      <c r="F26" s="377"/>
      <c r="G26" s="378"/>
      <c r="H26" s="379"/>
      <c r="I26" s="380"/>
      <c r="J26" s="329" t="s">
        <v>61</v>
      </c>
      <c r="K26" s="330"/>
      <c r="L26" s="388"/>
      <c r="M26" s="369"/>
      <c r="N26" s="5"/>
    </row>
    <row r="27" spans="1:17" ht="25.2" x14ac:dyDescent="0.25">
      <c r="A27" s="5"/>
      <c r="B27" s="377"/>
      <c r="C27" s="378"/>
      <c r="D27" s="390"/>
      <c r="E27" s="390"/>
      <c r="F27" s="391"/>
      <c r="G27" s="392"/>
      <c r="H27" s="393"/>
      <c r="I27" s="394"/>
      <c r="J27" s="405"/>
      <c r="K27" s="406"/>
      <c r="L27" s="388"/>
      <c r="M27" s="369"/>
      <c r="N27" s="5"/>
    </row>
    <row r="28" spans="1:17" ht="25.2" hidden="1" x14ac:dyDescent="0.25">
      <c r="A28" s="5"/>
      <c r="B28" s="358"/>
      <c r="C28" s="359"/>
      <c r="D28" s="360"/>
      <c r="E28" s="361"/>
      <c r="F28" s="362"/>
      <c r="G28" s="363"/>
      <c r="H28" s="364"/>
      <c r="I28" s="365"/>
      <c r="J28" s="366"/>
      <c r="K28" s="367"/>
      <c r="L28" s="389"/>
      <c r="M28" s="370"/>
      <c r="N28" s="5"/>
    </row>
    <row r="29" spans="1:17" ht="25.2" x14ac:dyDescent="0.25">
      <c r="A29" s="5"/>
      <c r="B29" s="104">
        <f>M23+1</f>
        <v>46167</v>
      </c>
      <c r="C29" s="105" t="s">
        <v>87</v>
      </c>
      <c r="D29" s="87">
        <f>B29+1</f>
        <v>46168</v>
      </c>
      <c r="E29" s="88"/>
      <c r="F29" s="85">
        <f>D29+1</f>
        <v>46169</v>
      </c>
      <c r="G29" s="86"/>
      <c r="H29" s="87">
        <f>F29+1</f>
        <v>46170</v>
      </c>
      <c r="I29" s="88"/>
      <c r="J29" s="87">
        <f>H29+1</f>
        <v>46171</v>
      </c>
      <c r="K29" s="86"/>
      <c r="L29" s="64">
        <f>J29+1</f>
        <v>46172</v>
      </c>
      <c r="M29" s="65">
        <f>L29+1</f>
        <v>46173</v>
      </c>
      <c r="N29" s="5"/>
    </row>
    <row r="30" spans="1:17" ht="25.2" x14ac:dyDescent="0.25">
      <c r="A30" s="5"/>
      <c r="B30" s="346" t="s">
        <v>101</v>
      </c>
      <c r="C30" s="347"/>
      <c r="D30" s="348" t="s">
        <v>102</v>
      </c>
      <c r="E30" s="349"/>
      <c r="F30" s="350" t="s">
        <v>53</v>
      </c>
      <c r="G30" s="351"/>
      <c r="H30" s="352" t="s">
        <v>52</v>
      </c>
      <c r="I30" s="353"/>
      <c r="J30" s="348" t="s">
        <v>13</v>
      </c>
      <c r="K30" s="349"/>
      <c r="L30" s="106"/>
      <c r="M30" s="107"/>
      <c r="N30" s="5"/>
    </row>
    <row r="31" spans="1:17" ht="25.2" x14ac:dyDescent="0.25">
      <c r="A31" s="5"/>
      <c r="B31" s="328"/>
      <c r="C31" s="328"/>
      <c r="D31" s="329" t="s">
        <v>51</v>
      </c>
      <c r="E31" s="330"/>
      <c r="F31" s="354" t="s">
        <v>50</v>
      </c>
      <c r="G31" s="355"/>
      <c r="H31" s="333" t="s">
        <v>49</v>
      </c>
      <c r="I31" s="334"/>
      <c r="J31" s="356" t="s">
        <v>15</v>
      </c>
      <c r="K31" s="357"/>
      <c r="L31" s="108"/>
      <c r="M31" s="109"/>
      <c r="N31" s="5"/>
    </row>
    <row r="32" spans="1:17" ht="25.2" x14ac:dyDescent="0.25">
      <c r="A32" s="5"/>
      <c r="B32" s="328"/>
      <c r="C32" s="328"/>
      <c r="D32" s="329" t="s">
        <v>103</v>
      </c>
      <c r="E32" s="330"/>
      <c r="F32" s="331" t="s">
        <v>48</v>
      </c>
      <c r="G32" s="332"/>
      <c r="H32" s="333" t="s">
        <v>47</v>
      </c>
      <c r="I32" s="334"/>
      <c r="J32" s="335"/>
      <c r="K32" s="336"/>
      <c r="L32" s="110"/>
      <c r="M32" s="111"/>
      <c r="N32" s="5"/>
    </row>
    <row r="33" spans="1:14" ht="25.2" x14ac:dyDescent="0.4">
      <c r="A33" s="5"/>
      <c r="B33" s="337"/>
      <c r="C33" s="337"/>
      <c r="D33" s="338"/>
      <c r="E33" s="339"/>
      <c r="F33" s="340" t="s">
        <v>46</v>
      </c>
      <c r="G33" s="341"/>
      <c r="H33" s="342" t="s">
        <v>45</v>
      </c>
      <c r="I33" s="343"/>
      <c r="J33" s="344"/>
      <c r="K33" s="345"/>
      <c r="L33" s="112"/>
      <c r="M33" s="113"/>
      <c r="N33" s="5"/>
    </row>
    <row r="34" spans="1:14" ht="25.2" customHeight="1" x14ac:dyDescent="0.25">
      <c r="A34" s="5"/>
      <c r="B34" s="317" t="s">
        <v>30</v>
      </c>
      <c r="C34" s="319" t="s">
        <v>34</v>
      </c>
      <c r="D34" s="320"/>
      <c r="E34" s="320"/>
      <c r="F34" s="320"/>
      <c r="G34" s="320"/>
      <c r="H34" s="320"/>
      <c r="I34" s="320"/>
      <c r="J34" s="320"/>
      <c r="K34" s="320"/>
      <c r="L34" s="320"/>
      <c r="M34" s="321"/>
      <c r="N34" s="5"/>
    </row>
    <row r="35" spans="1:14" ht="25.2" customHeight="1" x14ac:dyDescent="0.25">
      <c r="A35" s="5"/>
      <c r="B35" s="317"/>
      <c r="C35" s="319" t="s">
        <v>36</v>
      </c>
      <c r="D35" s="320"/>
      <c r="E35" s="320"/>
      <c r="F35" s="320"/>
      <c r="G35" s="320"/>
      <c r="H35" s="320"/>
      <c r="I35" s="320"/>
      <c r="J35" s="320"/>
      <c r="K35" s="320"/>
      <c r="L35" s="320"/>
      <c r="M35" s="321"/>
      <c r="N35" s="5"/>
    </row>
    <row r="36" spans="1:14" ht="25.2" customHeight="1" x14ac:dyDescent="0.25">
      <c r="A36" s="5"/>
      <c r="B36" s="317"/>
      <c r="C36" s="322" t="s">
        <v>54</v>
      </c>
      <c r="D36" s="323"/>
      <c r="E36" s="323"/>
      <c r="F36" s="323"/>
      <c r="G36" s="323"/>
      <c r="H36" s="323"/>
      <c r="I36" s="323"/>
      <c r="J36" s="323"/>
      <c r="K36" s="323"/>
      <c r="L36" s="323"/>
      <c r="M36" s="324"/>
      <c r="N36" s="5"/>
    </row>
    <row r="37" spans="1:14" ht="24.75" customHeight="1" x14ac:dyDescent="0.25">
      <c r="A37" s="5"/>
      <c r="B37" s="318"/>
      <c r="C37" s="325"/>
      <c r="D37" s="326"/>
      <c r="E37" s="326"/>
      <c r="F37" s="326"/>
      <c r="G37" s="326"/>
      <c r="H37" s="326"/>
      <c r="I37" s="326"/>
      <c r="J37" s="326"/>
      <c r="K37" s="326"/>
      <c r="L37" s="326"/>
      <c r="M37" s="327"/>
      <c r="N37" s="5"/>
    </row>
    <row r="38" spans="1:14" x14ac:dyDescent="0.25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</row>
    <row r="39" spans="1:14" x14ac:dyDescent="0.25">
      <c r="A39" s="114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</row>
    <row r="40" spans="1:14" x14ac:dyDescent="0.25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</row>
    <row r="41" spans="1:14" x14ac:dyDescent="0.25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</row>
    <row r="42" spans="1:14" x14ac:dyDescent="0.25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</row>
    <row r="43" spans="1:14" x14ac:dyDescent="0.25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</row>
    <row r="44" spans="1:14" x14ac:dyDescent="0.25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</row>
    <row r="45" spans="1:14" x14ac:dyDescent="0.25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</row>
    <row r="46" spans="1:14" x14ac:dyDescent="0.25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</row>
    <row r="47" spans="1:14" x14ac:dyDescent="0.25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</row>
    <row r="48" spans="1:14" x14ac:dyDescent="0.25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</row>
    <row r="49" spans="1:14" x14ac:dyDescent="0.25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</row>
    <row r="50" spans="1:14" x14ac:dyDescent="0.25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</row>
  </sheetData>
  <mergeCells count="143">
    <mergeCell ref="B1:M1"/>
    <mergeCell ref="B2:G2"/>
    <mergeCell ref="H2:M2"/>
    <mergeCell ref="B3:M3"/>
    <mergeCell ref="B4:C4"/>
    <mergeCell ref="D4:E4"/>
    <mergeCell ref="F4:G4"/>
    <mergeCell ref="H4:I4"/>
    <mergeCell ref="J4:K4"/>
    <mergeCell ref="F11:G11"/>
    <mergeCell ref="H11:I11"/>
    <mergeCell ref="J11:K11"/>
    <mergeCell ref="B5:C5"/>
    <mergeCell ref="D5:E5"/>
    <mergeCell ref="F5:G5"/>
    <mergeCell ref="H5:I5"/>
    <mergeCell ref="J5:K5"/>
    <mergeCell ref="B7:C7"/>
    <mergeCell ref="D7:E7"/>
    <mergeCell ref="F7:G7"/>
    <mergeCell ref="H7:I7"/>
    <mergeCell ref="J7:K7"/>
    <mergeCell ref="J13:K13"/>
    <mergeCell ref="F15:G15"/>
    <mergeCell ref="H15:I15"/>
    <mergeCell ref="J15:K15"/>
    <mergeCell ref="P15:Q15"/>
    <mergeCell ref="H9:I9"/>
    <mergeCell ref="J9:K9"/>
    <mergeCell ref="B10:C10"/>
    <mergeCell ref="D10:E10"/>
    <mergeCell ref="F10:G10"/>
    <mergeCell ref="H10:I10"/>
    <mergeCell ref="J10:K10"/>
    <mergeCell ref="L7:L11"/>
    <mergeCell ref="M7:M11"/>
    <mergeCell ref="B8:C8"/>
    <mergeCell ref="D8:E8"/>
    <mergeCell ref="F8:G8"/>
    <mergeCell ref="H8:I8"/>
    <mergeCell ref="J8:K8"/>
    <mergeCell ref="B9:C9"/>
    <mergeCell ref="D9:E9"/>
    <mergeCell ref="F9:G9"/>
    <mergeCell ref="B11:C11"/>
    <mergeCell ref="D11:E11"/>
    <mergeCell ref="B16:C16"/>
    <mergeCell ref="D16:E16"/>
    <mergeCell ref="F16:G16"/>
    <mergeCell ref="J16:K16"/>
    <mergeCell ref="P16:Q16"/>
    <mergeCell ref="L13:L17"/>
    <mergeCell ref="M13:M17"/>
    <mergeCell ref="P13:Q13"/>
    <mergeCell ref="B14:C14"/>
    <mergeCell ref="F14:G14"/>
    <mergeCell ref="H14:I14"/>
    <mergeCell ref="J14:K14"/>
    <mergeCell ref="P14:Q14"/>
    <mergeCell ref="B15:C15"/>
    <mergeCell ref="D15:E15"/>
    <mergeCell ref="B17:C17"/>
    <mergeCell ref="D17:E17"/>
    <mergeCell ref="F17:G17"/>
    <mergeCell ref="H17:I17"/>
    <mergeCell ref="J17:K17"/>
    <mergeCell ref="B13:C13"/>
    <mergeCell ref="D13:E13"/>
    <mergeCell ref="F13:G13"/>
    <mergeCell ref="H13:I13"/>
    <mergeCell ref="B19:C19"/>
    <mergeCell ref="D19:E19"/>
    <mergeCell ref="F19:G19"/>
    <mergeCell ref="H19:I19"/>
    <mergeCell ref="J19:K19"/>
    <mergeCell ref="L19:L22"/>
    <mergeCell ref="M19:M22"/>
    <mergeCell ref="B20:C20"/>
    <mergeCell ref="D20:E20"/>
    <mergeCell ref="F20:G20"/>
    <mergeCell ref="H20:I20"/>
    <mergeCell ref="J20:K20"/>
    <mergeCell ref="B21:C21"/>
    <mergeCell ref="D21:E21"/>
    <mergeCell ref="F21:G21"/>
    <mergeCell ref="H27:I27"/>
    <mergeCell ref="H21:I21"/>
    <mergeCell ref="J21:K21"/>
    <mergeCell ref="B22:C22"/>
    <mergeCell ref="D22:E22"/>
    <mergeCell ref="F22:G22"/>
    <mergeCell ref="H22:I22"/>
    <mergeCell ref="J22:K22"/>
    <mergeCell ref="J27:K27"/>
    <mergeCell ref="B28:C28"/>
    <mergeCell ref="D28:E28"/>
    <mergeCell ref="F28:G28"/>
    <mergeCell ref="H28:I28"/>
    <mergeCell ref="J28:K28"/>
    <mergeCell ref="M24:M28"/>
    <mergeCell ref="B25:C25"/>
    <mergeCell ref="D25:E25"/>
    <mergeCell ref="F25:G25"/>
    <mergeCell ref="H25:I25"/>
    <mergeCell ref="J25:K25"/>
    <mergeCell ref="B26:C26"/>
    <mergeCell ref="F26:G26"/>
    <mergeCell ref="H26:I26"/>
    <mergeCell ref="J26:K26"/>
    <mergeCell ref="B24:C24"/>
    <mergeCell ref="D24:E24"/>
    <mergeCell ref="F24:G24"/>
    <mergeCell ref="H24:I24"/>
    <mergeCell ref="J24:K24"/>
    <mergeCell ref="L24:L28"/>
    <mergeCell ref="B27:C27"/>
    <mergeCell ref="D27:E27"/>
    <mergeCell ref="F27:G27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4:B37"/>
    <mergeCell ref="C34:M34"/>
    <mergeCell ref="C35:M35"/>
    <mergeCell ref="C36:M36"/>
    <mergeCell ref="C37:M37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</mergeCells>
  <phoneticPr fontId="46" type="noConversion"/>
  <printOptions verticalCentered="1"/>
  <pageMargins left="0.51181102362204722" right="0.11811023622047245" top="0.35433070866141736" bottom="0.35433070866141736" header="0" footer="0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85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05월 27일</vt:lpstr>
      <vt:lpstr>비엔스틸라 #68배터리 점검 결과</vt:lpstr>
      <vt:lpstr>2026.05월(계획)</vt:lpstr>
      <vt:lpstr>'05월 27일'!Print_Area</vt:lpstr>
      <vt:lpstr>'비엔스틸라 #68배터리 점검 결과'!Print_Area</vt:lpstr>
      <vt:lpstr>'05월 27일'!Print_Titles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cp:revision>27</cp:revision>
  <cp:lastPrinted>2026-05-27T20:50:52Z</cp:lastPrinted>
  <dcterms:created xsi:type="dcterms:W3CDTF">2023-04-14T04:13:43Z</dcterms:created>
  <dcterms:modified xsi:type="dcterms:W3CDTF">2026-05-27T21:13:19Z</dcterms:modified>
  <cp:version>0906.0200.01</cp:version>
</cp:coreProperties>
</file>