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oogle DA Capstones\Bike-Share Excel Data Files\A Year Review\"/>
    </mc:Choice>
  </mc:AlternateContent>
  <xr:revisionPtr revIDLastSave="0" documentId="13_ncr:1_{450B6594-51CA-4378-ABDD-437A3BB0D8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mber_count_day_of_week_2023" sheetId="1" r:id="rId1"/>
  </sheet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9" i="1" l="1"/>
  <c r="R32" i="1" s="1"/>
  <c r="P29" i="1"/>
  <c r="P32" i="1" s="1"/>
</calcChain>
</file>

<file path=xl/sharedStrings.xml><?xml version="1.0" encoding="utf-8"?>
<sst xmlns="http://schemas.openxmlformats.org/spreadsheetml/2006/main" count="24" uniqueCount="9">
  <si>
    <t>member_casual</t>
  </si>
  <si>
    <t>day_of_week</t>
  </si>
  <si>
    <t>casual</t>
  </si>
  <si>
    <t>member</t>
  </si>
  <si>
    <t>count of ride_id</t>
  </si>
  <si>
    <t>Column Labels</t>
  </si>
  <si>
    <t>Row Labels</t>
  </si>
  <si>
    <t>Grand Total</t>
  </si>
  <si>
    <t>Sum of count of ride_id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</si>
</sst>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[member_count_day_of_week.xlsx]member_count_day_of_week_2023!PivotTable16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member_count_day_of_week_2023!$H$5:$H$6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member_count_day_of_week_2023!$G$7:$G$9</c:f>
              <c:strCache>
                <c:ptCount val="2"/>
                <c:pt idx="0">
                  <c:v>casual</c:v>
                </c:pt>
                <c:pt idx="1">
                  <c:v>member</c:v>
                </c:pt>
              </c:strCache>
            </c:strRef>
          </c:cat>
          <c:val>
            <c:numRef>
              <c:f>member_count_day_of_week_2023!$H$7:$H$9</c:f>
              <c:numCache>
                <c:formatCode>General</c:formatCode>
                <c:ptCount val="2"/>
                <c:pt idx="0">
                  <c:v>335718</c:v>
                </c:pt>
                <c:pt idx="1">
                  <c:v>408860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3-4B91-BE9F-DF8C44D7BD1D}"/>
            </c:ext>
          </c:extLst>
        </c:ser>
        <c:ser>
          <c:idx val="1"/>
          <c:order val="1"/>
          <c:tx>
            <c:strRef>
              <c:f>member_count_day_of_week_2023!$I$5:$I$6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member_count_day_of_week_2023!$G$7:$G$9</c:f>
              <c:strCache>
                <c:ptCount val="2"/>
                <c:pt idx="0">
                  <c:v>casual</c:v>
                </c:pt>
                <c:pt idx="1">
                  <c:v>member</c:v>
                </c:pt>
              </c:strCache>
            </c:strRef>
          </c:cat>
          <c:val>
            <c:numRef>
              <c:f>member_count_day_of_week_2023!$I$7:$I$9</c:f>
              <c:numCache>
                <c:formatCode>General</c:formatCode>
                <c:ptCount val="2"/>
                <c:pt idx="0">
                  <c:v>234828</c:v>
                </c:pt>
                <c:pt idx="1">
                  <c:v>494576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33-4B91-BE9F-DF8C44D7BD1D}"/>
            </c:ext>
          </c:extLst>
        </c:ser>
        <c:ser>
          <c:idx val="2"/>
          <c:order val="2"/>
          <c:tx>
            <c:strRef>
              <c:f>member_count_day_of_week_2023!$J$5:$J$6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member_count_day_of_week_2023!$G$7:$G$9</c:f>
              <c:strCache>
                <c:ptCount val="2"/>
                <c:pt idx="0">
                  <c:v>casual</c:v>
                </c:pt>
                <c:pt idx="1">
                  <c:v>member</c:v>
                </c:pt>
              </c:strCache>
            </c:strRef>
          </c:cat>
          <c:val>
            <c:numRef>
              <c:f>member_count_day_of_week_2023!$J$7:$J$9</c:f>
              <c:numCache>
                <c:formatCode>General</c:formatCode>
                <c:ptCount val="2"/>
                <c:pt idx="0">
                  <c:v>246224</c:v>
                </c:pt>
                <c:pt idx="1">
                  <c:v>576754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33-4B91-BE9F-DF8C44D7BD1D}"/>
            </c:ext>
          </c:extLst>
        </c:ser>
        <c:ser>
          <c:idx val="3"/>
          <c:order val="3"/>
          <c:tx>
            <c:strRef>
              <c:f>member_count_day_of_week_2023!$K$5:$K$6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member_count_day_of_week_2023!$G$7:$G$9</c:f>
              <c:strCache>
                <c:ptCount val="2"/>
                <c:pt idx="0">
                  <c:v>casual</c:v>
                </c:pt>
                <c:pt idx="1">
                  <c:v>member</c:v>
                </c:pt>
              </c:strCache>
            </c:strRef>
          </c:cat>
          <c:val>
            <c:numRef>
              <c:f>member_count_day_of_week_2023!$K$7:$K$9</c:f>
              <c:numCache>
                <c:formatCode>General</c:formatCode>
                <c:ptCount val="2"/>
                <c:pt idx="0">
                  <c:v>249166</c:v>
                </c:pt>
                <c:pt idx="1">
                  <c:v>586459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33-4B91-BE9F-DF8C44D7BD1D}"/>
            </c:ext>
          </c:extLst>
        </c:ser>
        <c:ser>
          <c:idx val="4"/>
          <c:order val="4"/>
          <c:tx>
            <c:strRef>
              <c:f>member_count_day_of_week_2023!$L$5:$L$6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member_count_day_of_week_2023!$G$7:$G$9</c:f>
              <c:strCache>
                <c:ptCount val="2"/>
                <c:pt idx="0">
                  <c:v>casual</c:v>
                </c:pt>
                <c:pt idx="1">
                  <c:v>member</c:v>
                </c:pt>
              </c:strCache>
            </c:strRef>
          </c:cat>
          <c:val>
            <c:numRef>
              <c:f>member_count_day_of_week_2023!$L$7:$L$9</c:f>
              <c:numCache>
                <c:formatCode>General</c:formatCode>
                <c:ptCount val="2"/>
                <c:pt idx="0">
                  <c:v>270612</c:v>
                </c:pt>
                <c:pt idx="1">
                  <c:v>589590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33-4B91-BE9F-DF8C44D7BD1D}"/>
            </c:ext>
          </c:extLst>
        </c:ser>
        <c:ser>
          <c:idx val="5"/>
          <c:order val="5"/>
          <c:tx>
            <c:strRef>
              <c:f>member_count_day_of_week_2023!$M$5:$M$6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member_count_day_of_week_2023!$G$7:$G$9</c:f>
              <c:strCache>
                <c:ptCount val="2"/>
                <c:pt idx="0">
                  <c:v>casual</c:v>
                </c:pt>
                <c:pt idx="1">
                  <c:v>member</c:v>
                </c:pt>
              </c:strCache>
            </c:strRef>
          </c:cat>
          <c:val>
            <c:numRef>
              <c:f>member_count_day_of_week_2023!$M$7:$M$9</c:f>
              <c:numCache>
                <c:formatCode>General</c:formatCode>
                <c:ptCount val="2"/>
                <c:pt idx="0">
                  <c:v>311925</c:v>
                </c:pt>
                <c:pt idx="1">
                  <c:v>531599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33-4B91-BE9F-DF8C44D7BD1D}"/>
            </c:ext>
          </c:extLst>
        </c:ser>
        <c:ser>
          <c:idx val="6"/>
          <c:order val="6"/>
          <c:tx>
            <c:strRef>
              <c:f>member_count_day_of_week_2023!$N$5:$N$6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member_count_day_of_week_2023!$G$7:$G$9</c:f>
              <c:strCache>
                <c:ptCount val="2"/>
                <c:pt idx="0">
                  <c:v>casual</c:v>
                </c:pt>
                <c:pt idx="1">
                  <c:v>member</c:v>
                </c:pt>
              </c:strCache>
            </c:strRef>
          </c:cat>
          <c:val>
            <c:numRef>
              <c:f>member_count_day_of_week_2023!$N$7:$N$9</c:f>
              <c:numCache>
                <c:formatCode>General</c:formatCode>
                <c:ptCount val="2"/>
                <c:pt idx="0">
                  <c:v>410706</c:v>
                </c:pt>
                <c:pt idx="1">
                  <c:v>472860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33-4B91-BE9F-DF8C44D7B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629008"/>
        <c:axId val="776641608"/>
      </c:barChart>
      <c:catAx>
        <c:axId val="77662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641608"/>
        <c:crosses val="autoZero"/>
        <c:auto val="1"/>
        <c:lblAlgn val="ctr"/>
        <c:lblOffset val="100"/>
        <c:noMultiLvlLbl val="0"/>
      </c:catAx>
      <c:valAx>
        <c:axId val="776641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62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34290</xdr:rowOff>
    </xdr:from>
    <xdr:to>
      <xdr:col>12</xdr:col>
      <xdr:colOff>144780</xdr:colOff>
      <xdr:row>25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4A4EC2-CAD8-33A4-79C9-FD1FA0DAE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30.561119560189" createdVersion="8" refreshedVersion="8" minRefreshableVersion="3" recordCount="14" xr:uid="{00000000-000A-0000-FFFF-FFFF17000000}">
  <cacheSource type="worksheet">
    <worksheetSource name="Table1"/>
  </cacheSource>
  <cacheFields count="3">
    <cacheField name="count of ride_id" numFmtId="0">
      <sharedItems containsSemiMixedTypes="0" containsString="0" containsNumber="1" containsInteger="1" minValue="234828" maxValue="589590"/>
    </cacheField>
    <cacheField name="member_casual" numFmtId="0">
      <sharedItems count="2">
        <s v="casual"/>
        <s v="member"/>
      </sharedItems>
    </cacheField>
    <cacheField name="day_of_week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n v="335718"/>
    <x v="0"/>
    <x v="0"/>
  </r>
  <r>
    <n v="234828"/>
    <x v="0"/>
    <x v="1"/>
  </r>
  <r>
    <n v="246224"/>
    <x v="0"/>
    <x v="2"/>
  </r>
  <r>
    <n v="249166"/>
    <x v="0"/>
    <x v="3"/>
  </r>
  <r>
    <n v="270612"/>
    <x v="0"/>
    <x v="4"/>
  </r>
  <r>
    <n v="311925"/>
    <x v="0"/>
    <x v="5"/>
  </r>
  <r>
    <n v="410706"/>
    <x v="0"/>
    <x v="6"/>
  </r>
  <r>
    <n v="408860"/>
    <x v="1"/>
    <x v="0"/>
  </r>
  <r>
    <n v="494576"/>
    <x v="1"/>
    <x v="1"/>
  </r>
  <r>
    <n v="576754"/>
    <x v="1"/>
    <x v="2"/>
  </r>
  <r>
    <n v="586459"/>
    <x v="1"/>
    <x v="3"/>
  </r>
  <r>
    <n v="589590"/>
    <x v="1"/>
    <x v="4"/>
  </r>
  <r>
    <n v="531599"/>
    <x v="1"/>
    <x v="5"/>
  </r>
  <r>
    <n v="472860"/>
    <x v="1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G5:O9" firstHeaderRow="1" firstDataRow="2" firstDataCol="1"/>
  <pivotFields count="3">
    <pivotField dataField="1" showAll="0"/>
    <pivotField axis="axisRow" showAll="0">
      <items count="3">
        <item x="0"/>
        <item x="1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count of ride_id" fld="0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5" totalsRowShown="0">
  <autoFilter ref="A1:C15" xr:uid="{00000000-0009-0000-0100-000001000000}"/>
  <tableColumns count="3">
    <tableColumn id="1" xr3:uid="{00000000-0010-0000-0000-000001000000}" name="count of ride_id"/>
    <tableColumn id="2" xr3:uid="{00000000-0010-0000-0000-000002000000}" name="member_casual"/>
    <tableColumn id="3" xr3:uid="{00000000-0010-0000-0000-000003000000}" name="day_of_week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O15" sqref="O15:R26"/>
    </sheetView>
  </sheetViews>
  <sheetFormatPr defaultRowHeight="14.4" x14ac:dyDescent="0.3"/>
  <cols>
    <col min="1" max="1" width="18.44140625" customWidth="1"/>
    <col min="2" max="2" width="17.6640625" customWidth="1"/>
    <col min="3" max="3" width="15.6640625" customWidth="1"/>
    <col min="7" max="7" width="21" bestFit="1" customWidth="1"/>
    <col min="8" max="8" width="15.5546875" bestFit="1" customWidth="1"/>
    <col min="9" max="14" width="7" bestFit="1" customWidth="1"/>
    <col min="15" max="15" width="10.77734375" bestFit="1" customWidth="1"/>
  </cols>
  <sheetData>
    <row r="1" spans="1:15" x14ac:dyDescent="0.3">
      <c r="A1" t="s">
        <v>4</v>
      </c>
      <c r="B1" t="s">
        <v>0</v>
      </c>
      <c r="C1" t="s">
        <v>1</v>
      </c>
    </row>
    <row r="2" spans="1:15" x14ac:dyDescent="0.3">
      <c r="A2">
        <v>335718</v>
      </c>
      <c r="B2" t="s">
        <v>2</v>
      </c>
      <c r="C2">
        <v>1</v>
      </c>
    </row>
    <row r="3" spans="1:15" x14ac:dyDescent="0.3">
      <c r="A3">
        <v>234828</v>
      </c>
      <c r="B3" t="s">
        <v>2</v>
      </c>
      <c r="C3">
        <v>2</v>
      </c>
    </row>
    <row r="4" spans="1:15" x14ac:dyDescent="0.3">
      <c r="A4">
        <v>246224</v>
      </c>
      <c r="B4" t="s">
        <v>2</v>
      </c>
      <c r="C4">
        <v>3</v>
      </c>
    </row>
    <row r="5" spans="1:15" x14ac:dyDescent="0.3">
      <c r="A5">
        <v>249166</v>
      </c>
      <c r="B5" t="s">
        <v>2</v>
      </c>
      <c r="C5">
        <v>4</v>
      </c>
      <c r="G5" s="1" t="s">
        <v>8</v>
      </c>
      <c r="H5" s="1" t="s">
        <v>5</v>
      </c>
    </row>
    <row r="6" spans="1:15" x14ac:dyDescent="0.3">
      <c r="A6">
        <v>270612</v>
      </c>
      <c r="B6" t="s">
        <v>2</v>
      </c>
      <c r="C6">
        <v>5</v>
      </c>
      <c r="G6" s="1" t="s">
        <v>6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7</v>
      </c>
      <c r="O6" t="s">
        <v>7</v>
      </c>
    </row>
    <row r="7" spans="1:15" x14ac:dyDescent="0.3">
      <c r="A7">
        <v>311925</v>
      </c>
      <c r="B7" t="s">
        <v>2</v>
      </c>
      <c r="C7">
        <v>6</v>
      </c>
      <c r="G7" s="2" t="s">
        <v>2</v>
      </c>
      <c r="H7">
        <v>335718</v>
      </c>
      <c r="I7">
        <v>234828</v>
      </c>
      <c r="J7">
        <v>246224</v>
      </c>
      <c r="K7">
        <v>249166</v>
      </c>
      <c r="L7">
        <v>270612</v>
      </c>
      <c r="M7">
        <v>311925</v>
      </c>
      <c r="N7">
        <v>410706</v>
      </c>
      <c r="O7">
        <v>2059179</v>
      </c>
    </row>
    <row r="8" spans="1:15" x14ac:dyDescent="0.3">
      <c r="A8">
        <v>410706</v>
      </c>
      <c r="B8" t="s">
        <v>2</v>
      </c>
      <c r="C8">
        <v>7</v>
      </c>
      <c r="G8" s="2" t="s">
        <v>3</v>
      </c>
      <c r="H8">
        <v>408860</v>
      </c>
      <c r="I8">
        <v>494576</v>
      </c>
      <c r="J8">
        <v>576754</v>
      </c>
      <c r="K8">
        <v>586459</v>
      </c>
      <c r="L8">
        <v>589590</v>
      </c>
      <c r="M8">
        <v>531599</v>
      </c>
      <c r="N8">
        <v>472860</v>
      </c>
      <c r="O8">
        <v>3660698</v>
      </c>
    </row>
    <row r="9" spans="1:15" x14ac:dyDescent="0.3">
      <c r="A9">
        <v>408860</v>
      </c>
      <c r="B9" t="s">
        <v>3</v>
      </c>
      <c r="C9">
        <v>1</v>
      </c>
      <c r="G9" s="2" t="s">
        <v>7</v>
      </c>
      <c r="H9">
        <v>744578</v>
      </c>
      <c r="I9">
        <v>729404</v>
      </c>
      <c r="J9">
        <v>822978</v>
      </c>
      <c r="K9">
        <v>835625</v>
      </c>
      <c r="L9">
        <v>860202</v>
      </c>
      <c r="M9">
        <v>843524</v>
      </c>
      <c r="N9">
        <v>883566</v>
      </c>
      <c r="O9">
        <v>5719877</v>
      </c>
    </row>
    <row r="10" spans="1:15" x14ac:dyDescent="0.3">
      <c r="A10">
        <v>494576</v>
      </c>
      <c r="B10" t="s">
        <v>3</v>
      </c>
      <c r="C10">
        <v>2</v>
      </c>
    </row>
    <row r="11" spans="1:15" x14ac:dyDescent="0.3">
      <c r="A11">
        <v>576754</v>
      </c>
      <c r="B11" t="s">
        <v>3</v>
      </c>
      <c r="C11">
        <v>3</v>
      </c>
    </row>
    <row r="12" spans="1:15" x14ac:dyDescent="0.3">
      <c r="A12">
        <v>586459</v>
      </c>
      <c r="B12" t="s">
        <v>3</v>
      </c>
      <c r="C12">
        <v>4</v>
      </c>
    </row>
    <row r="13" spans="1:15" x14ac:dyDescent="0.3">
      <c r="A13">
        <v>589590</v>
      </c>
      <c r="B13" t="s">
        <v>3</v>
      </c>
      <c r="C13">
        <v>5</v>
      </c>
    </row>
    <row r="14" spans="1:15" x14ac:dyDescent="0.3">
      <c r="A14">
        <v>531599</v>
      </c>
      <c r="B14" t="s">
        <v>3</v>
      </c>
      <c r="C14">
        <v>6</v>
      </c>
    </row>
    <row r="15" spans="1:15" x14ac:dyDescent="0.3">
      <c r="A15">
        <v>472860</v>
      </c>
      <c r="B15" t="s">
        <v>3</v>
      </c>
      <c r="C15">
        <v>7</v>
      </c>
    </row>
    <row r="29" spans="16:18" x14ac:dyDescent="0.3">
      <c r="P29">
        <f>SUM(P15:P26)</f>
        <v>0</v>
      </c>
      <c r="R29">
        <f>SUM(R15:R26)</f>
        <v>0</v>
      </c>
    </row>
    <row r="32" spans="16:18" x14ac:dyDescent="0.3">
      <c r="P32">
        <f>P29-5719877</f>
        <v>-5719877</v>
      </c>
      <c r="R32">
        <f>R29-5719877</f>
        <v>-5719877</v>
      </c>
    </row>
  </sheetData>
  <phoneticPr fontId="18" type="noConversion"/>
  <conditionalFormatting sqref="A2:C1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{3E779888-B472-44C2-B244-5C8D303F7BDD}</x14:id>
        </ext>
      </extLst>
    </cfRule>
  </conditionalFormatting>
  <pageMargins left="0.7" right="0.7" top="0.75" bottom="0.75" header="0.3" footer="0.3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E779888-B472-44C2-B244-5C8D303F7B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A2:C15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member_count_day_of_week_2023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Y Bello</dc:creator>
  <cp:lastModifiedBy>Olanrewaju Y Bello</cp:lastModifiedBy>
  <dcterms:created xsi:type="dcterms:W3CDTF">2024-02-09T09:31:54Z</dcterms:created>
  <dcterms:modified xsi:type="dcterms:W3CDTF">2024-02-17T17:53:50Z</dcterms:modified>
</cp:coreProperties>
</file>