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Entry" sheetId="1" r:id="rId1"/>
    <sheet name="Report" sheetId="2" r:id="rId2"/>
  </sheets>
  <definedNames>
    <definedName name="_xlnm._FilterDatabase" localSheetId="0" hidden="1">'Data Entry'!$A$1:$F$11</definedName>
  </definedNames>
  <calcPr calcId="124519"/>
</workbook>
</file>

<file path=xl/calcChain.xml><?xml version="1.0" encoding="utf-8"?>
<calcChain xmlns="http://schemas.openxmlformats.org/spreadsheetml/2006/main">
  <c r="B3" i="2"/>
  <c r="B2"/>
  <c r="B4" l="1"/>
</calcChain>
</file>

<file path=xl/sharedStrings.xml><?xml version="1.0" encoding="utf-8"?>
<sst xmlns="http://schemas.openxmlformats.org/spreadsheetml/2006/main" count="71" uniqueCount="44">
  <si>
    <t>Date</t>
  </si>
  <si>
    <t>Description</t>
  </si>
  <si>
    <t>Category</t>
  </si>
  <si>
    <t>Balance</t>
  </si>
  <si>
    <t>Metric</t>
  </si>
  <si>
    <t>Value</t>
  </si>
  <si>
    <t>Total Receipts</t>
  </si>
  <si>
    <t>Total Payments</t>
  </si>
  <si>
    <t>Closing Balance</t>
  </si>
  <si>
    <t>Salary</t>
  </si>
  <si>
    <t>Income</t>
  </si>
  <si>
    <t>Grocery Shopping</t>
  </si>
  <si>
    <t>Expenses</t>
  </si>
  <si>
    <t>Freelance Project</t>
  </si>
  <si>
    <t>Dining Out</t>
  </si>
  <si>
    <t>Savings Deposit</t>
  </si>
  <si>
    <t>Savings</t>
  </si>
  <si>
    <t>Investment Profit</t>
  </si>
  <si>
    <t>Investments</t>
  </si>
  <si>
    <t>Utility Bills</t>
  </si>
  <si>
    <t>Side Hustle</t>
  </si>
  <si>
    <t>Car Maintenance</t>
  </si>
  <si>
    <t>Stock Dividend</t>
  </si>
  <si>
    <t>Rent Payment</t>
  </si>
  <si>
    <t>Bonus from Work</t>
  </si>
  <si>
    <t>Online Course Fee</t>
  </si>
  <si>
    <t>Gift Received</t>
  </si>
  <si>
    <t>Charity Donation</t>
  </si>
  <si>
    <t>Stock Investment</t>
  </si>
  <si>
    <t>Cashback on Purchase</t>
  </si>
  <si>
    <t>Shopping Mall Visit</t>
  </si>
  <si>
    <t>Dividend Income</t>
  </si>
  <si>
    <t>Weekend Getaway</t>
  </si>
  <si>
    <t>Rent from Property</t>
  </si>
  <si>
    <t>Electricity Bill</t>
  </si>
  <si>
    <t>Freelance Design Job</t>
  </si>
  <si>
    <t>Interest Earned</t>
  </si>
  <si>
    <t>Medical Checkup</t>
  </si>
  <si>
    <t>Part-Time Tutoring</t>
  </si>
  <si>
    <t>Fuel for Car</t>
  </si>
  <si>
    <t>Business Profit</t>
  </si>
  <si>
    <t>Holiday Shopping</t>
  </si>
  <si>
    <t>Cash In</t>
  </si>
  <si>
    <t>Cash Out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</si>
</sst>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Daily Balance Overview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Daily Balance</c:v>
          </c:tx>
          <c:marker>
            <c:symbol val="none"/>
          </c:marker>
          <c:cat>
            <c:numRef>
              <c:f>Data Entry!A2:A100</c:f>
              <c:numCache>
                <c:formatCode>General</c:formatCode>
                <c:ptCount val="99"/>
              </c:numCache>
            </c:numRef>
          </c:cat>
          <c:val>
            <c:numRef>
              <c:f>Data Entry!F2:F100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134277760"/>
        <c:axId val="141026432"/>
      </c:lineChart>
      <c:catAx>
        <c:axId val="13427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General" sourceLinked="1"/>
        <c:tickLblPos val="nextTo"/>
        <c:crossAx val="141026432"/>
        <c:crosses val="autoZero"/>
        <c:auto val="1"/>
        <c:lblAlgn val="ctr"/>
        <c:lblOffset val="100"/>
      </c:catAx>
      <c:valAx>
        <c:axId val="14102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Balance</a:t>
                </a:r>
              </a:p>
            </c:rich>
          </c:tx>
        </c:title>
        <c:numFmt formatCode="General" sourceLinked="1"/>
        <c:tickLblPos val="nextTo"/>
        <c:crossAx val="134277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H3" sqref="H3"/>
    </sheetView>
  </sheetViews>
  <sheetFormatPr defaultRowHeight="15"/>
  <cols>
    <col min="1" max="1" width="15.7109375" customWidth="1"/>
    <col min="2" max="2" width="25.7109375" customWidth="1"/>
    <col min="3" max="3" width="20.7109375" customWidth="1"/>
    <col min="4" max="4" width="15.7109375" customWidth="1"/>
    <col min="5" max="6" width="15.71093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42</v>
      </c>
      <c r="E1" s="2" t="s">
        <v>43</v>
      </c>
      <c r="F1" s="2" t="s">
        <v>3</v>
      </c>
    </row>
    <row r="2" spans="1:6">
      <c r="A2" s="3">
        <v>45617</v>
      </c>
      <c r="B2" s="4" t="s">
        <v>9</v>
      </c>
      <c r="C2" s="4" t="s">
        <v>10</v>
      </c>
      <c r="D2" s="5">
        <v>50000</v>
      </c>
      <c r="E2" s="4">
        <v>0</v>
      </c>
      <c r="F2" s="5">
        <v>50000</v>
      </c>
    </row>
    <row r="3" spans="1:6">
      <c r="A3" s="3">
        <v>45618</v>
      </c>
      <c r="B3" s="4" t="s">
        <v>11</v>
      </c>
      <c r="C3" s="4" t="s">
        <v>12</v>
      </c>
      <c r="D3" s="4">
        <v>0</v>
      </c>
      <c r="E3" s="5">
        <v>5000</v>
      </c>
      <c r="F3" s="5">
        <v>45000</v>
      </c>
    </row>
    <row r="4" spans="1:6">
      <c r="A4" s="3">
        <v>45619</v>
      </c>
      <c r="B4" s="4" t="s">
        <v>13</v>
      </c>
      <c r="C4" s="4" t="s">
        <v>10</v>
      </c>
      <c r="D4" s="5">
        <v>10000</v>
      </c>
      <c r="E4" s="4">
        <v>0</v>
      </c>
      <c r="F4" s="5">
        <v>55000</v>
      </c>
    </row>
    <row r="5" spans="1:6">
      <c r="A5" s="3">
        <v>45620</v>
      </c>
      <c r="B5" s="4" t="s">
        <v>14</v>
      </c>
      <c r="C5" s="4" t="s">
        <v>12</v>
      </c>
      <c r="D5" s="4">
        <v>0</v>
      </c>
      <c r="E5" s="5">
        <v>2000</v>
      </c>
      <c r="F5" s="5">
        <v>53000</v>
      </c>
    </row>
    <row r="6" spans="1:6">
      <c r="A6" s="3">
        <v>45621</v>
      </c>
      <c r="B6" s="4" t="s">
        <v>15</v>
      </c>
      <c r="C6" s="4" t="s">
        <v>16</v>
      </c>
      <c r="D6" s="4">
        <v>0</v>
      </c>
      <c r="E6" s="5">
        <v>20000</v>
      </c>
      <c r="F6" s="5">
        <v>33000</v>
      </c>
    </row>
    <row r="7" spans="1:6">
      <c r="A7" s="3">
        <v>45622</v>
      </c>
      <c r="B7" s="4" t="s">
        <v>17</v>
      </c>
      <c r="C7" s="4" t="s">
        <v>18</v>
      </c>
      <c r="D7" s="5">
        <v>15000</v>
      </c>
      <c r="E7" s="4">
        <v>0</v>
      </c>
      <c r="F7" s="5">
        <v>48000</v>
      </c>
    </row>
    <row r="8" spans="1:6">
      <c r="A8" s="3">
        <v>45623</v>
      </c>
      <c r="B8" s="4" t="s">
        <v>19</v>
      </c>
      <c r="C8" s="4" t="s">
        <v>12</v>
      </c>
      <c r="D8" s="4">
        <v>0</v>
      </c>
      <c r="E8" s="5">
        <v>7000</v>
      </c>
      <c r="F8" s="5">
        <v>41000</v>
      </c>
    </row>
    <row r="9" spans="1:6">
      <c r="A9" s="3">
        <v>45624</v>
      </c>
      <c r="B9" s="4" t="s">
        <v>20</v>
      </c>
      <c r="C9" s="4" t="s">
        <v>10</v>
      </c>
      <c r="D9" s="5">
        <v>8000</v>
      </c>
      <c r="E9" s="4">
        <v>0</v>
      </c>
      <c r="F9" s="5">
        <v>49000</v>
      </c>
    </row>
    <row r="10" spans="1:6">
      <c r="A10" s="3">
        <v>45625</v>
      </c>
      <c r="B10" s="4" t="s">
        <v>21</v>
      </c>
      <c r="C10" s="4" t="s">
        <v>12</v>
      </c>
      <c r="D10" s="4">
        <v>0</v>
      </c>
      <c r="E10" s="5">
        <v>6000</v>
      </c>
      <c r="F10" s="5">
        <v>43000</v>
      </c>
    </row>
    <row r="11" spans="1:6">
      <c r="A11" s="3">
        <v>45626</v>
      </c>
      <c r="B11" s="4" t="s">
        <v>22</v>
      </c>
      <c r="C11" s="4" t="s">
        <v>18</v>
      </c>
      <c r="D11" s="5">
        <v>12000</v>
      </c>
      <c r="E11" s="4">
        <v>0</v>
      </c>
      <c r="F11" s="5">
        <v>55000</v>
      </c>
    </row>
    <row r="12" spans="1:6">
      <c r="A12" s="3">
        <v>45627</v>
      </c>
      <c r="B12" s="4" t="s">
        <v>23</v>
      </c>
      <c r="C12" s="4" t="s">
        <v>12</v>
      </c>
      <c r="D12" s="4">
        <v>0</v>
      </c>
      <c r="E12" s="5">
        <v>15000</v>
      </c>
      <c r="F12" s="5">
        <v>40000</v>
      </c>
    </row>
    <row r="13" spans="1:6">
      <c r="A13" s="3">
        <v>45628</v>
      </c>
      <c r="B13" s="4" t="s">
        <v>24</v>
      </c>
      <c r="C13" s="4" t="s">
        <v>10</v>
      </c>
      <c r="D13" s="5">
        <v>20000</v>
      </c>
      <c r="E13" s="4">
        <v>0</v>
      </c>
      <c r="F13" s="5">
        <v>60000</v>
      </c>
    </row>
    <row r="14" spans="1:6">
      <c r="A14" s="3">
        <v>45629</v>
      </c>
      <c r="B14" s="4" t="s">
        <v>25</v>
      </c>
      <c r="C14" s="4" t="s">
        <v>12</v>
      </c>
      <c r="D14" s="4">
        <v>0</v>
      </c>
      <c r="E14" s="5">
        <v>3000</v>
      </c>
      <c r="F14" s="5">
        <v>57000</v>
      </c>
    </row>
    <row r="15" spans="1:6">
      <c r="A15" s="3">
        <v>45630</v>
      </c>
      <c r="B15" s="4" t="s">
        <v>26</v>
      </c>
      <c r="C15" s="4" t="s">
        <v>10</v>
      </c>
      <c r="D15" s="5">
        <v>5000</v>
      </c>
      <c r="E15" s="4">
        <v>0</v>
      </c>
      <c r="F15" s="5">
        <v>62000</v>
      </c>
    </row>
    <row r="16" spans="1:6">
      <c r="A16" s="3">
        <v>45631</v>
      </c>
      <c r="B16" s="4" t="s">
        <v>27</v>
      </c>
      <c r="C16" s="4" t="s">
        <v>12</v>
      </c>
      <c r="D16" s="4">
        <v>0</v>
      </c>
      <c r="E16" s="5">
        <v>2500</v>
      </c>
      <c r="F16" s="5">
        <v>59500</v>
      </c>
    </row>
    <row r="17" spans="1:6">
      <c r="A17" s="3">
        <v>45632</v>
      </c>
      <c r="B17" s="4" t="s">
        <v>28</v>
      </c>
      <c r="C17" s="4" t="s">
        <v>18</v>
      </c>
      <c r="D17" s="4">
        <v>0</v>
      </c>
      <c r="E17" s="5">
        <v>10000</v>
      </c>
      <c r="F17" s="5">
        <v>49500</v>
      </c>
    </row>
    <row r="18" spans="1:6">
      <c r="A18" s="3">
        <v>45633</v>
      </c>
      <c r="B18" s="4" t="s">
        <v>29</v>
      </c>
      <c r="C18" s="4" t="s">
        <v>10</v>
      </c>
      <c r="D18" s="5">
        <v>1000</v>
      </c>
      <c r="E18" s="4">
        <v>0</v>
      </c>
      <c r="F18" s="5">
        <v>50500</v>
      </c>
    </row>
    <row r="19" spans="1:6">
      <c r="A19" s="3">
        <v>45634</v>
      </c>
      <c r="B19" s="4" t="s">
        <v>30</v>
      </c>
      <c r="C19" s="4" t="s">
        <v>12</v>
      </c>
      <c r="D19" s="4">
        <v>0</v>
      </c>
      <c r="E19" s="5">
        <v>8000</v>
      </c>
      <c r="F19" s="5">
        <v>42500</v>
      </c>
    </row>
    <row r="20" spans="1:6">
      <c r="A20" s="3">
        <v>45635</v>
      </c>
      <c r="B20" s="4" t="s">
        <v>31</v>
      </c>
      <c r="C20" s="4" t="s">
        <v>18</v>
      </c>
      <c r="D20" s="5">
        <v>4000</v>
      </c>
      <c r="E20" s="4">
        <v>0</v>
      </c>
      <c r="F20" s="5">
        <v>46500</v>
      </c>
    </row>
    <row r="21" spans="1:6">
      <c r="A21" s="3">
        <v>45636</v>
      </c>
      <c r="B21" s="4" t="s">
        <v>32</v>
      </c>
      <c r="C21" s="4" t="s">
        <v>12</v>
      </c>
      <c r="D21" s="4">
        <v>0</v>
      </c>
      <c r="E21" s="5">
        <v>12000</v>
      </c>
      <c r="F21" s="5">
        <v>34500</v>
      </c>
    </row>
    <row r="22" spans="1:6">
      <c r="A22" s="3">
        <v>45637</v>
      </c>
      <c r="B22" s="4" t="s">
        <v>33</v>
      </c>
      <c r="C22" s="4" t="s">
        <v>10</v>
      </c>
      <c r="D22" s="5">
        <v>18000</v>
      </c>
      <c r="E22" s="4">
        <v>0</v>
      </c>
      <c r="F22" s="5">
        <v>52500</v>
      </c>
    </row>
    <row r="23" spans="1:6">
      <c r="A23" s="3">
        <v>45638</v>
      </c>
      <c r="B23" s="4" t="s">
        <v>34</v>
      </c>
      <c r="C23" s="4" t="s">
        <v>12</v>
      </c>
      <c r="D23" s="4">
        <v>0</v>
      </c>
      <c r="E23" s="5">
        <v>4500</v>
      </c>
      <c r="F23" s="5">
        <v>48000</v>
      </c>
    </row>
    <row r="24" spans="1:6">
      <c r="A24" s="3">
        <v>45639</v>
      </c>
      <c r="B24" s="4" t="s">
        <v>35</v>
      </c>
      <c r="C24" s="4" t="s">
        <v>10</v>
      </c>
      <c r="D24" s="5">
        <v>6000</v>
      </c>
      <c r="E24" s="4">
        <v>0</v>
      </c>
      <c r="F24" s="5">
        <v>54000</v>
      </c>
    </row>
    <row r="25" spans="1:6">
      <c r="A25" s="3">
        <v>45640</v>
      </c>
      <c r="B25" s="4" t="s">
        <v>11</v>
      </c>
      <c r="C25" s="4" t="s">
        <v>12</v>
      </c>
      <c r="D25" s="4">
        <v>0</v>
      </c>
      <c r="E25" s="5">
        <v>5500</v>
      </c>
      <c r="F25" s="5">
        <v>48500</v>
      </c>
    </row>
    <row r="26" spans="1:6">
      <c r="A26" s="3">
        <v>45641</v>
      </c>
      <c r="B26" s="4" t="s">
        <v>36</v>
      </c>
      <c r="C26" s="4" t="s">
        <v>16</v>
      </c>
      <c r="D26" s="5">
        <v>3500</v>
      </c>
      <c r="E26" s="4">
        <v>0</v>
      </c>
      <c r="F26" s="5">
        <v>52000</v>
      </c>
    </row>
    <row r="27" spans="1:6">
      <c r="A27" s="3">
        <v>45642</v>
      </c>
      <c r="B27" s="4" t="s">
        <v>37</v>
      </c>
      <c r="C27" s="4" t="s">
        <v>12</v>
      </c>
      <c r="D27" s="4">
        <v>0</v>
      </c>
      <c r="E27" s="5">
        <v>6000</v>
      </c>
      <c r="F27" s="5">
        <v>46000</v>
      </c>
    </row>
    <row r="28" spans="1:6">
      <c r="A28" s="3">
        <v>45643</v>
      </c>
      <c r="B28" s="4" t="s">
        <v>38</v>
      </c>
      <c r="C28" s="4" t="s">
        <v>10</v>
      </c>
      <c r="D28" s="5">
        <v>7000</v>
      </c>
      <c r="E28" s="4">
        <v>0</v>
      </c>
      <c r="F28" s="5">
        <v>53000</v>
      </c>
    </row>
    <row r="29" spans="1:6">
      <c r="A29" s="3">
        <v>45644</v>
      </c>
      <c r="B29" s="4" t="s">
        <v>39</v>
      </c>
      <c r="C29" s="4" t="s">
        <v>12</v>
      </c>
      <c r="D29" s="4">
        <v>0</v>
      </c>
      <c r="E29" s="5">
        <v>3000</v>
      </c>
      <c r="F29" s="5">
        <v>50000</v>
      </c>
    </row>
    <row r="30" spans="1:6">
      <c r="A30" s="3">
        <v>45645</v>
      </c>
      <c r="B30" s="4" t="s">
        <v>40</v>
      </c>
      <c r="C30" s="4" t="s">
        <v>10</v>
      </c>
      <c r="D30" s="5">
        <v>25000</v>
      </c>
      <c r="E30" s="4">
        <v>0</v>
      </c>
      <c r="F30" s="5">
        <v>75000</v>
      </c>
    </row>
    <row r="31" spans="1:6">
      <c r="A31" s="3">
        <v>45646</v>
      </c>
      <c r="B31" s="4" t="s">
        <v>41</v>
      </c>
      <c r="C31" s="4" t="s">
        <v>12</v>
      </c>
      <c r="D31" s="4">
        <v>0</v>
      </c>
      <c r="E31" s="5">
        <v>18000</v>
      </c>
      <c r="F31" s="5">
        <v>57000</v>
      </c>
    </row>
  </sheetData>
  <autoFilter ref="A1:F11"/>
  <dataValidations count="2">
    <dataValidation type="list" allowBlank="1" showInputMessage="1" showErrorMessage="1" prompt="Select a category from the list." sqref="C32:C1000">
      <formula1>"Income,Expenses,Savings,Investments"</formula1>
    </dataValidation>
    <dataValidation type="list" allowBlank="1" showInputMessage="1" showErrorMessage="1" prompt="Select Cash Inflow or Outflow." sqref="D32:D1000">
      <formula1>"Cash Inflow,Cash Outflow"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2" t="s">
        <v>4</v>
      </c>
      <c r="B1" s="2" t="s">
        <v>5</v>
      </c>
    </row>
    <row r="2" spans="1:2">
      <c r="A2" t="s">
        <v>6</v>
      </c>
      <c r="B2" s="1">
        <f>SUMIF('Data Entry'!D2:D1000, "Cash Inflow", 'Data Entry'!E2:E1000)</f>
        <v>0</v>
      </c>
    </row>
    <row r="3" spans="1:2">
      <c r="A3" t="s">
        <v>7</v>
      </c>
      <c r="B3" s="1">
        <f>SUMIF('Data Entry'!D2:D1000, "Cash Outflow", 'Data Entry'!E2:E1000)</f>
        <v>0</v>
      </c>
    </row>
    <row r="4" spans="1:2">
      <c r="A4" t="s">
        <v>8</v>
      </c>
      <c r="B4" s="1">
        <f>LOOKUP(2,1/('Data Entry'!F2:F1000&lt;&gt;""),'Data Entry'!F2:F1000)</f>
        <v>57000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2024-12-21T13:15:09Z</dcterms:created>
  <dcterms:modified xsi:type="dcterms:W3CDTF">2024-12-21T15:13:43Z</dcterms:modified>
</cp:coreProperties>
</file>