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plangatvictor/Documents/Visortech/Bodaboda/config-boda-moh-ke-master/forms/contact/"/>
    </mc:Choice>
  </mc:AlternateContent>
  <xr:revisionPtr revIDLastSave="0" documentId="13_ncr:1_{22AA76EC-11AE-404E-A95B-401C5901ABA5}" xr6:coauthVersionLast="47" xr6:coauthVersionMax="47" xr10:uidLastSave="{00000000-0000-0000-0000-000000000000}"/>
  <bookViews>
    <workbookView xWindow="0" yWindow="500" windowWidth="19440" windowHeight="2190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  <c r="E2" i="1"/>
</calcChain>
</file>

<file path=xl/sharedStrings.xml><?xml version="1.0" encoding="utf-8"?>
<sst xmlns="http://schemas.openxmlformats.org/spreadsheetml/2006/main" count="1342" uniqueCount="561">
  <si>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</si>
  <si>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</si>
  <si>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</si>
  <si>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</si>
  <si>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</si>
  <si>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</si>
  <si>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</si>
  <si>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</si>
  <si>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</si>
  <si>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</si>
  <si>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</si>
  <si>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</si>
  <si>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</si>
  <si>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read-only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</si>
  <si>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</si>
  <si>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</si>
  <si>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</si>
  <si>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</si>
  <si>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</si>
  <si>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</si>
  <si>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</si>
  <si>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</si>
  <si>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suspected_case</t>
  </si>
  <si>
    <t>Suspected Case</t>
  </si>
  <si>
    <t>field-list</t>
  </si>
  <si>
    <t>hidden</t>
  </si>
  <si>
    <t>contact</t>
  </si>
  <si>
    <t>contact_type</t>
  </si>
  <si>
    <t>role</t>
  </si>
  <si>
    <t>note</t>
  </si>
  <si>
    <t>n_id_numbers</t>
  </si>
  <si>
    <t>**&lt;span style="color:blue"&gt;ID Numbers&lt;/span&gt;**</t>
  </si>
  <si>
    <t>national_id</t>
  </si>
  <si>
    <t>National ID Number</t>
  </si>
  <si>
    <t>passport_number</t>
  </si>
  <si>
    <t>Passport Number</t>
  </si>
  <si>
    <t>alien_number</t>
  </si>
  <si>
    <t>Alien Number</t>
  </si>
  <si>
    <t>id_delimiter</t>
  </si>
  <si>
    <t>&lt;hr style="margin:0 auto;"&gt;</t>
  </si>
  <si>
    <t>n_demographics</t>
  </si>
  <si>
    <t>**&lt;span style="color:blue"&gt;Demographics&lt;/span&gt;**</t>
  </si>
  <si>
    <t>s_name</t>
  </si>
  <si>
    <t>Surname</t>
  </si>
  <si>
    <t>yes</t>
  </si>
  <si>
    <t>f_name</t>
  </si>
  <si>
    <t>First name</t>
  </si>
  <si>
    <t>o_name</t>
  </si>
  <si>
    <t>Other name(s)</t>
  </si>
  <si>
    <t>calculate</t>
  </si>
  <si>
    <t>concat(${f_name}, ' ', ${o_name}, ' ', ${s_name})</t>
  </si>
  <si>
    <t>patient_name</t>
  </si>
  <si>
    <t>select_one sex</t>
  </si>
  <si>
    <t>sex</t>
  </si>
  <si>
    <t>Sex</t>
  </si>
  <si>
    <t>select_one yes_no</t>
  </si>
  <si>
    <t>dob_known</t>
  </si>
  <si>
    <t>Does ${patient_name} know their date of birth?</t>
  </si>
  <si>
    <t>date</t>
  </si>
  <si>
    <t>dob_calendar</t>
  </si>
  <si>
    <t>${dob_known} = 'yes'</t>
  </si>
  <si>
    <t>Date must be before today</t>
  </si>
  <si>
    <t>integer</t>
  </si>
  <si>
    <t>age_years</t>
  </si>
  <si>
    <t>${dob_known} != 'yes'</t>
  </si>
  <si>
    <t>. &gt;= 0 and . &lt;= 100</t>
  </si>
  <si>
    <t>no</t>
  </si>
  <si>
    <t>Date of Birth</t>
  </si>
  <si>
    <t>select_one marital_status</t>
  </si>
  <si>
    <t>marital_status</t>
  </si>
  <si>
    <t>Marital Status</t>
  </si>
  <si>
    <t>minimal</t>
  </si>
  <si>
    <t>text</t>
  </si>
  <si>
    <t>select_one education</t>
  </si>
  <si>
    <t>education</t>
  </si>
  <si>
    <t>Education</t>
  </si>
  <si>
    <t>demographics_delimiter</t>
  </si>
  <si>
    <t>**&lt;span style="color:blue"&gt;Address&lt;/span&gt;**</t>
  </si>
  <si>
    <t>select_one select_country</t>
  </si>
  <si>
    <t>nationality</t>
  </si>
  <si>
    <t>Nationality</t>
  </si>
  <si>
    <t>phone</t>
  </si>
  <si>
    <t>Telephone contact</t>
  </si>
  <si>
    <t>alternate_phone</t>
  </si>
  <si>
    <t>Alternate phone number</t>
  </si>
  <si>
    <t>select_one select_county</t>
  </si>
  <si>
    <t>county</t>
  </si>
  <si>
    <t>select_one select_subcounty</t>
  </si>
  <si>
    <t>subcounty</t>
  </si>
  <si>
    <t>county = ${county}</t>
  </si>
  <si>
    <t>ward</t>
  </si>
  <si>
    <t>village</t>
  </si>
  <si>
    <t>residence</t>
  </si>
  <si>
    <t>Residence</t>
  </si>
  <si>
    <t>nearest_health_center</t>
  </si>
  <si>
    <t>Nearest health center</t>
  </si>
  <si>
    <t>address_delimiter</t>
  </si>
  <si>
    <t>n_next_of_kin_details</t>
  </si>
  <si>
    <t>**&lt;span style="color:blue"&gt;Next of kin details&lt;/span&gt;**</t>
  </si>
  <si>
    <t>kin_name</t>
  </si>
  <si>
    <t>Name</t>
  </si>
  <si>
    <t>select_one relationship</t>
  </si>
  <si>
    <t>kin_relationship</t>
  </si>
  <si>
    <t>Relationship</t>
  </si>
  <si>
    <t>kin_phone_number</t>
  </si>
  <si>
    <t>Phone number</t>
  </si>
  <si>
    <t>relationship_delimiter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</si>
  <si>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</si>
  <si>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</si>
  <si>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</si>
  <si>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</si>
  <si>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</si>
  <si>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</si>
  <si>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</si>
  <si>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</si>
  <si>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</si>
  <si>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No</t>
  </si>
  <si>
    <t>new_person</t>
  </si>
  <si>
    <t>Create a new person</t>
  </si>
  <si>
    <t>none</t>
  </si>
  <si>
    <t>Skip this step</t>
  </si>
  <si>
    <t>male</t>
  </si>
  <si>
    <t>Male</t>
  </si>
  <si>
    <t>female</t>
  </si>
  <si>
    <t>Female</t>
  </si>
  <si>
    <t>married_polygamous</t>
  </si>
  <si>
    <t>Married polygamous</t>
  </si>
  <si>
    <t>married_monogamous</t>
  </si>
  <si>
    <t>Married monogamous</t>
  </si>
  <si>
    <t>divorced</t>
  </si>
  <si>
    <t>Divorced</t>
  </si>
  <si>
    <t>widowed</t>
  </si>
  <si>
    <t>Widowed</t>
  </si>
  <si>
    <t>cohabiting</t>
  </si>
  <si>
    <t>Cohabiting</t>
  </si>
  <si>
    <t>single</t>
  </si>
  <si>
    <t>Single</t>
  </si>
  <si>
    <t>primary_school_education</t>
  </si>
  <si>
    <t>Primary school education</t>
  </si>
  <si>
    <t>secondary_school_education</t>
  </si>
  <si>
    <t>Secondary school education</t>
  </si>
  <si>
    <t>college_university_or_polytechnic</t>
  </si>
  <si>
    <t>College, university or polytechnic</t>
  </si>
  <si>
    <t>None</t>
  </si>
  <si>
    <t>select_country</t>
  </si>
  <si>
    <t>Burundi</t>
  </si>
  <si>
    <t>Ethiopia</t>
  </si>
  <si>
    <t>Kenya</t>
  </si>
  <si>
    <t>Rwanda</t>
  </si>
  <si>
    <t>Somalia</t>
  </si>
  <si>
    <t>Sudan</t>
  </si>
  <si>
    <t>Sudan, South</t>
  </si>
  <si>
    <t>Tanzania</t>
  </si>
  <si>
    <t>Uganda</t>
  </si>
  <si>
    <t>select_subcounty</t>
  </si>
  <si>
    <t>Kajiado</t>
  </si>
  <si>
    <t>Kiambu</t>
  </si>
  <si>
    <t>Machakos</t>
  </si>
  <si>
    <t>Nairobi</t>
  </si>
  <si>
    <t>select_county</t>
  </si>
  <si>
    <t>place_type</t>
  </si>
  <si>
    <t>national_office</t>
  </si>
  <si>
    <t>National Office</t>
  </si>
  <si>
    <t>county_office</t>
  </si>
  <si>
    <t>County Office</t>
  </si>
  <si>
    <t>sub_county_office</t>
  </si>
  <si>
    <t>Sub County Office</t>
  </si>
  <si>
    <t>rapid_response_team</t>
  </si>
  <si>
    <t>Rapid Response Team</t>
  </si>
  <si>
    <t>contact_tracing_team</t>
  </si>
  <si>
    <t>Contact Tracing Team</t>
  </si>
  <si>
    <t>relationship</t>
  </si>
  <si>
    <t>partner</t>
  </si>
  <si>
    <t>Partner</t>
  </si>
  <si>
    <t>spouse</t>
  </si>
  <si>
    <t>Spouse</t>
  </si>
  <si>
    <t>father</t>
  </si>
  <si>
    <t>Father</t>
  </si>
  <si>
    <t>mother</t>
  </si>
  <si>
    <t>Mother</t>
  </si>
  <si>
    <t>grandmother</t>
  </si>
  <si>
    <t>Grandmother</t>
  </si>
  <si>
    <t>grandfather</t>
  </si>
  <si>
    <t>Grandfather</t>
  </si>
  <si>
    <t>sibling</t>
  </si>
  <si>
    <t>Sibling</t>
  </si>
  <si>
    <t>child</t>
  </si>
  <si>
    <t>Child</t>
  </si>
  <si>
    <t>aunt</t>
  </si>
  <si>
    <t>Aunt</t>
  </si>
  <si>
    <t>uncle</t>
  </si>
  <si>
    <t>Uncle</t>
  </si>
  <si>
    <t>guardian</t>
  </si>
  <si>
    <t>Guardian</t>
  </si>
  <si>
    <t>friend</t>
  </si>
  <si>
    <t>Friend</t>
  </si>
  <si>
    <t>co-worker</t>
  </si>
  <si>
    <t>Co-worker</t>
  </si>
  <si>
    <t>covid_contact</t>
  </si>
  <si>
    <t>Covid Contact</t>
  </si>
  <si>
    <t>close_contact</t>
  </si>
  <si>
    <t>Health care associated exposure, including providing direct care for nCoV patients, working with health care workers infected with novel coronavirus, visiting patients or staying in the same close environment of a nCoV patient.</t>
  </si>
  <si>
    <t>Working together in close proximity or sharing the same classroom environment with a with nCoV patient.</t>
  </si>
  <si>
    <t>Traveling together with nCoV patient in any kind of conveyance.</t>
  </si>
  <si>
    <t>Living in the same household as a nCoV patient.</t>
  </si>
  <si>
    <t>yes_no_na</t>
  </si>
  <si>
    <t>na</t>
  </si>
  <si>
    <t>Declined to answer</t>
  </si>
  <si>
    <t>primary</t>
  </si>
  <si>
    <t>Primary</t>
  </si>
  <si>
    <t>secondary</t>
  </si>
  <si>
    <t>Secondary</t>
  </si>
  <si>
    <t>form_title</t>
  </si>
  <si>
    <t>form_id</t>
  </si>
  <si>
    <t>version</t>
  </si>
  <si>
    <t>style</t>
  </si>
  <si>
    <t>path</t>
  </si>
  <si>
    <t>instance_name</t>
  </si>
  <si>
    <t>default_language</t>
  </si>
  <si>
    <t>contact:suspected_case:create</t>
  </si>
  <si>
    <t>pages</t>
  </si>
  <si>
    <t>data</t>
  </si>
  <si>
    <t>en</t>
  </si>
  <si>
    <t>New Suspected Case</t>
  </si>
  <si>
    <t>Others</t>
  </si>
  <si>
    <t>Please enter a valid local number, or use the standard international format, which includes a plus sign (+) and country code. For example: +254712345678</t>
  </si>
  <si>
    <t>Age (years)</t>
  </si>
  <si>
    <t>County of residence</t>
  </si>
  <si>
    <t>Sub county of residence</t>
  </si>
  <si>
    <t>Ward of residence</t>
  </si>
  <si>
    <t>(Estate or house number)</t>
  </si>
  <si>
    <t>select_one id_type</t>
  </si>
  <si>
    <t>type_of_identifier</t>
  </si>
  <si>
    <t>Type of national identifier</t>
  </si>
  <si>
    <t>id_type</t>
  </si>
  <si>
    <t>Alien ID Number</t>
  </si>
  <si>
    <t>other</t>
  </si>
  <si>
    <t>${type_of_identifier} = 'national_id'</t>
  </si>
  <si>
    <t>${type_of_identifier} = 'passport_number'</t>
  </si>
  <si>
    <t>${type_of_identifier} = 'other'</t>
  </si>
  <si>
    <t>Use a combination of name initials and phone number, e.g. AB-0722000000</t>
  </si>
  <si>
    <t>If the patient is below 18 years of age, enter the guardian's National Identification Number of available. For children under 18, suffix the ID number with their birth order. E.g. 12121212-01 for a first born</t>
  </si>
  <si>
    <t>regex(.,'(\+?\d{1,3})(\d{2,4})(\d{5,6})') and string-length(.) &lt;=14</t>
  </si>
  <si>
    <t>select_one select_ward</t>
  </si>
  <si>
    <t>subcounty = ${subcounty}</t>
  </si>
  <si>
    <t>select_ward</t>
  </si>
  <si>
    <t>Township Ward</t>
  </si>
  <si>
    <t>Kaputiei North Ward</t>
  </si>
  <si>
    <t xml:space="preserve">Kajiado East   </t>
  </si>
  <si>
    <t>Kitengela Ward</t>
  </si>
  <si>
    <t>Imaroro Ward</t>
  </si>
  <si>
    <t>Oloosirkon/Sholinke Ward</t>
  </si>
  <si>
    <t>Kenyawa-poka Ward</t>
  </si>
  <si>
    <t>Ongata Rongai Ward</t>
  </si>
  <si>
    <t xml:space="preserve">Kajiado North   </t>
  </si>
  <si>
    <t>Olkeri Ward</t>
  </si>
  <si>
    <t>Oloolua Ward</t>
  </si>
  <si>
    <t>Ngong Ward</t>
  </si>
  <si>
    <t>Nkaimurunya Ward</t>
  </si>
  <si>
    <t>Keekonyokie Ward</t>
  </si>
  <si>
    <t xml:space="preserve">Kajiado West   </t>
  </si>
  <si>
    <t>Mosiro Ward</t>
  </si>
  <si>
    <t>Ewuaso Oo Nkidong'i Ward</t>
  </si>
  <si>
    <t>Iloodokilani Ward</t>
  </si>
  <si>
    <t>Magadi Ward</t>
  </si>
  <si>
    <t>Murera Ward</t>
  </si>
  <si>
    <t xml:space="preserve">Juja   </t>
  </si>
  <si>
    <t>Kalimoni Ward</t>
  </si>
  <si>
    <t>Theta Ward</t>
  </si>
  <si>
    <t>Juja Ward</t>
  </si>
  <si>
    <t>Witeithie Ward</t>
  </si>
  <si>
    <t>Nyadhuna Ward</t>
  </si>
  <si>
    <t xml:space="preserve">Kabete   </t>
  </si>
  <si>
    <t>Gitaru Ward</t>
  </si>
  <si>
    <t>Uthiru Ward</t>
  </si>
  <si>
    <t>Kabete Ward</t>
  </si>
  <si>
    <t>Muguga Ward</t>
  </si>
  <si>
    <t>Muchatha Ward</t>
  </si>
  <si>
    <t xml:space="preserve">Kiambaa   </t>
  </si>
  <si>
    <t>Cianda Ward</t>
  </si>
  <si>
    <t>Kihara Ward</t>
  </si>
  <si>
    <t>Karuri Ward</t>
  </si>
  <si>
    <t>Ndenderu Ward</t>
  </si>
  <si>
    <t xml:space="preserve">Kiambu Town   </t>
  </si>
  <si>
    <t>Ndumberi Ward</t>
  </si>
  <si>
    <t>Riabai Ward</t>
  </si>
  <si>
    <t>Ting'ang'a Ward</t>
  </si>
  <si>
    <t>Nachu Ward</t>
  </si>
  <si>
    <t xml:space="preserve">Kikuyu   </t>
  </si>
  <si>
    <t>Sigona Ward</t>
  </si>
  <si>
    <t>Kinoo Ward</t>
  </si>
  <si>
    <t>Kikuyu Ward</t>
  </si>
  <si>
    <t>Karai Ward</t>
  </si>
  <si>
    <t>Kahawa Wendani Ward</t>
  </si>
  <si>
    <t xml:space="preserve">Ruiru   </t>
  </si>
  <si>
    <t>Mwihoko Ward</t>
  </si>
  <si>
    <t>Mwiki Ward</t>
  </si>
  <si>
    <t>Kiuu Ward</t>
  </si>
  <si>
    <t>Gatongora Ward</t>
  </si>
  <si>
    <t>Gitothua Ward</t>
  </si>
  <si>
    <t>Biashara Ward</t>
  </si>
  <si>
    <t>Kahawa/Sukari Ward</t>
  </si>
  <si>
    <t>Gatuanyaga Ward</t>
  </si>
  <si>
    <t xml:space="preserve">Thika Town   </t>
  </si>
  <si>
    <t>Hospital Ward</t>
  </si>
  <si>
    <t>Ngoliba Ward</t>
  </si>
  <si>
    <t>Kamenu Ward</t>
  </si>
  <si>
    <t>Muthwani Ward</t>
  </si>
  <si>
    <t xml:space="preserve">Athi River   </t>
  </si>
  <si>
    <t>Syokimau/Mulolongo Ward</t>
  </si>
  <si>
    <t>Athi River Ward</t>
  </si>
  <si>
    <t>Kinanie Ward</t>
  </si>
  <si>
    <t>Kangundo North Ward</t>
  </si>
  <si>
    <t xml:space="preserve">Kangundo   </t>
  </si>
  <si>
    <t>Kangundo West Ward</t>
  </si>
  <si>
    <t>Kangundo Central Ward</t>
  </si>
  <si>
    <t>Kangundo East Ward</t>
  </si>
  <si>
    <t>Mumbuni North Ward</t>
  </si>
  <si>
    <t xml:space="preserve">Machakos   </t>
  </si>
  <si>
    <t>Muvuti/Kiima-kimwe Ward</t>
  </si>
  <si>
    <t>Machakos Central Ward</t>
  </si>
  <si>
    <t>Mua Ward</t>
  </si>
  <si>
    <t>Mutituni Ward</t>
  </si>
  <si>
    <t>Matungulu East Ward</t>
  </si>
  <si>
    <t xml:space="preserve">Matungulu   </t>
  </si>
  <si>
    <t>Tala Ward</t>
  </si>
  <si>
    <t>Matungulu North Ward</t>
  </si>
  <si>
    <t>Matungulu West Ward</t>
  </si>
  <si>
    <t>Kyeleni Ward</t>
  </si>
  <si>
    <t>Mugumo-ini Ward</t>
  </si>
  <si>
    <t>Kawangware Ward</t>
  </si>
  <si>
    <t xml:space="preserve">Dagoretti North   </t>
  </si>
  <si>
    <t>Kileleshwa Ward</t>
  </si>
  <si>
    <t>Gatina Ward</t>
  </si>
  <si>
    <t>Kilimani Ward</t>
  </si>
  <si>
    <t>Kabiro Ward</t>
  </si>
  <si>
    <t>Riruta Ward</t>
  </si>
  <si>
    <t xml:space="preserve">Dagoretti South   </t>
  </si>
  <si>
    <t>Waithaka Ward</t>
  </si>
  <si>
    <t>Mutu-ini Ward</t>
  </si>
  <si>
    <t>Ngando Ward</t>
  </si>
  <si>
    <t>Uthiru/Ruthimitu Ward</t>
  </si>
  <si>
    <t>Kayole Central Ward</t>
  </si>
  <si>
    <t xml:space="preserve">Embakasi Central   </t>
  </si>
  <si>
    <t>Kayole North Ward</t>
  </si>
  <si>
    <t>Matopeni/Spring Valley Ward</t>
  </si>
  <si>
    <t>Komarock Ward</t>
  </si>
  <si>
    <t>Kayole South Ward</t>
  </si>
  <si>
    <t>Mihango Ward</t>
  </si>
  <si>
    <t xml:space="preserve">Embakasi East   </t>
  </si>
  <si>
    <t>Utawala Ward</t>
  </si>
  <si>
    <t>Lower Savannah Ward</t>
  </si>
  <si>
    <t>Upper Savannah Ward</t>
  </si>
  <si>
    <t>Embakasi Ward</t>
  </si>
  <si>
    <t>Dandora Area Iv Ward</t>
  </si>
  <si>
    <t xml:space="preserve">Embakasi North   </t>
  </si>
  <si>
    <t>Dandora Area I Ward</t>
  </si>
  <si>
    <t>Kariobangi North Ward</t>
  </si>
  <si>
    <t>Dandora Area II Ward</t>
  </si>
  <si>
    <t>Dandora Area III Ward</t>
  </si>
  <si>
    <t>Kware Ward</t>
  </si>
  <si>
    <t xml:space="preserve">Embakasi South   </t>
  </si>
  <si>
    <t>Kwa Reuben Ward</t>
  </si>
  <si>
    <t>Kwa Njenga Ward</t>
  </si>
  <si>
    <t>Imara Daima Ward</t>
  </si>
  <si>
    <t>Pipeline Ward</t>
  </si>
  <si>
    <t>Umoja I Ward</t>
  </si>
  <si>
    <t xml:space="preserve">Embakasi West   </t>
  </si>
  <si>
    <t>Kariobangi South Ward</t>
  </si>
  <si>
    <t>Umoja II Ward</t>
  </si>
  <si>
    <t>Mowlem Ward</t>
  </si>
  <si>
    <t>Airbase Ward</t>
  </si>
  <si>
    <t xml:space="preserve">Kamukunji   </t>
  </si>
  <si>
    <t>Eastleigh North Ward</t>
  </si>
  <si>
    <t>California Ward</t>
  </si>
  <si>
    <t>Pumwani Ward</t>
  </si>
  <si>
    <t>Eastleigh South Ward</t>
  </si>
  <si>
    <t>Kasarani Ward</t>
  </si>
  <si>
    <t xml:space="preserve">Kasarani   </t>
  </si>
  <si>
    <t>Ruai Ward</t>
  </si>
  <si>
    <t>Njiru Ward</t>
  </si>
  <si>
    <t>Clay City Ward</t>
  </si>
  <si>
    <t>Lindi Ward</t>
  </si>
  <si>
    <t xml:space="preserve">Kibra   </t>
  </si>
  <si>
    <t>Woodley/Kenyatta Golf Course Ward</t>
  </si>
  <si>
    <t>Makina Ward</t>
  </si>
  <si>
    <t>Laini Saba Ward</t>
  </si>
  <si>
    <t>Sarang'ombe Ward</t>
  </si>
  <si>
    <t>South C Ward</t>
  </si>
  <si>
    <t xml:space="preserve">Langata   </t>
  </si>
  <si>
    <t>Nyayo Highrise Ward</t>
  </si>
  <si>
    <t>Karen Ward</t>
  </si>
  <si>
    <t>Nairobi West Ward</t>
  </si>
  <si>
    <t>Viwandani Ward</t>
  </si>
  <si>
    <t xml:space="preserve">Makadara   </t>
  </si>
  <si>
    <t>Maringo/Hamza Ward</t>
  </si>
  <si>
    <t>Harambee Ward</t>
  </si>
  <si>
    <t>Makongeni Ward</t>
  </si>
  <si>
    <t>Huruma Ward</t>
  </si>
  <si>
    <t xml:space="preserve">Mathare   </t>
  </si>
  <si>
    <t>Kiamaiko Ward</t>
  </si>
  <si>
    <t>Mlango Kubwa Ward</t>
  </si>
  <si>
    <t>Mabatini Ward</t>
  </si>
  <si>
    <t>Ngei Ward</t>
  </si>
  <si>
    <t>Githurai Ward</t>
  </si>
  <si>
    <t xml:space="preserve">Roysambu   </t>
  </si>
  <si>
    <t>Roysambu Ward</t>
  </si>
  <si>
    <t>Kahawa Ward</t>
  </si>
  <si>
    <t>Zimmerman Ward</t>
  </si>
  <si>
    <t>Kahawa West Ward</t>
  </si>
  <si>
    <t>Utalii Ward</t>
  </si>
  <si>
    <t xml:space="preserve">Ruaraka   </t>
  </si>
  <si>
    <t>Lucky Summer Ward</t>
  </si>
  <si>
    <t>Babandogo Ward</t>
  </si>
  <si>
    <t>Mathare North Ward</t>
  </si>
  <si>
    <t>Korogocho Ward</t>
  </si>
  <si>
    <t>Ngara Ward</t>
  </si>
  <si>
    <t xml:space="preserve">Starehe   </t>
  </si>
  <si>
    <t>Nairobi South Ward</t>
  </si>
  <si>
    <t>Landimawe Ward</t>
  </si>
  <si>
    <t>Ziwani/Kariokor Ward</t>
  </si>
  <si>
    <t>Nairobi Central Ward</t>
  </si>
  <si>
    <t>Pangani Ward</t>
  </si>
  <si>
    <t>Karura Ward</t>
  </si>
  <si>
    <t xml:space="preserve">Westlands   </t>
  </si>
  <si>
    <t>Kitisuru Ward</t>
  </si>
  <si>
    <t>Kangemi Ward</t>
  </si>
  <si>
    <t>Mountain View Ward</t>
  </si>
  <si>
    <t>Parklands/Highridge Ward</t>
  </si>
  <si>
    <t xml:space="preserve">Kajiado </t>
  </si>
  <si>
    <t xml:space="preserve">Kajiado West </t>
  </si>
  <si>
    <t xml:space="preserve">Kajiado North </t>
  </si>
  <si>
    <t xml:space="preserve">Kajiado East </t>
  </si>
  <si>
    <t xml:space="preserve">Kikuyu </t>
  </si>
  <si>
    <t xml:space="preserve">Kiambu </t>
  </si>
  <si>
    <t xml:space="preserve">Thika Town </t>
  </si>
  <si>
    <t xml:space="preserve">Ruiru </t>
  </si>
  <si>
    <t xml:space="preserve">Kiambaa </t>
  </si>
  <si>
    <t xml:space="preserve">Juja </t>
  </si>
  <si>
    <t xml:space="preserve">Kabete </t>
  </si>
  <si>
    <t xml:space="preserve">Kiambu Town </t>
  </si>
  <si>
    <t xml:space="preserve">Machakos </t>
  </si>
  <si>
    <t xml:space="preserve">Athi River </t>
  </si>
  <si>
    <t xml:space="preserve">Matungulu </t>
  </si>
  <si>
    <t xml:space="preserve">Kangundo </t>
  </si>
  <si>
    <t xml:space="preserve">Westlands </t>
  </si>
  <si>
    <t xml:space="preserve">Nairobi </t>
  </si>
  <si>
    <t xml:space="preserve">Embakasi Central </t>
  </si>
  <si>
    <t xml:space="preserve">Mathare </t>
  </si>
  <si>
    <t xml:space="preserve">Roysambu </t>
  </si>
  <si>
    <t xml:space="preserve">Langata </t>
  </si>
  <si>
    <t xml:space="preserve">Kasarani </t>
  </si>
  <si>
    <t xml:space="preserve">Embakasi West </t>
  </si>
  <si>
    <t xml:space="preserve">Starehe </t>
  </si>
  <si>
    <t xml:space="preserve">Dagoretti South </t>
  </si>
  <si>
    <t xml:space="preserve">Kamukunji </t>
  </si>
  <si>
    <t xml:space="preserve">Embakasi South </t>
  </si>
  <si>
    <t xml:space="preserve">Kibra </t>
  </si>
  <si>
    <t xml:space="preserve">Ruaraka </t>
  </si>
  <si>
    <t xml:space="preserve">Dagoretti North </t>
  </si>
  <si>
    <t xml:space="preserve">Embakasi East </t>
  </si>
  <si>
    <t xml:space="preserve">Embakasi North </t>
  </si>
  <si>
    <t xml:space="preserve">Makadara </t>
  </si>
  <si>
    <t>Names should only contan alphabet characters</t>
  </si>
  <si>
    <t>regex(.,'^[a-zA-Z\-]+$')</t>
  </si>
  <si>
    <t>allow_choice_duplicates</t>
  </si>
  <si>
    <t>introduction</t>
  </si>
  <si>
    <t>**&lt;span style="color:blue"&gt;This is a clinical trial aimed at demonstrating the use of digital tools in the management of COVID-19 and TB among Boda Boda riders in the Nairobi Metropolis &lt;/span&gt;**</t>
  </si>
  <si>
    <t>consent1</t>
  </si>
  <si>
    <t>consent2</t>
  </si>
  <si>
    <t>Have you understood the objectives of this study?</t>
  </si>
  <si>
    <t>Are you willing to participate in this study?</t>
  </si>
  <si>
    <t>icf</t>
  </si>
  <si>
    <t>**&lt;span style="color:green"&gt;Explain the details about the study to the participant to enable them to unerstand&lt;/span&gt;**</t>
  </si>
  <si>
    <t>icf_1</t>
  </si>
  <si>
    <t>${consent1}='no'</t>
  </si>
  <si>
    <t>${consent1}='yes'</t>
  </si>
  <si>
    <t>icf_no</t>
  </si>
  <si>
    <t>${consent2}='yes'</t>
  </si>
  <si>
    <t>pick_up</t>
  </si>
  <si>
    <t>Pick up point</t>
  </si>
  <si>
    <t>consenting</t>
  </si>
  <si>
    <t>Consenting</t>
  </si>
  <si>
    <t>per_info</t>
  </si>
  <si>
    <t>Personal Information</t>
  </si>
  <si>
    <t>address</t>
  </si>
  <si>
    <t>**&lt;span style="color:red"&gt;Explain the details of the study once more to the participant&lt;/span&gt;**</t>
  </si>
  <si>
    <t>${consent2}='no'</t>
  </si>
  <si>
    <t>nhif</t>
  </si>
  <si>
    <t>Are you currently covered under NHIF</t>
  </si>
  <si>
    <t>medical</t>
  </si>
  <si>
    <t>**&lt;span style="color:blue"&gt;Medical Examination&lt;/span&gt;**</t>
  </si>
  <si>
    <t>decimal</t>
  </si>
  <si>
    <t>weight</t>
  </si>
  <si>
    <t>height</t>
  </si>
  <si>
    <t>c_bmi</t>
  </si>
  <si>
    <t>bmi</t>
  </si>
  <si>
    <t>temp</t>
  </si>
  <si>
    <t>Weight</t>
  </si>
  <si>
    <t>Height</t>
  </si>
  <si>
    <t>BMI is ${c_bmi}</t>
  </si>
  <si>
    <t>Temperature</t>
  </si>
  <si>
    <t>spo2</t>
  </si>
  <si>
    <t>bps</t>
  </si>
  <si>
    <t>bpd</t>
  </si>
  <si>
    <t>rbs</t>
  </si>
  <si>
    <t>SPO 2</t>
  </si>
  <si>
    <t>Blood Pressure (Systolic)</t>
  </si>
  <si>
    <t>Blood Pressure (Diastolic)</t>
  </si>
  <si>
    <t>Random Blood Sugar</t>
  </si>
  <si>
    <t>In kgs</t>
  </si>
  <si>
    <t>In centimetres</t>
  </si>
  <si>
    <t>This is calculated</t>
  </si>
  <si>
    <t>round(${weight} div (pow((${height} div 100),2)),2)</t>
  </si>
  <si>
    <t>eligibility</t>
  </si>
  <si>
    <t>**&lt;span style="color:blue"&gt;Eligibility criteria for testing&lt;/span&gt;**</t>
  </si>
  <si>
    <t>c1</t>
  </si>
  <si>
    <t>c2</t>
  </si>
  <si>
    <t>c3</t>
  </si>
  <si>
    <t>c4</t>
  </si>
  <si>
    <t>c5</t>
  </si>
  <si>
    <t>${c4}='yes'</t>
  </si>
  <si>
    <t>eligible</t>
  </si>
  <si>
    <t>Are you a registered Boda Boda rider</t>
  </si>
  <si>
    <t>Are you willing to provide a sample for testing for COVID-19 and TB based on the screening</t>
  </si>
  <si>
    <t>Have you been tested previously on this study</t>
  </si>
  <si>
    <t>Have you been previously treated for TB</t>
  </si>
  <si>
    <t>Has this been in the last 24 months</t>
  </si>
  <si>
    <t>The participant is ${eligible}</t>
  </si>
  <si>
    <t>if((${c1} ='yes' and ${c2}='yes' and ${c3}='no' and ${c4}='no' or ${c5}='no' ), 'ELIGIBLE',  'NOT ELIGIBLE')</t>
  </si>
  <si>
    <t>Probe to find out if this was after September 2019</t>
  </si>
  <si>
    <t>elig</t>
  </si>
  <si>
    <t>meta</t>
  </si>
  <si>
    <t>parent</t>
  </si>
  <si>
    <t>Type of registration</t>
  </si>
  <si>
    <t>case_id</t>
  </si>
  <si>
    <t>Age must be between 0 and 130</t>
  </si>
  <si>
    <t xml:space="preserve">Village/ township </t>
  </si>
  <si>
    <t>p_address</t>
  </si>
  <si>
    <t>C</t>
  </si>
  <si>
    <t>m_exam</t>
  </si>
  <si>
    <t>D</t>
  </si>
  <si>
    <t>p_elig</t>
  </si>
  <si>
    <t>E</t>
  </si>
  <si>
    <t xml:space="preserve">${eligible}='NOT ELIGIBLE' </t>
  </si>
  <si>
    <t>&lt;b&gt;In that case this marks the end of this survey. Thank you for your time, and remember to stay safe and adhere to COVID-19 and TB safety measures&lt;/b&gt;</t>
  </si>
  <si>
    <t>&lt;b&gt;In that case this marks the end of your participation in this study. Thank you for your time, and remember to stay safe and adhere to COVID-19 and TB safety measures&lt;/b&gt;</t>
  </si>
  <si>
    <t>../name</t>
  </si>
  <si>
    <t>${patient_name}</t>
  </si>
  <si>
    <t>${national_id}</t>
  </si>
  <si>
    <t>id_number</t>
  </si>
  <si>
    <t>gender</t>
  </si>
  <si>
    <t>${sex}</t>
  </si>
  <si>
    <t>phone_number</t>
  </si>
  <si>
    <t>${phone}</t>
  </si>
  <si>
    <t>patient_age</t>
  </si>
  <si>
    <t>${age_years}</t>
  </si>
  <si>
    <t>date_of_birth</t>
  </si>
  <si>
    <t>${dob_calendar}</t>
  </si>
  <si>
    <t>p_national_id</t>
  </si>
  <si>
    <t>${p_national_id}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</si>
</sst>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5" x14ac:knownFonts="1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4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5" fillId="3" borderId="0" xfId="0" applyFont="1" applyFill="1" applyAlignment="1"/>
    <xf numFmtId="0" fontId="8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10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1" fillId="0" borderId="0" xfId="0" applyFont="1"/>
    <xf numFmtId="0" fontId="5" fillId="2" borderId="0" xfId="0" applyFont="1" applyFill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3" fillId="0" borderId="0" xfId="0" applyFont="1" applyAlignment="1">
      <alignment wrapText="1"/>
    </xf>
    <xf numFmtId="0" fontId="13" fillId="7" borderId="0" xfId="0" applyFont="1" applyFill="1"/>
  </cellXfs>
  <cellStyles count="1">
    <cellStyle name="Normal" xfId="0" builtinId="0"/>
  </cellStyles>
  <dxfs count="373"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7"/>
  <sheetViews>
    <sheetView tabSelected="1" zoomScale="180" zoomScaleNormal="180" workbookViewId="0">
      <pane xSplit="2" ySplit="1" topLeftCell="H5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baseColWidth="10" defaultColWidth="8.6640625" defaultRowHeight="13" x14ac:dyDescent="0.15"/>
  <cols>
    <col min="1" max="1" width="28.5" bestFit="1" customWidth="1"/>
    <col min="2" max="2" width="24.33203125" bestFit="1" customWidth="1"/>
    <col min="3" max="3" width="48.5" customWidth="1"/>
    <col min="4" max="4" width="9.6640625" bestFit="1" customWidth="1"/>
    <col min="5" max="5" width="39.6640625" bestFit="1" customWidth="1"/>
    <col min="6" max="6" width="17.5" customWidth="1"/>
    <col min="7" max="7" width="38.6640625" customWidth="1"/>
    <col min="8" max="8" width="32.6640625" customWidth="1"/>
    <col min="9" max="9" width="73.6640625" customWidth="1"/>
    <col min="10" max="10" width="14.5" customWidth="1"/>
    <col min="11" max="11" width="25.1640625" customWidth="1"/>
    <col min="12" max="12" width="14.5" customWidth="1"/>
    <col min="13" max="14" width="29.6640625" customWidth="1"/>
    <col min="15" max="1025" width="14.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15">
      <c r="A2" s="3" t="s">
        <v>14</v>
      </c>
      <c r="B2" s="3" t="s">
        <v>15</v>
      </c>
      <c r="C2" s="3" t="s">
        <v>16</v>
      </c>
      <c r="D2" s="3"/>
      <c r="E2" s="3">
        <f>0</f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15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15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15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15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15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15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15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15">
      <c r="A10" s="5" t="s">
        <v>25</v>
      </c>
      <c r="B10" s="5" t="s">
        <v>0</v>
      </c>
      <c r="C10" s="5" t="s">
        <v>16</v>
      </c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15">
      <c r="A11" s="5" t="s">
        <v>25</v>
      </c>
      <c r="B11" s="5" t="s">
        <v>27</v>
      </c>
      <c r="C11" s="5" t="s">
        <v>16</v>
      </c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15">
      <c r="A12" s="5" t="s">
        <v>25</v>
      </c>
      <c r="B12" s="5" t="s">
        <v>533</v>
      </c>
      <c r="C12" s="5" t="s">
        <v>16</v>
      </c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15">
      <c r="A13" s="5" t="s">
        <v>25</v>
      </c>
      <c r="B13" s="5" t="s">
        <v>28</v>
      </c>
      <c r="C13" s="5" t="s">
        <v>534</v>
      </c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15">
      <c r="A14" s="3" t="s">
        <v>49</v>
      </c>
      <c r="B14" s="3" t="s">
        <v>1</v>
      </c>
      <c r="C14" s="3" t="s">
        <v>16</v>
      </c>
      <c r="D14" s="3"/>
      <c r="E14" s="3"/>
      <c r="F14" s="3"/>
      <c r="G14" s="3"/>
      <c r="H14" s="3"/>
      <c r="I14" t="s">
        <v>548</v>
      </c>
      <c r="J14" s="3"/>
      <c r="K14" s="3"/>
      <c r="L14" s="3"/>
      <c r="M14" s="3"/>
      <c r="N14" s="3"/>
    </row>
    <row r="15" spans="1:14" ht="15.75" customHeight="1" x14ac:dyDescent="0.15">
      <c r="A15" s="3" t="s">
        <v>49</v>
      </c>
      <c r="B15" s="3" t="s">
        <v>550</v>
      </c>
      <c r="C15" s="3" t="s">
        <v>16</v>
      </c>
      <c r="D15" s="3"/>
      <c r="E15" s="3"/>
      <c r="F15" s="3"/>
      <c r="G15" s="3"/>
      <c r="H15" s="3"/>
      <c r="I15" t="s">
        <v>560</v>
      </c>
      <c r="J15" s="3"/>
      <c r="K15" s="3"/>
      <c r="L15" s="3"/>
      <c r="M15" s="3"/>
      <c r="N15" s="3"/>
    </row>
    <row r="16" spans="1:14" ht="15.75" customHeight="1" x14ac:dyDescent="0.15">
      <c r="A16" s="3" t="s">
        <v>49</v>
      </c>
      <c r="B16" s="3" t="s">
        <v>551</v>
      </c>
      <c r="C16" s="3" t="s">
        <v>16</v>
      </c>
      <c r="D16" s="3"/>
      <c r="E16" s="3"/>
      <c r="F16" s="3"/>
      <c r="G16" s="3"/>
      <c r="H16" s="3"/>
      <c r="I16" t="s">
        <v>552</v>
      </c>
      <c r="J16" s="3"/>
      <c r="K16" s="3"/>
      <c r="L16" s="3"/>
      <c r="M16" s="3"/>
      <c r="N16" s="3"/>
    </row>
    <row r="17" spans="1:14" ht="15.75" customHeight="1" x14ac:dyDescent="0.15">
      <c r="A17" s="3" t="s">
        <v>49</v>
      </c>
      <c r="B17" s="3" t="s">
        <v>553</v>
      </c>
      <c r="C17" s="3" t="s">
        <v>16</v>
      </c>
      <c r="D17" s="3"/>
      <c r="E17" s="3"/>
      <c r="F17" s="3"/>
      <c r="G17" s="3"/>
      <c r="H17" s="3"/>
      <c r="I17" t="s">
        <v>554</v>
      </c>
      <c r="J17" s="3"/>
      <c r="K17" s="3"/>
      <c r="L17" s="3"/>
      <c r="M17" s="3"/>
      <c r="N17" s="3"/>
    </row>
    <row r="18" spans="1:14" ht="15.75" customHeight="1" x14ac:dyDescent="0.15">
      <c r="A18" s="3" t="s">
        <v>49</v>
      </c>
      <c r="B18" s="3" t="s">
        <v>557</v>
      </c>
      <c r="C18" s="3"/>
      <c r="D18" s="3"/>
      <c r="E18" s="3"/>
      <c r="F18" s="3"/>
      <c r="G18" s="3"/>
      <c r="H18" s="3"/>
      <c r="I18" t="s">
        <v>558</v>
      </c>
      <c r="J18" s="3"/>
      <c r="K18" s="3"/>
      <c r="L18" s="3"/>
      <c r="M18" s="3"/>
      <c r="N18" s="3"/>
    </row>
    <row r="19" spans="1:14" ht="15.75" customHeight="1" x14ac:dyDescent="0.15">
      <c r="A19" s="3" t="s">
        <v>49</v>
      </c>
      <c r="B19" s="3" t="s">
        <v>555</v>
      </c>
      <c r="C19" s="3" t="s">
        <v>16</v>
      </c>
      <c r="D19" s="3"/>
      <c r="E19" s="3"/>
      <c r="F19" s="3"/>
      <c r="G19" s="3"/>
      <c r="H19" s="3"/>
      <c r="I19" t="s">
        <v>556</v>
      </c>
      <c r="J19" s="3"/>
      <c r="K19" s="3"/>
      <c r="L19" s="3"/>
      <c r="M19" s="3"/>
      <c r="N19" s="3"/>
    </row>
    <row r="20" spans="1:14" ht="15.75" customHeight="1" x14ac:dyDescent="0.15">
      <c r="A20" s="3" t="s">
        <v>29</v>
      </c>
      <c r="B20" s="3" t="s">
        <v>466</v>
      </c>
      <c r="C20" s="3" t="s">
        <v>467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15">
      <c r="A21" s="3" t="s">
        <v>14</v>
      </c>
      <c r="B21" s="3" t="s">
        <v>481</v>
      </c>
      <c r="C21" s="3" t="s">
        <v>482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15">
      <c r="A22" s="3" t="s">
        <v>29</v>
      </c>
      <c r="B22" s="3" t="s">
        <v>472</v>
      </c>
      <c r="C22" s="3" t="s">
        <v>473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15">
      <c r="A23" s="3" t="s">
        <v>55</v>
      </c>
      <c r="B23" s="3" t="s">
        <v>468</v>
      </c>
      <c r="C23" s="3" t="s">
        <v>470</v>
      </c>
      <c r="D23" s="3" t="s">
        <v>44</v>
      </c>
      <c r="E23" s="3"/>
      <c r="F23" s="3" t="s">
        <v>71</v>
      </c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15">
      <c r="A24" s="3" t="s">
        <v>29</v>
      </c>
      <c r="B24" s="3" t="s">
        <v>474</v>
      </c>
      <c r="C24" s="11" t="s">
        <v>486</v>
      </c>
      <c r="D24" s="3"/>
      <c r="E24" s="3" t="s">
        <v>475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15">
      <c r="A25" s="3" t="s">
        <v>55</v>
      </c>
      <c r="B25" s="3" t="s">
        <v>469</v>
      </c>
      <c r="C25" s="3" t="s">
        <v>471</v>
      </c>
      <c r="D25" s="3" t="s">
        <v>44</v>
      </c>
      <c r="E25" s="3" t="s">
        <v>476</v>
      </c>
      <c r="F25" s="3" t="s">
        <v>71</v>
      </c>
      <c r="G25" s="3"/>
      <c r="H25" s="3"/>
      <c r="I25" s="3"/>
      <c r="J25" s="3"/>
      <c r="K25" s="3"/>
      <c r="L25" s="3"/>
      <c r="M25" s="3"/>
      <c r="N25" s="3"/>
    </row>
    <row r="26" spans="1:14" ht="60" x14ac:dyDescent="0.15">
      <c r="A26" s="3" t="s">
        <v>29</v>
      </c>
      <c r="B26" s="3" t="s">
        <v>477</v>
      </c>
      <c r="C26" s="3" t="s">
        <v>546</v>
      </c>
      <c r="D26" s="3"/>
      <c r="E26" s="3" t="s">
        <v>487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15">
      <c r="A27" s="18" t="s">
        <v>21</v>
      </c>
      <c r="B27" s="18"/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1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15">
      <c r="A29" s="5" t="s">
        <v>14</v>
      </c>
      <c r="B29" s="5" t="s">
        <v>483</v>
      </c>
      <c r="C29" s="5" t="s">
        <v>484</v>
      </c>
      <c r="D29" s="3"/>
      <c r="E29" s="3" t="s">
        <v>478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15">
      <c r="A30" s="3" t="s">
        <v>29</v>
      </c>
      <c r="B30" s="3" t="s">
        <v>30</v>
      </c>
      <c r="C30" s="3" t="s">
        <v>31</v>
      </c>
      <c r="D30" s="3"/>
      <c r="F30" s="3"/>
      <c r="G30" s="3"/>
      <c r="H30" s="3"/>
      <c r="I30" s="12"/>
      <c r="J30" s="3"/>
      <c r="K30" s="3"/>
      <c r="L30" s="3"/>
      <c r="M30" s="3"/>
      <c r="N30" s="3"/>
    </row>
    <row r="31" spans="1:14" ht="15.75" customHeight="1" x14ac:dyDescent="0.15">
      <c r="A31" s="3" t="s">
        <v>231</v>
      </c>
      <c r="B31" s="3" t="s">
        <v>232</v>
      </c>
      <c r="C31" s="3" t="s">
        <v>233</v>
      </c>
      <c r="D31" s="3" t="s">
        <v>44</v>
      </c>
      <c r="E31" s="3" t="s">
        <v>478</v>
      </c>
      <c r="F31" s="3" t="s">
        <v>71</v>
      </c>
      <c r="G31" s="3"/>
      <c r="H31" s="3"/>
      <c r="I31" s="12"/>
      <c r="J31" s="3"/>
      <c r="K31" s="3"/>
      <c r="L31" s="3"/>
      <c r="M31" s="3"/>
      <c r="N31" s="3"/>
    </row>
    <row r="32" spans="1:14" ht="15.75" customHeight="1" x14ac:dyDescent="0.15">
      <c r="A32" s="3" t="s">
        <v>25</v>
      </c>
      <c r="B32" s="3" t="s">
        <v>535</v>
      </c>
      <c r="C32" s="3" t="s">
        <v>16</v>
      </c>
      <c r="D32" s="3"/>
      <c r="E32" s="3"/>
      <c r="F32" s="3"/>
      <c r="G32" s="3"/>
      <c r="H32" s="3"/>
      <c r="I32" s="12"/>
      <c r="J32" s="3"/>
      <c r="K32" s="3"/>
      <c r="L32" s="3"/>
      <c r="M32" s="3"/>
      <c r="N32" s="3"/>
    </row>
    <row r="33" spans="1:14" ht="15.75" customHeight="1" x14ac:dyDescent="0.2">
      <c r="A33" s="3" t="s">
        <v>18</v>
      </c>
      <c r="B33" s="3" t="s">
        <v>32</v>
      </c>
      <c r="C33" s="3" t="s">
        <v>33</v>
      </c>
      <c r="D33" s="7" t="s">
        <v>44</v>
      </c>
      <c r="E33" s="3" t="s">
        <v>237</v>
      </c>
      <c r="F33" s="3"/>
      <c r="G33" s="7"/>
      <c r="H33" s="7"/>
      <c r="I33" s="10"/>
      <c r="J33" s="7"/>
      <c r="K33" s="3" t="s">
        <v>241</v>
      </c>
      <c r="L33" s="7"/>
      <c r="M33" s="7"/>
      <c r="N33" s="7"/>
    </row>
    <row r="34" spans="1:14" ht="15.75" customHeight="1" x14ac:dyDescent="0.2">
      <c r="A34" s="3" t="s">
        <v>49</v>
      </c>
      <c r="B34" s="3" t="s">
        <v>559</v>
      </c>
      <c r="C34" s="3"/>
      <c r="D34" s="7"/>
      <c r="E34" s="3"/>
      <c r="F34" s="3"/>
      <c r="G34" s="7"/>
      <c r="H34" s="7"/>
      <c r="I34" s="10" t="s">
        <v>549</v>
      </c>
      <c r="J34" s="7"/>
      <c r="K34" s="3"/>
      <c r="L34" s="7"/>
      <c r="M34" s="7"/>
      <c r="N34" s="7"/>
    </row>
    <row r="35" spans="1:14" ht="15.75" customHeight="1" x14ac:dyDescent="0.2">
      <c r="A35" s="3" t="s">
        <v>18</v>
      </c>
      <c r="B35" s="3" t="s">
        <v>34</v>
      </c>
      <c r="C35" s="3" t="s">
        <v>35</v>
      </c>
      <c r="D35" s="7" t="s">
        <v>44</v>
      </c>
      <c r="E35" s="3" t="s">
        <v>238</v>
      </c>
      <c r="F35" s="3"/>
      <c r="G35" s="7"/>
      <c r="H35" s="7"/>
      <c r="I35" s="7"/>
      <c r="J35" s="7"/>
      <c r="L35" s="7"/>
      <c r="M35" s="7"/>
      <c r="N35" s="7"/>
    </row>
    <row r="36" spans="1:14" ht="15.75" customHeight="1" x14ac:dyDescent="0.2">
      <c r="A36" s="3" t="s">
        <v>18</v>
      </c>
      <c r="B36" s="3" t="s">
        <v>36</v>
      </c>
      <c r="C36" s="3" t="s">
        <v>37</v>
      </c>
      <c r="D36" s="7" t="s">
        <v>44</v>
      </c>
      <c r="E36" s="3" t="s">
        <v>239</v>
      </c>
      <c r="F36" s="3"/>
      <c r="G36" s="7"/>
      <c r="H36" s="7"/>
      <c r="I36" s="10"/>
      <c r="J36" s="7"/>
      <c r="K36" s="7" t="s">
        <v>240</v>
      </c>
      <c r="L36" s="7"/>
      <c r="M36" s="7"/>
      <c r="N36" s="7"/>
    </row>
    <row r="37" spans="1:14" ht="15.75" customHeight="1" x14ac:dyDescent="0.2">
      <c r="A37" s="13" t="s">
        <v>29</v>
      </c>
      <c r="B37" s="9" t="s">
        <v>38</v>
      </c>
      <c r="C37" s="3" t="s">
        <v>39</v>
      </c>
      <c r="D37" s="7"/>
      <c r="E37" s="3"/>
      <c r="F37" s="3"/>
      <c r="G37" s="7"/>
      <c r="H37" s="7"/>
      <c r="I37" s="7"/>
      <c r="J37" s="7"/>
      <c r="K37" s="7"/>
      <c r="L37" s="7"/>
      <c r="M37" s="7"/>
      <c r="N37" s="7"/>
    </row>
    <row r="38" spans="1:14" ht="15.75" customHeight="1" x14ac:dyDescent="0.2">
      <c r="A38" s="13" t="s">
        <v>29</v>
      </c>
      <c r="B38" s="9" t="s">
        <v>40</v>
      </c>
      <c r="C38" s="3" t="s">
        <v>41</v>
      </c>
      <c r="D38" s="7"/>
      <c r="E38" s="3"/>
      <c r="F38" s="3"/>
      <c r="I38" s="7"/>
      <c r="J38" s="7"/>
      <c r="K38" s="7"/>
      <c r="L38" s="7"/>
      <c r="M38" s="7"/>
      <c r="N38" s="7"/>
    </row>
    <row r="39" spans="1:14" ht="15.75" customHeight="1" x14ac:dyDescent="0.2">
      <c r="A39" s="3" t="s">
        <v>18</v>
      </c>
      <c r="B39" s="3" t="s">
        <v>42</v>
      </c>
      <c r="C39" s="3" t="s">
        <v>43</v>
      </c>
      <c r="D39" s="3" t="s">
        <v>44</v>
      </c>
      <c r="E39" s="3"/>
      <c r="F39" s="3"/>
      <c r="G39" s="29" t="s">
        <v>464</v>
      </c>
      <c r="H39" s="29" t="s">
        <v>463</v>
      </c>
      <c r="I39" s="7"/>
      <c r="J39" s="7"/>
      <c r="K39" s="7"/>
      <c r="L39" s="7"/>
      <c r="M39" s="7"/>
      <c r="N39" s="7"/>
    </row>
    <row r="40" spans="1:14" ht="15.75" customHeight="1" x14ac:dyDescent="0.2">
      <c r="A40" s="3" t="s">
        <v>18</v>
      </c>
      <c r="B40" s="3" t="s">
        <v>45</v>
      </c>
      <c r="C40" s="3" t="s">
        <v>46</v>
      </c>
      <c r="D40" s="3" t="s">
        <v>44</v>
      </c>
      <c r="E40" s="3"/>
      <c r="F40" s="3"/>
      <c r="G40" s="29" t="s">
        <v>464</v>
      </c>
      <c r="H40" s="29" t="s">
        <v>463</v>
      </c>
      <c r="I40" s="7"/>
      <c r="J40" s="7"/>
      <c r="K40" s="7"/>
      <c r="L40" s="7"/>
      <c r="M40" s="7"/>
      <c r="N40" s="7"/>
    </row>
    <row r="41" spans="1:14" ht="15.75" customHeight="1" x14ac:dyDescent="0.2">
      <c r="A41" s="3" t="s">
        <v>18</v>
      </c>
      <c r="B41" s="3" t="s">
        <v>47</v>
      </c>
      <c r="C41" s="3" t="s">
        <v>48</v>
      </c>
      <c r="D41" s="7"/>
      <c r="E41" s="3"/>
      <c r="F41" s="3"/>
      <c r="G41" s="29" t="s">
        <v>464</v>
      </c>
      <c r="H41" s="29" t="s">
        <v>463</v>
      </c>
      <c r="I41" s="7"/>
      <c r="J41" s="7"/>
      <c r="K41" s="7"/>
      <c r="L41" s="7"/>
      <c r="M41" s="7"/>
      <c r="N41" s="7"/>
    </row>
    <row r="42" spans="1:14" ht="15.75" customHeight="1" x14ac:dyDescent="0.2">
      <c r="A42" s="14" t="s">
        <v>49</v>
      </c>
      <c r="B42" s="15" t="s">
        <v>1</v>
      </c>
      <c r="C42" s="3" t="s">
        <v>16</v>
      </c>
      <c r="D42" s="3"/>
      <c r="E42" s="3"/>
      <c r="F42" s="3"/>
      <c r="G42" s="7"/>
      <c r="H42" s="7"/>
      <c r="I42" s="3" t="s">
        <v>50</v>
      </c>
      <c r="J42" s="7"/>
      <c r="K42" s="7"/>
      <c r="L42" s="7"/>
      <c r="M42" s="7"/>
      <c r="N42" s="7"/>
    </row>
    <row r="43" spans="1:14" ht="15.75" customHeight="1" x14ac:dyDescent="0.2">
      <c r="A43" s="14" t="s">
        <v>49</v>
      </c>
      <c r="B43" s="3" t="s">
        <v>51</v>
      </c>
      <c r="C43" s="3" t="s">
        <v>16</v>
      </c>
      <c r="D43" s="3"/>
      <c r="E43" s="3"/>
      <c r="F43" s="3"/>
      <c r="G43" s="7"/>
      <c r="H43" s="7"/>
      <c r="I43" s="3" t="s">
        <v>547</v>
      </c>
      <c r="J43" s="7"/>
      <c r="K43" s="7"/>
      <c r="L43" s="7"/>
      <c r="M43" s="7"/>
      <c r="N43" s="7"/>
    </row>
    <row r="44" spans="1:14" ht="15.75" customHeight="1" x14ac:dyDescent="0.2">
      <c r="A44" s="3" t="s">
        <v>52</v>
      </c>
      <c r="B44" s="3" t="s">
        <v>53</v>
      </c>
      <c r="C44" s="3" t="s">
        <v>54</v>
      </c>
      <c r="D44" s="3" t="s">
        <v>44</v>
      </c>
      <c r="E44" s="3"/>
      <c r="F44" s="3" t="s">
        <v>71</v>
      </c>
      <c r="G44" s="7"/>
      <c r="H44" s="7"/>
      <c r="I44" s="7"/>
      <c r="J44" s="7"/>
      <c r="K44" s="7"/>
      <c r="L44" s="7"/>
      <c r="M44" s="7"/>
      <c r="N44" s="7"/>
    </row>
    <row r="45" spans="1:14" ht="15.75" customHeight="1" x14ac:dyDescent="0.2">
      <c r="A45" s="3" t="s">
        <v>55</v>
      </c>
      <c r="B45" s="3" t="s">
        <v>56</v>
      </c>
      <c r="C45" s="3" t="s">
        <v>57</v>
      </c>
      <c r="D45" s="3" t="s">
        <v>44</v>
      </c>
      <c r="E45" s="3"/>
      <c r="F45" s="3" t="s">
        <v>71</v>
      </c>
      <c r="G45" s="7"/>
      <c r="H45" s="7"/>
      <c r="I45" s="7"/>
      <c r="J45" s="7"/>
      <c r="K45" s="7"/>
      <c r="L45" s="7"/>
      <c r="M45" s="7"/>
      <c r="N45" s="7"/>
    </row>
    <row r="46" spans="1:14" ht="15.75" customHeight="1" x14ac:dyDescent="0.2">
      <c r="A46" s="3" t="s">
        <v>58</v>
      </c>
      <c r="B46" s="3" t="s">
        <v>59</v>
      </c>
      <c r="C46" s="3" t="s">
        <v>67</v>
      </c>
      <c r="D46" s="3" t="s">
        <v>44</v>
      </c>
      <c r="E46" s="3" t="s">
        <v>60</v>
      </c>
      <c r="F46" s="3"/>
      <c r="G46" s="3"/>
      <c r="H46" s="3" t="s">
        <v>61</v>
      </c>
      <c r="I46" s="7"/>
      <c r="J46" s="7"/>
      <c r="K46" s="7"/>
      <c r="L46" s="7"/>
      <c r="M46" s="7"/>
      <c r="N46" s="7"/>
    </row>
    <row r="47" spans="1:14" ht="15.75" customHeight="1" x14ac:dyDescent="0.2">
      <c r="A47" s="3" t="s">
        <v>62</v>
      </c>
      <c r="B47" s="3" t="s">
        <v>63</v>
      </c>
      <c r="C47" s="3" t="s">
        <v>226</v>
      </c>
      <c r="D47" s="3" t="s">
        <v>44</v>
      </c>
      <c r="E47" s="3" t="s">
        <v>64</v>
      </c>
      <c r="F47" s="3"/>
      <c r="G47" s="3" t="s">
        <v>65</v>
      </c>
      <c r="H47" s="3" t="s">
        <v>536</v>
      </c>
      <c r="I47" s="7"/>
      <c r="J47" s="7"/>
      <c r="K47" s="7"/>
      <c r="L47" s="7"/>
      <c r="M47" s="7"/>
      <c r="N47" s="7"/>
    </row>
    <row r="48" spans="1:14" ht="15.75" customHeight="1" x14ac:dyDescent="0.2">
      <c r="A48" s="3" t="s">
        <v>68</v>
      </c>
      <c r="B48" s="3" t="s">
        <v>69</v>
      </c>
      <c r="C48" s="3" t="s">
        <v>70</v>
      </c>
      <c r="D48" s="7"/>
      <c r="E48" s="3"/>
      <c r="F48" s="3" t="s">
        <v>71</v>
      </c>
      <c r="G48" s="7"/>
      <c r="H48" s="7"/>
      <c r="I48" s="7"/>
      <c r="J48" s="7"/>
      <c r="K48" s="7"/>
      <c r="L48" s="7"/>
      <c r="M48" s="7"/>
      <c r="N48" s="7"/>
    </row>
    <row r="49" spans="1:14" ht="15.75" customHeight="1" x14ac:dyDescent="0.2">
      <c r="A49" s="3" t="s">
        <v>73</v>
      </c>
      <c r="B49" s="3" t="s">
        <v>74</v>
      </c>
      <c r="C49" s="3" t="s">
        <v>75</v>
      </c>
      <c r="D49" s="7"/>
      <c r="E49" s="3"/>
      <c r="F49" s="3" t="s">
        <v>71</v>
      </c>
      <c r="G49" s="7"/>
      <c r="H49" s="7"/>
      <c r="I49" s="7"/>
      <c r="J49" s="7"/>
      <c r="K49" s="7"/>
      <c r="L49" s="7"/>
      <c r="M49" s="7"/>
      <c r="N49" s="7"/>
    </row>
    <row r="50" spans="1:14" ht="15.75" customHeight="1" x14ac:dyDescent="0.2">
      <c r="A50" s="13" t="s">
        <v>29</v>
      </c>
      <c r="B50" s="3" t="s">
        <v>76</v>
      </c>
      <c r="C50" s="3" t="s">
        <v>39</v>
      </c>
      <c r="D50" s="3"/>
      <c r="E50" s="3"/>
      <c r="F50" s="17"/>
      <c r="G50" s="7"/>
      <c r="H50" s="7"/>
      <c r="I50" s="7"/>
      <c r="J50" s="7"/>
      <c r="K50" s="7"/>
      <c r="L50" s="7"/>
      <c r="M50" s="7"/>
      <c r="N50" s="7"/>
    </row>
    <row r="51" spans="1:14" ht="15.75" customHeight="1" x14ac:dyDescent="0.2">
      <c r="A51" s="13" t="s">
        <v>21</v>
      </c>
      <c r="B51" s="3"/>
      <c r="C51" s="3"/>
      <c r="D51" s="3"/>
      <c r="E51" s="3"/>
      <c r="F51" s="17"/>
      <c r="G51" s="7"/>
      <c r="H51" s="7"/>
      <c r="I51" s="7"/>
      <c r="J51" s="7"/>
      <c r="K51" s="7"/>
      <c r="L51" s="7"/>
      <c r="M51" s="7"/>
      <c r="N51" s="7"/>
    </row>
    <row r="52" spans="1:14" ht="15.75" customHeight="1" x14ac:dyDescent="0.2">
      <c r="A52" s="13"/>
      <c r="B52" s="3"/>
      <c r="C52" s="3"/>
      <c r="D52" s="3"/>
      <c r="E52" s="3"/>
      <c r="F52" s="17"/>
      <c r="G52" s="7"/>
      <c r="H52" s="7"/>
      <c r="I52" s="7"/>
      <c r="J52" s="7"/>
      <c r="K52" s="7"/>
      <c r="L52" s="7"/>
      <c r="M52" s="7"/>
      <c r="N52" s="7"/>
    </row>
    <row r="53" spans="1:14" ht="15.75" customHeight="1" x14ac:dyDescent="0.2">
      <c r="A53" s="13" t="s">
        <v>14</v>
      </c>
      <c r="B53" s="3" t="s">
        <v>485</v>
      </c>
      <c r="C53" s="3" t="s">
        <v>539</v>
      </c>
      <c r="D53" s="3"/>
      <c r="E53" s="3" t="s">
        <v>478</v>
      </c>
      <c r="F53" s="17"/>
      <c r="G53" s="7"/>
      <c r="H53" s="7"/>
      <c r="I53" s="7"/>
      <c r="J53" s="7"/>
      <c r="K53" s="7"/>
      <c r="L53" s="7"/>
      <c r="M53" s="7"/>
      <c r="N53" s="7"/>
    </row>
    <row r="54" spans="1:14" ht="16" x14ac:dyDescent="0.2">
      <c r="A54" s="13" t="s">
        <v>29</v>
      </c>
      <c r="B54" s="3" t="s">
        <v>538</v>
      </c>
      <c r="C54" s="3" t="s">
        <v>77</v>
      </c>
      <c r="D54" s="3"/>
      <c r="E54" s="3"/>
      <c r="F54" s="17"/>
      <c r="G54" s="7"/>
      <c r="H54" s="7"/>
      <c r="I54" s="7"/>
      <c r="J54" s="7"/>
      <c r="K54" s="7"/>
      <c r="L54" s="7"/>
      <c r="M54" s="7"/>
      <c r="N54" s="7"/>
    </row>
    <row r="55" spans="1:14" ht="15.75" customHeight="1" x14ac:dyDescent="0.2">
      <c r="A55" s="3" t="s">
        <v>78</v>
      </c>
      <c r="B55" s="3" t="s">
        <v>79</v>
      </c>
      <c r="C55" s="3" t="s">
        <v>80</v>
      </c>
      <c r="D55" s="3"/>
      <c r="E55" s="3"/>
      <c r="F55" s="3" t="s">
        <v>71</v>
      </c>
      <c r="G55" s="7"/>
      <c r="H55" s="7"/>
      <c r="I55" s="7"/>
      <c r="J55" s="7"/>
      <c r="K55" s="7"/>
      <c r="L55" s="7"/>
      <c r="M55" s="7"/>
      <c r="N55" s="7"/>
    </row>
    <row r="56" spans="1:14" ht="15.75" customHeight="1" x14ac:dyDescent="0.2">
      <c r="A56" s="3" t="s">
        <v>72</v>
      </c>
      <c r="B56" s="3" t="s">
        <v>81</v>
      </c>
      <c r="C56" s="3" t="s">
        <v>82</v>
      </c>
      <c r="D56" s="3" t="s">
        <v>44</v>
      </c>
      <c r="E56" s="3"/>
      <c r="F56" s="3"/>
      <c r="G56" s="16" t="s">
        <v>242</v>
      </c>
      <c r="H56" s="3" t="s">
        <v>225</v>
      </c>
      <c r="I56" s="7"/>
      <c r="J56" s="7"/>
      <c r="K56" s="3" t="s">
        <v>225</v>
      </c>
      <c r="L56" s="7"/>
      <c r="M56" s="7"/>
      <c r="N56" s="7"/>
    </row>
    <row r="57" spans="1:14" ht="15.75" customHeight="1" x14ac:dyDescent="0.2">
      <c r="A57" s="3" t="s">
        <v>72</v>
      </c>
      <c r="B57" s="3" t="s">
        <v>83</v>
      </c>
      <c r="C57" s="3" t="s">
        <v>84</v>
      </c>
      <c r="D57" s="3" t="s">
        <v>66</v>
      </c>
      <c r="E57" s="3"/>
      <c r="F57" s="3"/>
      <c r="G57" s="16" t="s">
        <v>242</v>
      </c>
      <c r="H57" s="3" t="s">
        <v>225</v>
      </c>
      <c r="I57" s="7"/>
      <c r="J57" s="7"/>
      <c r="K57" s="3" t="s">
        <v>225</v>
      </c>
      <c r="L57" s="7"/>
      <c r="M57" s="7"/>
      <c r="N57" s="7"/>
    </row>
    <row r="58" spans="1:14" ht="15.75" customHeight="1" x14ac:dyDescent="0.2">
      <c r="A58" s="3" t="s">
        <v>85</v>
      </c>
      <c r="B58" s="3" t="s">
        <v>86</v>
      </c>
      <c r="C58" s="3" t="s">
        <v>227</v>
      </c>
      <c r="D58" s="3" t="s">
        <v>44</v>
      </c>
      <c r="E58" s="3"/>
      <c r="F58" s="3" t="s">
        <v>71</v>
      </c>
      <c r="G58" s="7"/>
      <c r="H58" s="7"/>
      <c r="I58" s="7"/>
      <c r="J58" s="7"/>
      <c r="K58" s="7"/>
      <c r="L58" s="7"/>
      <c r="M58" s="7"/>
      <c r="N58" s="7"/>
    </row>
    <row r="59" spans="1:14" ht="15.75" customHeight="1" x14ac:dyDescent="0.2">
      <c r="A59" s="3" t="s">
        <v>87</v>
      </c>
      <c r="B59" s="3" t="s">
        <v>88</v>
      </c>
      <c r="C59" s="3" t="s">
        <v>228</v>
      </c>
      <c r="D59" s="3" t="s">
        <v>44</v>
      </c>
      <c r="E59" s="3"/>
      <c r="F59" s="3" t="s">
        <v>71</v>
      </c>
      <c r="G59" s="7"/>
      <c r="H59" s="7"/>
      <c r="I59" s="7"/>
      <c r="J59" s="3" t="s">
        <v>89</v>
      </c>
      <c r="K59" s="7"/>
      <c r="L59" s="7"/>
      <c r="M59" s="7"/>
      <c r="N59" s="7"/>
    </row>
    <row r="60" spans="1:14" ht="15.75" customHeight="1" x14ac:dyDescent="0.2">
      <c r="A60" s="3" t="s">
        <v>243</v>
      </c>
      <c r="B60" s="3" t="s">
        <v>90</v>
      </c>
      <c r="C60" s="3" t="s">
        <v>229</v>
      </c>
      <c r="D60" s="3" t="s">
        <v>66</v>
      </c>
      <c r="E60" s="3"/>
      <c r="F60" s="3" t="s">
        <v>71</v>
      </c>
      <c r="G60" s="7"/>
      <c r="H60" s="7"/>
      <c r="I60" s="7"/>
      <c r="J60" s="3" t="s">
        <v>244</v>
      </c>
      <c r="K60" s="7"/>
      <c r="L60" s="7"/>
      <c r="M60" s="7"/>
      <c r="N60" s="7"/>
    </row>
    <row r="61" spans="1:14" ht="15.75" customHeight="1" x14ac:dyDescent="0.2">
      <c r="A61" s="3" t="s">
        <v>18</v>
      </c>
      <c r="B61" s="3" t="s">
        <v>91</v>
      </c>
      <c r="C61" s="3" t="s">
        <v>537</v>
      </c>
      <c r="D61" s="3" t="s">
        <v>66</v>
      </c>
      <c r="E61" s="3"/>
      <c r="F61" s="3"/>
      <c r="G61" s="7"/>
      <c r="H61" s="7"/>
      <c r="I61" s="7"/>
      <c r="J61" s="7"/>
      <c r="K61" s="7"/>
      <c r="L61" s="7"/>
      <c r="M61" s="7"/>
      <c r="N61" s="7"/>
    </row>
    <row r="62" spans="1:14" ht="15.75" customHeight="1" x14ac:dyDescent="0.2">
      <c r="A62" s="3" t="s">
        <v>18</v>
      </c>
      <c r="B62" s="3" t="s">
        <v>479</v>
      </c>
      <c r="C62" s="3" t="s">
        <v>480</v>
      </c>
      <c r="D62" s="3" t="s">
        <v>44</v>
      </c>
      <c r="E62" s="3"/>
      <c r="F62" s="3"/>
      <c r="G62" s="7"/>
      <c r="H62" s="7"/>
      <c r="I62" s="7"/>
      <c r="J62" s="7"/>
      <c r="K62" s="7"/>
      <c r="L62" s="7"/>
      <c r="M62" s="7"/>
      <c r="N62" s="7"/>
    </row>
    <row r="63" spans="1:14" ht="15.75" customHeight="1" x14ac:dyDescent="0.2">
      <c r="A63" s="3" t="s">
        <v>18</v>
      </c>
      <c r="B63" s="3" t="s">
        <v>92</v>
      </c>
      <c r="C63" s="3" t="s">
        <v>93</v>
      </c>
      <c r="D63" s="3"/>
      <c r="E63" s="3"/>
      <c r="F63" s="3"/>
      <c r="G63" s="7"/>
      <c r="H63" s="7"/>
      <c r="I63" s="7"/>
      <c r="J63" s="7"/>
      <c r="K63" s="7" t="s">
        <v>230</v>
      </c>
      <c r="L63" s="7"/>
      <c r="M63" s="7"/>
      <c r="N63" s="7"/>
    </row>
    <row r="64" spans="1:14" ht="15.75" customHeight="1" x14ac:dyDescent="0.2">
      <c r="A64" s="3" t="s">
        <v>18</v>
      </c>
      <c r="B64" s="3" t="s">
        <v>94</v>
      </c>
      <c r="C64" s="3" t="s">
        <v>95</v>
      </c>
      <c r="D64" s="3" t="s">
        <v>44</v>
      </c>
      <c r="E64" s="3"/>
      <c r="F64" s="3"/>
      <c r="G64" s="7"/>
      <c r="H64" s="7"/>
      <c r="I64" s="7"/>
      <c r="J64" s="7"/>
      <c r="K64" s="7"/>
      <c r="L64" s="7"/>
      <c r="M64" s="7"/>
      <c r="N64" s="7"/>
    </row>
    <row r="65" spans="1:14" ht="15.75" customHeight="1" x14ac:dyDescent="0.15">
      <c r="A65" s="3" t="s">
        <v>29</v>
      </c>
      <c r="B65" s="3" t="s">
        <v>96</v>
      </c>
      <c r="C65" s="3" t="s">
        <v>39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5.75" customHeight="1" x14ac:dyDescent="0.15">
      <c r="A66" s="3" t="s">
        <v>29</v>
      </c>
      <c r="B66" s="3" t="s">
        <v>97</v>
      </c>
      <c r="C66" s="3" t="s">
        <v>98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5.75" customHeight="1" x14ac:dyDescent="0.15">
      <c r="A67" s="3" t="s">
        <v>18</v>
      </c>
      <c r="B67" s="3" t="s">
        <v>99</v>
      </c>
      <c r="C67" s="3" t="s">
        <v>100</v>
      </c>
      <c r="D67" s="3" t="s">
        <v>66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5.75" customHeight="1" x14ac:dyDescent="0.15">
      <c r="A68" s="3" t="s">
        <v>101</v>
      </c>
      <c r="B68" s="3" t="s">
        <v>102</v>
      </c>
      <c r="C68" s="3" t="s">
        <v>103</v>
      </c>
      <c r="D68" s="3" t="s">
        <v>66</v>
      </c>
      <c r="E68" s="3"/>
      <c r="F68" s="3" t="s">
        <v>71</v>
      </c>
      <c r="G68" s="3"/>
      <c r="H68" s="3"/>
      <c r="I68" s="3"/>
      <c r="J68" s="3"/>
      <c r="K68" s="3"/>
      <c r="L68" s="3"/>
      <c r="M68" s="3"/>
      <c r="N68" s="3"/>
    </row>
    <row r="69" spans="1:14" ht="15.75" customHeight="1" x14ac:dyDescent="0.15">
      <c r="A69" s="3" t="s">
        <v>18</v>
      </c>
      <c r="B69" s="3" t="s">
        <v>104</v>
      </c>
      <c r="C69" s="3" t="s">
        <v>105</v>
      </c>
      <c r="D69" s="3" t="s">
        <v>66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5.75" customHeight="1" x14ac:dyDescent="0.15">
      <c r="A70" s="3" t="s">
        <v>55</v>
      </c>
      <c r="B70" s="3" t="s">
        <v>488</v>
      </c>
      <c r="C70" s="3" t="s">
        <v>489</v>
      </c>
      <c r="D70" s="3" t="s">
        <v>44</v>
      </c>
      <c r="E70" s="3"/>
      <c r="F70" s="3" t="s">
        <v>71</v>
      </c>
      <c r="G70" s="3"/>
      <c r="H70" s="3"/>
      <c r="I70" s="3"/>
      <c r="J70" s="3"/>
      <c r="K70" s="3"/>
      <c r="L70" s="3"/>
      <c r="M70" s="3"/>
      <c r="N70" s="3"/>
    </row>
    <row r="71" spans="1:14" ht="15.75" customHeight="1" x14ac:dyDescent="0.15">
      <c r="A71" s="3" t="s">
        <v>21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.75" customHeight="1" x14ac:dyDescent="0.15">
      <c r="A72" s="3" t="s">
        <v>29</v>
      </c>
      <c r="B72" s="3" t="s">
        <v>106</v>
      </c>
      <c r="C72" s="3" t="s">
        <v>39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15">
      <c r="A74" s="3" t="s">
        <v>14</v>
      </c>
      <c r="B74" s="3" t="s">
        <v>490</v>
      </c>
      <c r="C74" s="3" t="s">
        <v>541</v>
      </c>
      <c r="D74" s="3"/>
      <c r="E74" s="3" t="s">
        <v>478</v>
      </c>
      <c r="F74" s="3"/>
      <c r="G74" s="3"/>
      <c r="H74" s="3"/>
      <c r="I74" s="3"/>
      <c r="J74" s="3"/>
      <c r="K74" s="3"/>
      <c r="L74" s="3"/>
      <c r="M74" s="3"/>
      <c r="N74" s="3"/>
    </row>
    <row r="75" spans="1:14" ht="15" x14ac:dyDescent="0.15">
      <c r="A75" s="3" t="s">
        <v>29</v>
      </c>
      <c r="B75" s="3" t="s">
        <v>540</v>
      </c>
      <c r="C75" s="3" t="s">
        <v>491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15">
      <c r="A76" s="32" t="s">
        <v>492</v>
      </c>
      <c r="B76" s="32" t="s">
        <v>493</v>
      </c>
      <c r="C76" s="32" t="s">
        <v>498</v>
      </c>
      <c r="D76" s="3" t="s">
        <v>44</v>
      </c>
      <c r="E76" s="3"/>
      <c r="F76" s="3"/>
      <c r="G76" s="3"/>
      <c r="H76" s="3"/>
      <c r="I76" s="3"/>
      <c r="J76" s="3"/>
      <c r="K76" s="31" t="s">
        <v>510</v>
      </c>
      <c r="L76" s="3"/>
      <c r="M76" s="3"/>
      <c r="N76" s="3"/>
    </row>
    <row r="77" spans="1:14" ht="15.75" customHeight="1" x14ac:dyDescent="0.15">
      <c r="A77" s="32" t="s">
        <v>492</v>
      </c>
      <c r="B77" s="32" t="s">
        <v>494</v>
      </c>
      <c r="C77" s="32" t="s">
        <v>499</v>
      </c>
      <c r="D77" s="3" t="s">
        <v>44</v>
      </c>
      <c r="E77" s="3"/>
      <c r="F77" s="3"/>
      <c r="G77" s="3"/>
      <c r="H77" s="3"/>
      <c r="I77" s="3"/>
      <c r="J77" s="3"/>
      <c r="K77" s="31" t="s">
        <v>511</v>
      </c>
      <c r="L77" s="3"/>
      <c r="M77" s="3"/>
      <c r="N77" s="3"/>
    </row>
    <row r="78" spans="1:14" ht="15.75" customHeight="1" x14ac:dyDescent="0.15">
      <c r="A78" s="32" t="s">
        <v>49</v>
      </c>
      <c r="B78" s="32" t="s">
        <v>495</v>
      </c>
      <c r="C78" s="3" t="s">
        <v>16</v>
      </c>
      <c r="D78" s="3"/>
      <c r="E78" s="3"/>
      <c r="F78" s="3"/>
      <c r="G78" s="3"/>
      <c r="H78" s="3"/>
      <c r="I78" s="31" t="s">
        <v>513</v>
      </c>
      <c r="J78" s="3"/>
      <c r="K78" s="3"/>
      <c r="L78" s="3"/>
      <c r="M78" s="3"/>
      <c r="N78" s="3"/>
    </row>
    <row r="79" spans="1:14" ht="15.75" customHeight="1" x14ac:dyDescent="0.15">
      <c r="A79" s="32" t="s">
        <v>29</v>
      </c>
      <c r="B79" s="32" t="s">
        <v>496</v>
      </c>
      <c r="C79" s="32" t="s">
        <v>500</v>
      </c>
      <c r="D79" s="3" t="s">
        <v>44</v>
      </c>
      <c r="E79" s="3"/>
      <c r="F79" s="3"/>
      <c r="G79" s="3"/>
      <c r="H79" s="3"/>
      <c r="I79" s="3"/>
      <c r="J79" s="3"/>
      <c r="K79" s="31" t="s">
        <v>512</v>
      </c>
      <c r="L79" s="3"/>
      <c r="M79" s="3"/>
      <c r="N79" s="3" t="s">
        <v>44</v>
      </c>
    </row>
    <row r="80" spans="1:14" ht="15.75" customHeight="1" x14ac:dyDescent="0.15">
      <c r="A80" s="32" t="s">
        <v>492</v>
      </c>
      <c r="B80" s="32" t="s">
        <v>497</v>
      </c>
      <c r="C80" s="32" t="s">
        <v>501</v>
      </c>
      <c r="D80" s="3" t="s">
        <v>44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5.75" customHeight="1" x14ac:dyDescent="0.15">
      <c r="A81" s="32" t="s">
        <v>492</v>
      </c>
      <c r="B81" s="32" t="s">
        <v>502</v>
      </c>
      <c r="C81" s="32" t="s">
        <v>506</v>
      </c>
      <c r="D81" s="3" t="s">
        <v>44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15">
      <c r="A82" s="32" t="s">
        <v>62</v>
      </c>
      <c r="B82" s="32" t="s">
        <v>503</v>
      </c>
      <c r="C82" s="32" t="s">
        <v>507</v>
      </c>
      <c r="D82" s="3" t="s">
        <v>44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5.75" customHeight="1" x14ac:dyDescent="0.15">
      <c r="A83" s="32" t="s">
        <v>62</v>
      </c>
      <c r="B83" s="32" t="s">
        <v>504</v>
      </c>
      <c r="C83" s="32" t="s">
        <v>508</v>
      </c>
      <c r="D83" s="3" t="s">
        <v>44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5.75" customHeight="1" x14ac:dyDescent="0.15">
      <c r="A84" s="32" t="s">
        <v>62</v>
      </c>
      <c r="B84" s="32" t="s">
        <v>505</v>
      </c>
      <c r="C84" s="32" t="s">
        <v>509</v>
      </c>
      <c r="D84" s="3" t="s">
        <v>44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5.75" customHeight="1" x14ac:dyDescent="0.15">
      <c r="A85" s="32" t="s">
        <v>21</v>
      </c>
      <c r="B85" s="32"/>
      <c r="C85" s="3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5.75" customHeight="1" x14ac:dyDescent="0.15">
      <c r="A87" s="3" t="s">
        <v>14</v>
      </c>
      <c r="B87" s="3" t="s">
        <v>514</v>
      </c>
      <c r="C87" s="32" t="s">
        <v>543</v>
      </c>
      <c r="D87" s="3"/>
      <c r="E87" s="3" t="s">
        <v>478</v>
      </c>
      <c r="F87" s="3"/>
      <c r="G87" s="3"/>
      <c r="H87" s="3"/>
      <c r="I87" s="3"/>
      <c r="J87" s="3"/>
      <c r="K87" s="3"/>
      <c r="L87" s="3"/>
      <c r="M87" s="3"/>
      <c r="N87" s="3"/>
    </row>
    <row r="88" spans="1:14" ht="30" x14ac:dyDescent="0.15">
      <c r="A88" s="3" t="s">
        <v>29</v>
      </c>
      <c r="B88" s="3" t="s">
        <v>542</v>
      </c>
      <c r="C88" s="3" t="s">
        <v>515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15">
      <c r="A89" s="32" t="s">
        <v>55</v>
      </c>
      <c r="B89" s="32" t="s">
        <v>516</v>
      </c>
      <c r="C89" s="35" t="s">
        <v>523</v>
      </c>
      <c r="D89" s="31" t="s">
        <v>44</v>
      </c>
      <c r="F89" s="3" t="s">
        <v>71</v>
      </c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15">
      <c r="A90" s="32" t="s">
        <v>55</v>
      </c>
      <c r="B90" s="32" t="s">
        <v>517</v>
      </c>
      <c r="C90" s="35" t="s">
        <v>524</v>
      </c>
      <c r="D90" s="31" t="s">
        <v>44</v>
      </c>
      <c r="F90" s="3" t="s">
        <v>71</v>
      </c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15">
      <c r="A91" s="32" t="s">
        <v>55</v>
      </c>
      <c r="B91" s="32" t="s">
        <v>518</v>
      </c>
      <c r="C91" s="35" t="s">
        <v>525</v>
      </c>
      <c r="D91" s="31" t="s">
        <v>44</v>
      </c>
      <c r="F91" s="3" t="s">
        <v>71</v>
      </c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15">
      <c r="A92" s="32" t="s">
        <v>55</v>
      </c>
      <c r="B92" s="32" t="s">
        <v>519</v>
      </c>
      <c r="C92" s="35" t="s">
        <v>526</v>
      </c>
      <c r="D92" s="31" t="s">
        <v>44</v>
      </c>
      <c r="F92" s="3" t="s">
        <v>71</v>
      </c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15">
      <c r="A93" s="32" t="s">
        <v>55</v>
      </c>
      <c r="B93" s="32" t="s">
        <v>520</v>
      </c>
      <c r="C93" s="35" t="s">
        <v>527</v>
      </c>
      <c r="D93" s="31" t="s">
        <v>44</v>
      </c>
      <c r="E93" s="32" t="s">
        <v>521</v>
      </c>
      <c r="F93" s="3" t="s">
        <v>71</v>
      </c>
      <c r="G93" s="3"/>
      <c r="H93" s="3"/>
      <c r="I93" s="3"/>
      <c r="J93" s="3"/>
      <c r="K93" s="31" t="s">
        <v>530</v>
      </c>
      <c r="L93" s="3"/>
      <c r="M93" s="3"/>
      <c r="N93" s="3"/>
    </row>
    <row r="94" spans="1:14" ht="15.75" customHeight="1" x14ac:dyDescent="0.15">
      <c r="A94" s="31" t="s">
        <v>49</v>
      </c>
      <c r="B94" s="32" t="s">
        <v>522</v>
      </c>
      <c r="C94" s="32"/>
      <c r="F94" s="3"/>
      <c r="G94" s="3"/>
      <c r="H94" s="3"/>
      <c r="I94" s="34" t="s">
        <v>529</v>
      </c>
      <c r="J94" s="3"/>
      <c r="K94" s="3"/>
      <c r="L94" s="3"/>
      <c r="M94" s="3"/>
      <c r="N94" s="3"/>
    </row>
    <row r="95" spans="1:14" ht="15.75" customHeight="1" x14ac:dyDescent="0.15">
      <c r="A95" s="31" t="s">
        <v>29</v>
      </c>
      <c r="B95" s="32" t="s">
        <v>531</v>
      </c>
      <c r="C95" s="32" t="s">
        <v>528</v>
      </c>
      <c r="D95" s="31"/>
      <c r="F95" s="3"/>
      <c r="G95" s="3"/>
      <c r="H95" s="3"/>
      <c r="I95" s="3"/>
      <c r="J95" s="3"/>
      <c r="K95" s="3"/>
      <c r="L95" s="3"/>
      <c r="M95" s="3"/>
      <c r="N95" s="3"/>
    </row>
    <row r="96" spans="1:14" ht="45" x14ac:dyDescent="0.15">
      <c r="A96" s="31" t="s">
        <v>29</v>
      </c>
      <c r="B96" s="31" t="s">
        <v>29</v>
      </c>
      <c r="C96" s="33" t="s">
        <v>545</v>
      </c>
      <c r="D96" s="31"/>
      <c r="E96" s="36" t="s">
        <v>544</v>
      </c>
      <c r="F96" s="3"/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15">
      <c r="A97" s="3" t="s">
        <v>21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">
      <c r="A99" s="5" t="s">
        <v>14</v>
      </c>
      <c r="B99" s="5" t="s">
        <v>532</v>
      </c>
      <c r="C99" s="5"/>
      <c r="D99" s="17"/>
      <c r="E99" s="17"/>
      <c r="F99" s="5" t="s">
        <v>25</v>
      </c>
      <c r="G99" s="17"/>
      <c r="H99" s="17"/>
      <c r="I99" s="17"/>
      <c r="J99" s="17"/>
      <c r="K99" s="17"/>
      <c r="L99" s="17"/>
      <c r="M99" s="17"/>
      <c r="N99" s="17"/>
    </row>
    <row r="100" spans="1:14" ht="15.75" customHeight="1" x14ac:dyDescent="0.2">
      <c r="A100" s="14" t="s">
        <v>49</v>
      </c>
      <c r="B100" s="3" t="s">
        <v>107</v>
      </c>
      <c r="C100" s="3" t="s">
        <v>16</v>
      </c>
      <c r="D100" s="7"/>
      <c r="E100" s="8"/>
      <c r="F100" s="8"/>
      <c r="G100" s="8"/>
      <c r="H100" s="8"/>
      <c r="I100" s="3" t="s">
        <v>108</v>
      </c>
      <c r="J100" s="8"/>
      <c r="K100" s="8"/>
      <c r="L100" s="8"/>
      <c r="M100" s="8"/>
      <c r="N100" s="8"/>
    </row>
    <row r="101" spans="1:14" ht="15.75" customHeight="1" x14ac:dyDescent="0.2">
      <c r="A101" s="14" t="s">
        <v>49</v>
      </c>
      <c r="B101" s="3" t="s">
        <v>109</v>
      </c>
      <c r="C101" s="3" t="s">
        <v>16</v>
      </c>
      <c r="D101" s="7"/>
      <c r="E101" s="8"/>
      <c r="F101" s="8"/>
      <c r="G101" s="8"/>
      <c r="H101" s="8"/>
      <c r="I101" s="3" t="s">
        <v>110</v>
      </c>
      <c r="J101" s="8"/>
      <c r="K101" s="8"/>
      <c r="L101" s="8"/>
      <c r="M101" s="8"/>
      <c r="N101" s="8"/>
    </row>
    <row r="102" spans="1:14" ht="15.75" customHeight="1" x14ac:dyDescent="0.2">
      <c r="A102" s="14" t="s">
        <v>49</v>
      </c>
      <c r="B102" s="3" t="s">
        <v>111</v>
      </c>
      <c r="C102" s="3" t="s">
        <v>16</v>
      </c>
      <c r="D102" s="7"/>
      <c r="E102" s="8"/>
      <c r="F102" s="8"/>
      <c r="G102" s="8"/>
      <c r="H102" s="8"/>
      <c r="I102" s="3" t="s">
        <v>112</v>
      </c>
      <c r="J102" s="8"/>
      <c r="K102" s="8"/>
      <c r="L102" s="8"/>
      <c r="M102" s="8"/>
      <c r="N102" s="8"/>
    </row>
    <row r="103" spans="1:14" ht="15.75" customHeight="1" x14ac:dyDescent="0.2">
      <c r="A103" s="18" t="s">
        <v>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1:14" ht="15.75" customHeight="1" x14ac:dyDescent="0.2">
      <c r="A104" s="18" t="s">
        <v>21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1:14" ht="15.75" customHeight="1" x14ac:dyDescent="0.15"/>
    <row r="106" spans="1:14" ht="15.75" customHeight="1" x14ac:dyDescent="0.15"/>
    <row r="107" spans="1:14" ht="15.75" customHeight="1" x14ac:dyDescent="0.15"/>
    <row r="108" spans="1:14" ht="15.75" customHeight="1" x14ac:dyDescent="0.15"/>
    <row r="109" spans="1:14" ht="15.75" customHeight="1" x14ac:dyDescent="0.15"/>
    <row r="110" spans="1:14" ht="15.75" customHeight="1" x14ac:dyDescent="0.15"/>
    <row r="111" spans="1:14" ht="15.75" customHeight="1" x14ac:dyDescent="0.15"/>
    <row r="112" spans="1:14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</sheetData>
  <conditionalFormatting sqref="A37:J37 A38:F41 I38:J41 A48:K48 A42:J47 K36:K47 D28:N28 E31:E32 A29:N29 L33:N60 F49:K55 A1:N13 A99:N947 A61:D69 F61:N69 A70:N71 D89:D93 E97:E98 A95:D98 F72:N98 J30:N32 F30:H32 A30:D32 A49:D57 C74:C75 C88 A19:H19 J19:N19 A20:N27">
    <cfRule type="containsText" dxfId="372" priority="186" operator="containsText" text="calculate"/>
  </conditionalFormatting>
  <conditionalFormatting sqref="I60 K60:N60 A37:H37 A38:F41 F33:H36 A58:H59 C23:C24 I33:J47 A42:H48 K36:K47 L33:N47 A1:N13 A22:N22 A23:B27 A27:C27 A31:H32 A49:D52 A55:D57 I48:N59 A53:B54 D53:D54 F49:H55 D23:N27 A99:N947 I61:N69 A61:D69 F60:H69 A70:N71 D89:D93 E97:E98 A95:D98 F72:N98 J30:N32 A30:D30 F30:H30 C53 C74 A20:N20 A19:H19 J19:N19">
    <cfRule type="expression" dxfId="371" priority="187">
      <formula>AND($A1="begin group", NOT($B1 = ""))</formula>
    </cfRule>
  </conditionalFormatting>
  <conditionalFormatting sqref="A37:J37 A38:F41 I38:J41 A42:J48 K36:K47 L33:N47 D28:N28 E31:E32 A29:N29 K48:N60 F49:J55 A1:N13 A99:N947 A61:D69 F61:N69 A70:N71 D89:D93 E97:E98 A95:D98 F72:N98 J30:N32 F30:H32 A30:D32 A49:D57 C74:C75 C88 A19:H19 J19:N19 A20:N27">
    <cfRule type="cellIs" dxfId="370" priority="189" operator="equal">
      <formula>"note"</formula>
    </cfRule>
  </conditionalFormatting>
  <conditionalFormatting sqref="I1:I13 I33:I947 I21:I27">
    <cfRule type="expression" dxfId="369" priority="190">
      <formula>AND($I1 = "", $A1 = "calculate")</formula>
    </cfRule>
  </conditionalFormatting>
  <conditionalFormatting sqref="C1:C13 C22:C24 C55:C71 C89:C947 C30:C53 C74 C20">
    <cfRule type="expression" dxfId="368" priority="191">
      <formula>AND(AND(NOT($A1 = "end group"), NOT($A1 = "end repeat"), NOT($A1 = "")), $C1 = "")</formula>
    </cfRule>
  </conditionalFormatting>
  <conditionalFormatting sqref="B1:B13 B22:B27 B30:B947 B20">
    <cfRule type="expression" dxfId="367" priority="192">
      <formula>AND(AND(NOT($A1 = "end group"), NOT($A1 = "end repeat"), NOT($A1 = "")), $B1 = "")</formula>
    </cfRule>
  </conditionalFormatting>
  <conditionalFormatting sqref="A1:A13 A29:C29 A61:A947 A29:A59 A20:A27">
    <cfRule type="cellIs" dxfId="366" priority="193" operator="equal">
      <formula>"hidden"</formula>
    </cfRule>
  </conditionalFormatting>
  <conditionalFormatting sqref="B1">
    <cfRule type="cellIs" dxfId="365" priority="195" operator="notEqual">
      <formula>"name"</formula>
    </cfRule>
  </conditionalFormatting>
  <conditionalFormatting sqref="C1">
    <cfRule type="notContainsText" dxfId="364" priority="196" operator="notContains" text="label"/>
  </conditionalFormatting>
  <conditionalFormatting sqref="D1">
    <cfRule type="cellIs" dxfId="363" priority="197" operator="notEqual">
      <formula>"required"</formula>
    </cfRule>
  </conditionalFormatting>
  <conditionalFormatting sqref="E1">
    <cfRule type="cellIs" dxfId="362" priority="198" operator="notEqual">
      <formula>"relevant"</formula>
    </cfRule>
  </conditionalFormatting>
  <conditionalFormatting sqref="F1">
    <cfRule type="cellIs" dxfId="361" priority="199" operator="notEqual">
      <formula>"appearance"</formula>
    </cfRule>
  </conditionalFormatting>
  <conditionalFormatting sqref="G1">
    <cfRule type="cellIs" dxfId="360" priority="200" operator="notEqual">
      <formula>"constraint"</formula>
    </cfRule>
  </conditionalFormatting>
  <conditionalFormatting sqref="H1">
    <cfRule type="notContainsText" dxfId="359" priority="201" operator="notContains" text="constraint_message"/>
  </conditionalFormatting>
  <conditionalFormatting sqref="I1">
    <cfRule type="cellIs" dxfId="358" priority="202" operator="notEqual">
      <formula>"calculation"</formula>
    </cfRule>
  </conditionalFormatting>
  <conditionalFormatting sqref="J1">
    <cfRule type="cellIs" dxfId="357" priority="203" operator="notEqual">
      <formula>"choice_filter"</formula>
    </cfRule>
  </conditionalFormatting>
  <conditionalFormatting sqref="K1">
    <cfRule type="notContainsText" dxfId="356" priority="204" operator="notContains" text="hint"/>
  </conditionalFormatting>
  <conditionalFormatting sqref="L1">
    <cfRule type="cellIs" dxfId="355" priority="205" operator="notEqual">
      <formula>"default"</formula>
    </cfRule>
  </conditionalFormatting>
  <conditionalFormatting sqref="M1:N1">
    <cfRule type="cellIs" dxfId="354" priority="206" operator="notEqual">
      <formula>"media::image"</formula>
    </cfRule>
  </conditionalFormatting>
  <conditionalFormatting sqref="H42:H947 H1:H13 H20:H37">
    <cfRule type="expression" dxfId="353" priority="207">
      <formula>AND(NOT($G1 = ""), $H1 = "")</formula>
    </cfRule>
  </conditionalFormatting>
  <conditionalFormatting sqref="I60 K60:N60 A37:H37 A38:F41 F33:H36 A58:H59 C23:C24 I33:J47 A42:H48 K36:K47 L33:N47 A1:N13 A22:N22 A23:B27 A27:C27 A31:H32 A49:D52 A55:D57 I48:N59 A53:B54 D53:D54 F49:H55 D23:N27 A99:N947 I61:N69 A61:D69 F60:H69 A70:N71 D89:D93 E97:E98 A95:D98 F72:N98 J30:N32 A30:D30 F30:H30 C53 C74 A20:N20 A19:H19 J19:N19">
    <cfRule type="expression" dxfId="352" priority="208">
      <formula>AND($A1="begin repeat", NOT($B1 = ""))</formula>
    </cfRule>
  </conditionalFormatting>
  <conditionalFormatting sqref="E50:E52">
    <cfRule type="expression" dxfId="351" priority="210">
      <formula>AND($A50="begin repeat", NOT($B50 = ""))</formula>
    </cfRule>
  </conditionalFormatting>
  <conditionalFormatting sqref="F49:J49 A49:D52 A55:D57 F55:J55 E50:J52 A61:D69 F61:J69 A70:J71 F97:N98 A97:D98 C53 F72:N73 C74 F76:N86">
    <cfRule type="expression" dxfId="350" priority="211">
      <formula>AND($A49="end repeat", $B49 = "", $C49 = "", $D49 = "", $E49 = "", $F49 = "", $G49 = "", $H49 = "", $I49 = "", $J49 = "", $K49 = "", $L49 = "", $M49 = "")</formula>
    </cfRule>
  </conditionalFormatting>
  <conditionalFormatting sqref="E55">
    <cfRule type="expression" dxfId="349" priority="212">
      <formula>AND($A55="begin group", NOT($B55 = ""))</formula>
    </cfRule>
  </conditionalFormatting>
  <conditionalFormatting sqref="F49:J49 A49:D52 A55:D57 E55:J55 E50:J52 A61:D69 F61:J69 A70:J71 F97:N98 A97:D98 C53 F72:N73 C74 F76:N86">
    <cfRule type="expression" dxfId="348" priority="213">
      <formula>AND($A49="end group", $B49 = "", $C49 = "", $D49 = "", $E49 = "", $F49 = "", $G49 = "", $H49 = "", $I49 = "", $J49 = "", $K49 = "", $L49 = "", $M49 = "")</formula>
    </cfRule>
  </conditionalFormatting>
  <conditionalFormatting sqref="E72:E73 E76:E77 E79:E86">
    <cfRule type="expression" dxfId="347" priority="216">
      <formula>AND($A72="begin group", NOT($B72 = ""))</formula>
    </cfRule>
  </conditionalFormatting>
  <conditionalFormatting sqref="E72:E73 E76:E77 E79:E86">
    <cfRule type="cellIs" dxfId="346" priority="217" operator="equal">
      <formula>"note"</formula>
    </cfRule>
  </conditionalFormatting>
  <conditionalFormatting sqref="K33:K34">
    <cfRule type="expression" dxfId="345" priority="220">
      <formula>AND($A35="end repeat", $B35 = "", $C35 = "", $D35 = "", $E35 = "", $F35 = "", $G35 = "", $H35 = "", $I35 = "", $J35 = "", $K33 = "", $L35 = "", $M35 = "")</formula>
    </cfRule>
  </conditionalFormatting>
  <conditionalFormatting sqref="E29">
    <cfRule type="expression" dxfId="344" priority="221">
      <formula>AND($A30="begin repeat", NOT($B30 = ""))</formula>
    </cfRule>
  </conditionalFormatting>
  <conditionalFormatting sqref="K33:K34">
    <cfRule type="expression" dxfId="343" priority="222">
      <formula>AND($A35="end group", $B35 = "", $C35 = "", $D35 = "", $E35 = "", $F35 = "", $G35 = "", $H35 = "", $I35 = "", $J35 = "", $K33 = "", $L35 = "", $M35 = "")</formula>
    </cfRule>
  </conditionalFormatting>
  <conditionalFormatting sqref="E29">
    <cfRule type="expression" dxfId="342" priority="223">
      <formula>AND($A30="begin group", NOT($B30 = ""))</formula>
    </cfRule>
  </conditionalFormatting>
  <conditionalFormatting sqref="C22:C24 C20 C30:C32">
    <cfRule type="expression" dxfId="341" priority="224">
      <formula>AND($C20 = "", $A20 = "calculate")</formula>
    </cfRule>
  </conditionalFormatting>
  <conditionalFormatting sqref="C22:C24 C31:C32 C20">
    <cfRule type="expression" dxfId="340" priority="225">
      <formula>AND($A20="end repeat", $B20 = "", $C20 = "", $D20 = "", $E20 = "", $F20 = "", $G20 = "", $H20 = "", $C20 = "", $J20 = "", $K20 = "", $L20 = "", $M20 = "")</formula>
    </cfRule>
  </conditionalFormatting>
  <conditionalFormatting sqref="C22:C24 C31:C32 C20">
    <cfRule type="expression" dxfId="339" priority="226">
      <formula>AND($A20="end group", $B20 = "", $C20 = "", $D20 = "", $E20 = "", $F20 = "", $G20 = "", $H20 = "", $C20 = "", $J20 = "", $K20 = "", $L20 = "", $M20 = "")</formula>
    </cfRule>
  </conditionalFormatting>
  <conditionalFormatting sqref="K33:K34 F33:J36 A58:K59 A33:C36 F56:F57 H56:K57 B60:D60 F60:I60 K60">
    <cfRule type="containsText" dxfId="338" priority="227" operator="containsText" text="calculate"/>
  </conditionalFormatting>
  <conditionalFormatting sqref="A33:C36 F56:F57 H56:H57 B60:D60">
    <cfRule type="expression" dxfId="337" priority="228">
      <formula>AND($A33="begin group", NOT($B33 = ""))</formula>
    </cfRule>
  </conditionalFormatting>
  <conditionalFormatting sqref="A33:C36 F33:J36 F56:F57 H56:J57 B60:D60 F60:I60">
    <cfRule type="expression" dxfId="336" priority="229">
      <formula>AND($A33="end group", $B33 = "", $C33 = "", $D33 = "", $E33 = "", $F33 = "", $G33 = "", $H33 = "", $I33 = "", $J33 = "", $K33 = "", $L33 = "", $M33 = "")</formula>
    </cfRule>
  </conditionalFormatting>
  <conditionalFormatting sqref="K33:K34 F33:J36 A58:J59 A33:C36 F56:F57 H56:J57 B60:D60 F60:I60">
    <cfRule type="cellIs" dxfId="335" priority="230" operator="equal">
      <formula>"note"</formula>
    </cfRule>
  </conditionalFormatting>
  <conditionalFormatting sqref="I38">
    <cfRule type="expression" dxfId="334" priority="233">
      <formula>AND(AND(NOT($A38 = "end group"), NOT($A38 = "end repeat"), NOT($A38 = "")), $B38 = "")</formula>
    </cfRule>
  </conditionalFormatting>
  <conditionalFormatting sqref="A33:C36 F56:F57 H56:H57 B60:D60">
    <cfRule type="expression" dxfId="333" priority="236">
      <formula>AND($A33="begin repeat", NOT($B33 = ""))</formula>
    </cfRule>
  </conditionalFormatting>
  <conditionalFormatting sqref="A33:C36 F33:J36 F56:F57 H56:J57 B60:D60 F60:I60">
    <cfRule type="expression" dxfId="332" priority="237">
      <formula>AND($A33="end repeat", $B33 = "", $C33 = "", $D33 = "", $E33 = "", $F33 = "", $G33 = "", $H33 = "", $I33 = "", $J33 = "", $K33 = "", $L33 = "", $M33 = "")</formula>
    </cfRule>
  </conditionalFormatting>
  <conditionalFormatting sqref="E48">
    <cfRule type="containsText" dxfId="331" priority="250" operator="containsText" text="calculate"/>
  </conditionalFormatting>
  <conditionalFormatting sqref="E48">
    <cfRule type="cellIs" dxfId="330" priority="251" operator="equal">
      <formula>"note"</formula>
    </cfRule>
  </conditionalFormatting>
  <conditionalFormatting sqref="E49">
    <cfRule type="containsText" dxfId="329" priority="258" operator="containsText" text="calculate"/>
  </conditionalFormatting>
  <conditionalFormatting sqref="E49">
    <cfRule type="expression" dxfId="328" priority="259">
      <formula>AND($A49="begin group", NOT($B49 = ""))</formula>
    </cfRule>
  </conditionalFormatting>
  <conditionalFormatting sqref="E49">
    <cfRule type="expression" dxfId="327" priority="260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dxfId="326" priority="261" operator="equal">
      <formula>"note"</formula>
    </cfRule>
  </conditionalFormatting>
  <conditionalFormatting sqref="E49">
    <cfRule type="expression" dxfId="325" priority="262">
      <formula>AND($A49="begin repeat", NOT($B49 = ""))</formula>
    </cfRule>
  </conditionalFormatting>
  <conditionalFormatting sqref="E49">
    <cfRule type="expression" dxfId="324" priority="263">
      <formula>AND($A49="end repeat", $B49 = "", $C49 = "", $D49 = "", $E49 = "", $F49 = "", $G49 = "", $H49 = "", $I49 = "", $J49 = "", $K49 = "", $L49 = "", $M49 = "")</formula>
    </cfRule>
  </conditionalFormatting>
  <conditionalFormatting sqref="E50:E52">
    <cfRule type="containsText" dxfId="323" priority="270" operator="containsText" text="calculate"/>
  </conditionalFormatting>
  <conditionalFormatting sqref="E50:E52">
    <cfRule type="expression" dxfId="322" priority="271">
      <formula>AND($A50="begin group", NOT($B50 = ""))</formula>
    </cfRule>
  </conditionalFormatting>
  <conditionalFormatting sqref="E50:E52">
    <cfRule type="cellIs" dxfId="321" priority="273" operator="equal">
      <formula>"note"</formula>
    </cfRule>
  </conditionalFormatting>
  <conditionalFormatting sqref="E55">
    <cfRule type="containsText" dxfId="320" priority="280" operator="containsText" text="calculate"/>
  </conditionalFormatting>
  <conditionalFormatting sqref="E55">
    <cfRule type="cellIs" dxfId="319" priority="281" operator="equal">
      <formula>"note"</formula>
    </cfRule>
  </conditionalFormatting>
  <conditionalFormatting sqref="E55">
    <cfRule type="expression" dxfId="318" priority="282">
      <formula>AND($A55="begin repeat", NOT($B55 = ""))</formula>
    </cfRule>
  </conditionalFormatting>
  <conditionalFormatting sqref="E55">
    <cfRule type="expression" dxfId="317" priority="283">
      <formula>AND($A55="end repeat", $B55 = "", $C55 = "", $D55 = "", $E55 = "", $F55 = "", $G55 = "", $H55 = "", $I55 = "", $J55 = "", $K55 = "", $L55 = "", $M55 = "")</formula>
    </cfRule>
  </conditionalFormatting>
  <conditionalFormatting sqref="E56">
    <cfRule type="containsText" dxfId="316" priority="284" operator="containsText" text="calculate"/>
  </conditionalFormatting>
  <conditionalFormatting sqref="E56">
    <cfRule type="expression" dxfId="315" priority="285">
      <formula>AND($A56="begin group", NOT($B56 = ""))</formula>
    </cfRule>
  </conditionalFormatting>
  <conditionalFormatting sqref="E56">
    <cfRule type="expression" dxfId="314" priority="286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dxfId="313" priority="287" operator="equal">
      <formula>"note"</formula>
    </cfRule>
  </conditionalFormatting>
  <conditionalFormatting sqref="E56">
    <cfRule type="expression" dxfId="312" priority="288">
      <formula>AND($A56="begin repeat", NOT($B56 = ""))</formula>
    </cfRule>
  </conditionalFormatting>
  <conditionalFormatting sqref="E56">
    <cfRule type="expression" dxfId="311" priority="289">
      <formula>AND($A56="end repeat", $B56 = "", $C56 = "", $D56 = "", $E56 = "", $F56 = "", $G56 = "", $H56 = "", $I56 = "", $J56 = "", $K56 = "", $L56 = "", $M56 = "")</formula>
    </cfRule>
  </conditionalFormatting>
  <conditionalFormatting sqref="E57">
    <cfRule type="containsText" dxfId="310" priority="290" operator="containsText" text="calculate"/>
  </conditionalFormatting>
  <conditionalFormatting sqref="E57">
    <cfRule type="expression" dxfId="309" priority="291">
      <formula>AND($A57="begin group", NOT($B57 = ""))</formula>
    </cfRule>
  </conditionalFormatting>
  <conditionalFormatting sqref="E57">
    <cfRule type="expression" dxfId="308" priority="292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dxfId="307" priority="293" operator="equal">
      <formula>"note"</formula>
    </cfRule>
  </conditionalFormatting>
  <conditionalFormatting sqref="E57">
    <cfRule type="expression" dxfId="306" priority="294">
      <formula>AND($A57="begin repeat", NOT($B57 = ""))</formula>
    </cfRule>
  </conditionalFormatting>
  <conditionalFormatting sqref="E57">
    <cfRule type="expression" dxfId="305" priority="295">
      <formula>AND($A57="end repeat", $B57 = "", $C57 = "", $D57 = "", $E57 = "", $F57 = "", $G57 = "", $H57 = "", $I57 = "", $J57 = "", $K57 = "", $L57 = "", $M57 = "")</formula>
    </cfRule>
  </conditionalFormatting>
  <conditionalFormatting sqref="E60">
    <cfRule type="containsText" dxfId="304" priority="308" operator="containsText" text="calculate"/>
  </conditionalFormatting>
  <conditionalFormatting sqref="E60">
    <cfRule type="expression" dxfId="303" priority="309">
      <formula>AND($A60="begin group", NOT($B60 = ""))</formula>
    </cfRule>
  </conditionalFormatting>
  <conditionalFormatting sqref="E60">
    <cfRule type="expression" dxfId="302" priority="310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dxfId="301" priority="311" operator="equal">
      <formula>"note"</formula>
    </cfRule>
  </conditionalFormatting>
  <conditionalFormatting sqref="E60">
    <cfRule type="expression" dxfId="300" priority="312">
      <formula>AND($A60="begin repeat", NOT($B60 = ""))</formula>
    </cfRule>
  </conditionalFormatting>
  <conditionalFormatting sqref="E60">
    <cfRule type="expression" dxfId="299" priority="313">
      <formula>AND($A60="end repeat", $B60 = "", $C60 = "", $D60 = "", $E60 = "", $F60 = "", $G60 = "", $H60 = "", $I60 = "", $J60 = "", $K60 = "", $L60 = "", $M60 = "")</formula>
    </cfRule>
  </conditionalFormatting>
  <conditionalFormatting sqref="E61">
    <cfRule type="containsText" dxfId="298" priority="320" operator="containsText" text="calculate"/>
  </conditionalFormatting>
  <conditionalFormatting sqref="E61">
    <cfRule type="expression" dxfId="297" priority="321">
      <formula>AND($A61="begin group", NOT($B61 = ""))</formula>
    </cfRule>
  </conditionalFormatting>
  <conditionalFormatting sqref="E61">
    <cfRule type="expression" dxfId="296" priority="322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dxfId="295" priority="323" operator="equal">
      <formula>"note"</formula>
    </cfRule>
  </conditionalFormatting>
  <conditionalFormatting sqref="E61">
    <cfRule type="expression" dxfId="294" priority="324">
      <formula>AND($A61="begin repeat", NOT($B61 = ""))</formula>
    </cfRule>
  </conditionalFormatting>
  <conditionalFormatting sqref="E61">
    <cfRule type="expression" dxfId="293" priority="325">
      <formula>AND($A61="end repeat", $B61 = "", $C61 = "", $D61 = "", $E61 = "", $F61 = "", $G61 = "", $H61 = "", $I61 = "", $J61 = "", $K61 = "", $L61 = "", $M61 = "")</formula>
    </cfRule>
  </conditionalFormatting>
  <conditionalFormatting sqref="E62">
    <cfRule type="containsText" dxfId="292" priority="332" operator="containsText" text="calculate"/>
  </conditionalFormatting>
  <conditionalFormatting sqref="E62">
    <cfRule type="expression" dxfId="291" priority="333">
      <formula>AND($A62="begin group", NOT($B62 = ""))</formula>
    </cfRule>
  </conditionalFormatting>
  <conditionalFormatting sqref="E62">
    <cfRule type="expression" dxfId="290" priority="334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dxfId="289" priority="335" operator="equal">
      <formula>"note"</formula>
    </cfRule>
  </conditionalFormatting>
  <conditionalFormatting sqref="E62">
    <cfRule type="expression" dxfId="288" priority="336">
      <formula>AND($A62="begin repeat", NOT($B62 = ""))</formula>
    </cfRule>
  </conditionalFormatting>
  <conditionalFormatting sqref="E62">
    <cfRule type="expression" dxfId="287" priority="337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dxfId="286" priority="338" operator="containsText" text="calculate"/>
  </conditionalFormatting>
  <conditionalFormatting sqref="E63">
    <cfRule type="expression" dxfId="285" priority="339">
      <formula>AND($A63="begin group", NOT($B63 = ""))</formula>
    </cfRule>
  </conditionalFormatting>
  <conditionalFormatting sqref="E63">
    <cfRule type="expression" dxfId="284" priority="340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dxfId="283" priority="341" operator="equal">
      <formula>"note"</formula>
    </cfRule>
  </conditionalFormatting>
  <conditionalFormatting sqref="E63">
    <cfRule type="expression" dxfId="282" priority="342">
      <formula>AND($A63="begin repeat", NOT($B63 = ""))</formula>
    </cfRule>
  </conditionalFormatting>
  <conditionalFormatting sqref="E63">
    <cfRule type="expression" dxfId="281" priority="343">
      <formula>AND($A63="end repeat", $B63 = "", $C63 = "", $D63 = "", $E63 = "", $F63 = "", $G63 = "", $H63 = "", $I63 = "", $J63 = "", $K63 = "", $L63 = "", $M63 = "")</formula>
    </cfRule>
  </conditionalFormatting>
  <conditionalFormatting sqref="E64">
    <cfRule type="containsText" dxfId="280" priority="344" operator="containsText" text="calculate"/>
  </conditionalFormatting>
  <conditionalFormatting sqref="E64">
    <cfRule type="expression" dxfId="279" priority="345">
      <formula>AND($A64="begin group", NOT($B64 = ""))</formula>
    </cfRule>
  </conditionalFormatting>
  <conditionalFormatting sqref="E64">
    <cfRule type="expression" dxfId="278" priority="346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dxfId="277" priority="347" operator="equal">
      <formula>"note"</formula>
    </cfRule>
  </conditionalFormatting>
  <conditionalFormatting sqref="E64">
    <cfRule type="expression" dxfId="276" priority="348">
      <formula>AND($A64="begin repeat", NOT($B64 = ""))</formula>
    </cfRule>
  </conditionalFormatting>
  <conditionalFormatting sqref="E64">
    <cfRule type="expression" dxfId="275" priority="349">
      <formula>AND($A64="end repeat", $B64 = "", $C64 = "", $D64 = "", $E64 = "", $F64 = "", $G64 = "", $H64 = "", $I64 = "", $J64 = "", $K64 = "", $L64 = "", $M64 = "")</formula>
    </cfRule>
  </conditionalFormatting>
  <conditionalFormatting sqref="E65">
    <cfRule type="containsText" dxfId="274" priority="350" operator="containsText" text="calculate"/>
  </conditionalFormatting>
  <conditionalFormatting sqref="E65">
    <cfRule type="expression" dxfId="273" priority="351">
      <formula>AND($A65="begin group", NOT($B65 = ""))</formula>
    </cfRule>
  </conditionalFormatting>
  <conditionalFormatting sqref="E65">
    <cfRule type="expression" dxfId="272" priority="352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dxfId="271" priority="353" operator="equal">
      <formula>"note"</formula>
    </cfRule>
  </conditionalFormatting>
  <conditionalFormatting sqref="E65">
    <cfRule type="expression" dxfId="270" priority="354">
      <formula>AND($A65="begin repeat", NOT($B65 = ""))</formula>
    </cfRule>
  </conditionalFormatting>
  <conditionalFormatting sqref="E65">
    <cfRule type="expression" dxfId="269" priority="355">
      <formula>AND($A65="end repeat", $B65 = "", $C65 = "", $D65 = "", $E65 = "", $F65 = "", $G65 = "", $H65 = "", $I65 = "", $J65 = "", $K65 = "", $L65 = "", $M65 = "")</formula>
    </cfRule>
  </conditionalFormatting>
  <conditionalFormatting sqref="E66">
    <cfRule type="containsText" dxfId="268" priority="356" operator="containsText" text="calculate"/>
  </conditionalFormatting>
  <conditionalFormatting sqref="E66">
    <cfRule type="expression" dxfId="267" priority="357">
      <formula>AND($A66="begin group", NOT($B66 = ""))</formula>
    </cfRule>
  </conditionalFormatting>
  <conditionalFormatting sqref="E66">
    <cfRule type="expression" dxfId="266" priority="358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dxfId="265" priority="359" operator="equal">
      <formula>"note"</formula>
    </cfRule>
  </conditionalFormatting>
  <conditionalFormatting sqref="E66">
    <cfRule type="expression" dxfId="264" priority="360">
      <formula>AND($A66="begin repeat", NOT($B66 = ""))</formula>
    </cfRule>
  </conditionalFormatting>
  <conditionalFormatting sqref="E66">
    <cfRule type="expression" dxfId="263" priority="361">
      <formula>AND($A66="end repeat", $B66 = "", $C66 = "", $D66 = "", $E66 = "", $F66 = "", $G66 = "", $H66 = "", $I66 = "", $J66 = "", $K66 = "", $L66 = "", $M66 = "")</formula>
    </cfRule>
  </conditionalFormatting>
  <conditionalFormatting sqref="E67">
    <cfRule type="containsText" dxfId="262" priority="362" operator="containsText" text="calculate"/>
  </conditionalFormatting>
  <conditionalFormatting sqref="E67">
    <cfRule type="expression" dxfId="261" priority="363">
      <formula>AND($A67="begin group", NOT($B67 = ""))</formula>
    </cfRule>
  </conditionalFormatting>
  <conditionalFormatting sqref="E67">
    <cfRule type="expression" dxfId="260" priority="364">
      <formula>AND($A67="end group", $B67 = "", $C67 = "", $D67 = "", $E67 = "", $F67 = "", $G67 = "", $H67 = "", $I67 = "", $J67 = "", $K67 = "", $L67 = "", $M67 = "")</formula>
    </cfRule>
  </conditionalFormatting>
  <conditionalFormatting sqref="E67">
    <cfRule type="cellIs" dxfId="259" priority="365" operator="equal">
      <formula>"note"</formula>
    </cfRule>
  </conditionalFormatting>
  <conditionalFormatting sqref="E67">
    <cfRule type="expression" dxfId="258" priority="366">
      <formula>AND($A67="begin repeat", NOT($B67 = ""))</formula>
    </cfRule>
  </conditionalFormatting>
  <conditionalFormatting sqref="E67">
    <cfRule type="expression" dxfId="257" priority="367">
      <formula>AND($A67="end repeat", $B67 = "", $C67 = "", $D67 = "", $E67 = "", $F67 = "", $G67 = "", $H67 = "", $I67 = "", $J67 = "", $K67 = "", $L67 = "", $M67 = "")</formula>
    </cfRule>
  </conditionalFormatting>
  <conditionalFormatting sqref="E68">
    <cfRule type="containsText" dxfId="256" priority="368" operator="containsText" text="calculate"/>
  </conditionalFormatting>
  <conditionalFormatting sqref="E68">
    <cfRule type="expression" dxfId="255" priority="369">
      <formula>AND($A68="begin group", NOT($B68 = ""))</formula>
    </cfRule>
  </conditionalFormatting>
  <conditionalFormatting sqref="E68">
    <cfRule type="expression" dxfId="254" priority="370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dxfId="253" priority="371" operator="equal">
      <formula>"note"</formula>
    </cfRule>
  </conditionalFormatting>
  <conditionalFormatting sqref="E68">
    <cfRule type="expression" dxfId="252" priority="372">
      <formula>AND($A68="begin repeat", NOT($B68 = ""))</formula>
    </cfRule>
  </conditionalFormatting>
  <conditionalFormatting sqref="E68">
    <cfRule type="expression" dxfId="251" priority="373">
      <formula>AND($A68="end repeat", $B68 = "", $C68 = "", $D68 = "", $E68 = "", $F68 = "", $G68 = "", $H68 = "", $I68 = "", $J68 = "", $K68 = "", $L68 = "", $M68 = "")</formula>
    </cfRule>
  </conditionalFormatting>
  <conditionalFormatting sqref="E69">
    <cfRule type="containsText" dxfId="250" priority="374" operator="containsText" text="calculate"/>
  </conditionalFormatting>
  <conditionalFormatting sqref="E69">
    <cfRule type="expression" dxfId="249" priority="375">
      <formula>AND($A69="begin group", NOT($B69 = ""))</formula>
    </cfRule>
  </conditionalFormatting>
  <conditionalFormatting sqref="E69">
    <cfRule type="expression" dxfId="248" priority="376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dxfId="247" priority="377" operator="equal">
      <formula>"note"</formula>
    </cfRule>
  </conditionalFormatting>
  <conditionalFormatting sqref="E69">
    <cfRule type="expression" dxfId="246" priority="378">
      <formula>AND($A69="begin repeat", NOT($B69 = ""))</formula>
    </cfRule>
  </conditionalFormatting>
  <conditionalFormatting sqref="E69">
    <cfRule type="expression" dxfId="245" priority="379">
      <formula>AND($A69="end repeat", $B69 = "", $C69 = "", $D69 = "", $E69 = "", $F69 = "", $G69 = "", $H69 = "", $I69 = "", $J69 = "", $K69 = "", $L69 = "", $M69 = "")</formula>
    </cfRule>
  </conditionalFormatting>
  <conditionalFormatting sqref="A72:D73 A76:D77 A74:B75 D74:D75 A79:D86 A78:B78 D78 A89:D93 A87:B88 D87:D88 A94:C94 C87">
    <cfRule type="containsText" dxfId="244" priority="398" operator="containsText" text="calculate"/>
  </conditionalFormatting>
  <conditionalFormatting sqref="A72:D73 A76:D77 A74:B75 D74:D75 A79:D86 A78:B78 D78 A89:D93 A87:B88 D87:D88 A94:C94 C87">
    <cfRule type="expression" dxfId="243" priority="399">
      <formula>AND($A72="begin group", NOT($B72 = ""))</formula>
    </cfRule>
  </conditionalFormatting>
  <conditionalFormatting sqref="A72:D73 A76:D77 A79:D86 A78:B78 D78 C87">
    <cfRule type="expression" dxfId="242" priority="400">
      <formula>AND($A72="end group", $B72 = "", $C72 = "", $D72 = "", $E72 = "", $F72 = "", $G72 = "", $H72 = "", $I72 = "", $J72 = "", $K72 = "", $L72 = "", $M72 = "")</formula>
    </cfRule>
  </conditionalFormatting>
  <conditionalFormatting sqref="A72:D73 A76:D77 A74:B75 D74:D75 A79:D86 A78:B78 D78 A89:D93 A87:B88 D87:D88 A94:C94 C87">
    <cfRule type="cellIs" dxfId="241" priority="401" operator="equal">
      <formula>"note"</formula>
    </cfRule>
  </conditionalFormatting>
  <conditionalFormatting sqref="C72:C73 C76:C77 C79:C87">
    <cfRule type="expression" dxfId="240" priority="403">
      <formula>AND(AND(NOT($A72 = "end group"), NOT($A72 = "end repeat"), NOT($A72 = "")), $C72 = "")</formula>
    </cfRule>
  </conditionalFormatting>
  <conditionalFormatting sqref="A72:D73 A76:D77 A74:B75 D74:D75 A79:D86 A78:B78 D78 A89:D93 A87:B88 D87:D88 A94:C94 C87">
    <cfRule type="expression" dxfId="239" priority="407">
      <formula>AND($A72="begin repeat", NOT($B72 = ""))</formula>
    </cfRule>
  </conditionalFormatting>
  <conditionalFormatting sqref="A72:D73 A76:D77 A79:D86 A78:B78 D78 C87">
    <cfRule type="expression" dxfId="238" priority="408">
      <formula>AND($A72="end repeat", $B72 = "", $C72 = "", $D72 = "", $E72 = "", $F72 = "", $G72 = "", $H72 = "", $I72 = "", $J72 = "", $K72 = "", $L72 = "", $M72 = "")</formula>
    </cfRule>
  </conditionalFormatting>
  <conditionalFormatting sqref="E72:E73 E76:E77 E79:E86">
    <cfRule type="expression" dxfId="237" priority="414">
      <formula>AND($A72="begin repeat", NOT($B72 = ""))</formula>
    </cfRule>
  </conditionalFormatting>
  <conditionalFormatting sqref="E72:E73 E76:E77 E79:E86 E97:E98">
    <cfRule type="expression" dxfId="236" priority="415">
      <formula>AND($E72 = "", $A72 = "calculate")</formula>
    </cfRule>
  </conditionalFormatting>
  <conditionalFormatting sqref="E72:E73 E76:E77 E79:E86 E97:E98">
    <cfRule type="expression" dxfId="235" priority="416">
      <formula>AND($A72="end repeat", $B72 = "", $C72 = "", $D72 = "", $E72 = "", $F72 = "", $G72 = "", $H72 = "", $E72 = "", $J72 = "", $K72 = "", $L72 = "", $M72 = "")</formula>
    </cfRule>
  </conditionalFormatting>
  <conditionalFormatting sqref="E72:E73 E76:E77 E79:E86 E97:E98">
    <cfRule type="expression" dxfId="234" priority="417">
      <formula>AND($A72="end group", $B72 = "", $C72 = "", $D72 = "", $E72 = "", $F72 = "", $G72 = "", $H72 = "", $E72 = "", $J72 = "", $K72 = "", $L72 = "", $M72 = "")</formula>
    </cfRule>
  </conditionalFormatting>
  <conditionalFormatting sqref="E72:E73 E76:E77 E79:E86">
    <cfRule type="containsText" dxfId="233" priority="418" operator="containsText" text="calculate"/>
  </conditionalFormatting>
  <conditionalFormatting sqref="D33:D36">
    <cfRule type="containsText" dxfId="232" priority="169" operator="containsText" text="calculate"/>
  </conditionalFormatting>
  <conditionalFormatting sqref="D33:D36">
    <cfRule type="expression" dxfId="231" priority="170">
      <formula>AND($A33="begin group", NOT($B33 = ""))</formula>
    </cfRule>
  </conditionalFormatting>
  <conditionalFormatting sqref="D33:D36">
    <cfRule type="expression" dxfId="230" priority="171">
      <formula>AND($A33="end group", $B33 = "", $C33 = "", $D33 = "", $E33 = "", $F33 = "", $G33 = "", $H33 = "", $I33 = "", $J33 = "", $K33 = "", $L33 = "", $M33 = "")</formula>
    </cfRule>
  </conditionalFormatting>
  <conditionalFormatting sqref="D33:D36">
    <cfRule type="cellIs" dxfId="229" priority="172" operator="equal">
      <formula>"note"</formula>
    </cfRule>
  </conditionalFormatting>
  <conditionalFormatting sqref="D33:D36">
    <cfRule type="expression" dxfId="228" priority="173">
      <formula>AND($A33="begin repeat", NOT($B33 = ""))</formula>
    </cfRule>
  </conditionalFormatting>
  <conditionalFormatting sqref="D33:D36">
    <cfRule type="expression" dxfId="227" priority="174">
      <formula>AND($A33="end repeat", $B33 = "", $C33 = "", $D33 = "", $E33 = "", $F33 = "", $G33 = "", $H33 = "", $I33 = "", $J33 = "", $K33 = "", $L33 = "", $M33 = "")</formula>
    </cfRule>
  </conditionalFormatting>
  <conditionalFormatting sqref="E33:E36">
    <cfRule type="containsText" dxfId="226" priority="175" operator="containsText" text="calculate"/>
  </conditionalFormatting>
  <conditionalFormatting sqref="E33:E36">
    <cfRule type="expression" dxfId="225" priority="176">
      <formula>AND($A33="begin group", NOT($B33 = ""))</formula>
    </cfRule>
  </conditionalFormatting>
  <conditionalFormatting sqref="E36">
    <cfRule type="expression" dxfId="224" priority="177">
      <formula>AND($A36="end group", $B36 = "", $C36 = "", $D36 = "", $E36 = "", $F36 = "", $G36 = "", $H36 = "", $I36 = "", $J36 = "", $K36 = "", $L36 = "", $M36 = "")</formula>
    </cfRule>
  </conditionalFormatting>
  <conditionalFormatting sqref="E33:E36">
    <cfRule type="cellIs" dxfId="223" priority="178" operator="equal">
      <formula>"note"</formula>
    </cfRule>
  </conditionalFormatting>
  <conditionalFormatting sqref="E33:E36">
    <cfRule type="expression" dxfId="222" priority="179">
      <formula>AND($A33="begin repeat", NOT($B33 = ""))</formula>
    </cfRule>
  </conditionalFormatting>
  <conditionalFormatting sqref="E36">
    <cfRule type="expression" dxfId="221" priority="180">
      <formula>AND($A36="end repeat", $B36 = "", $C36 = "", $D36 = "", $E36 = "", $F36 = "", $G36 = "", $H36 = "", $I36 = "", $J36 = "", $K36 = "", $L36 = "", $M36 = "")</formula>
    </cfRule>
  </conditionalFormatting>
  <conditionalFormatting sqref="E35">
    <cfRule type="expression" dxfId="220" priority="181">
      <formula>AND($A35="end group", $B35 = "", $C35 = "", $D35 = "", $E35 = "", $F35 = "", $G35 = "", $H35 = "", $I35 = "", $J35 = "", $K33 = "", $L35 = "", $M35 = "")</formula>
    </cfRule>
  </conditionalFormatting>
  <conditionalFormatting sqref="E33:E34">
    <cfRule type="expression" dxfId="219" priority="182">
      <formula>AND($A33="end group", $B33 = "", $C33 = "", $D33 = "", $E33 = "", $F33 = "", $G33 = "", $H33 = "", $I33 = "", $J33 = "", #REF! = "", $L33 = "", $M33 = "")</formula>
    </cfRule>
  </conditionalFormatting>
  <conditionalFormatting sqref="E35">
    <cfRule type="expression" dxfId="218" priority="183">
      <formula>AND($A35="end repeat", $B35 = "", $C35 = "", $D35 = "", $E35 = "", $F35 = "", $G35 = "", $H35 = "", $I35 = "", $J35 = "", $K33 = "", $L35 = "", $M35 = "")</formula>
    </cfRule>
  </conditionalFormatting>
  <conditionalFormatting sqref="E33:E34">
    <cfRule type="expression" dxfId="217" priority="184">
      <formula>AND($A33="end repeat", $B33 = "", $C33 = "", $D33 = "", $E33 = "", $F33 = "", $G33 = "", $H33 = "", $I33 = "", $J33 = "", #REF! = "", $L33 = "", $M33 = "")</formula>
    </cfRule>
  </conditionalFormatting>
  <conditionalFormatting sqref="G56">
    <cfRule type="containsText" dxfId="216" priority="163" operator="containsText" text="calculate"/>
  </conditionalFormatting>
  <conditionalFormatting sqref="G56">
    <cfRule type="expression" dxfId="215" priority="164">
      <formula>AND($A56="begin group", NOT($B56 = ""))</formula>
    </cfRule>
  </conditionalFormatting>
  <conditionalFormatting sqref="G56">
    <cfRule type="expression" dxfId="214" priority="165">
      <formula>AND($A56="end group", $B56 = "", $C56 = "", $D56 = "", $E56 = "", $F56 = "", $G56 = "", $H56 = "", $I56 = "", $J56 = "", $K56 = "", $L56 = "", $M56 = "")</formula>
    </cfRule>
  </conditionalFormatting>
  <conditionalFormatting sqref="G56">
    <cfRule type="cellIs" dxfId="213" priority="166" operator="equal">
      <formula>"note"</formula>
    </cfRule>
  </conditionalFormatting>
  <conditionalFormatting sqref="G56">
    <cfRule type="expression" dxfId="212" priority="167">
      <formula>AND($A56="begin repeat", NOT($B56 = ""))</formula>
    </cfRule>
  </conditionalFormatting>
  <conditionalFormatting sqref="G56">
    <cfRule type="expression" dxfId="211" priority="168">
      <formula>AND($A56="end repeat", $B56 = "", $C56 = "", $D56 = "", $E56 = "", $F56 = "", $G56 = "", $H56 = "", $I56 = "", $J56 = "", $K56 = "", $L56 = "", $M56 = "")</formula>
    </cfRule>
  </conditionalFormatting>
  <conditionalFormatting sqref="G57">
    <cfRule type="containsText" dxfId="210" priority="157" operator="containsText" text="calculate"/>
  </conditionalFormatting>
  <conditionalFormatting sqref="G57">
    <cfRule type="expression" dxfId="209" priority="158">
      <formula>AND($A57="begin group", NOT($B57 = ""))</formula>
    </cfRule>
  </conditionalFormatting>
  <conditionalFormatting sqref="G57">
    <cfRule type="expression" dxfId="208" priority="159">
      <formula>AND($A57="end group", $B57 = "", $C57 = "", $D57 = "", $E57 = "", $F57 = "", $G57 = "", $H57 = "", $I57 = "", $J57 = "", $K57 = "", $L57 = "", $M57 = "")</formula>
    </cfRule>
  </conditionalFormatting>
  <conditionalFormatting sqref="G57">
    <cfRule type="cellIs" dxfId="207" priority="160" operator="equal">
      <formula>"note"</formula>
    </cfRule>
  </conditionalFormatting>
  <conditionalFormatting sqref="G57">
    <cfRule type="expression" dxfId="206" priority="161">
      <formula>AND($A57="begin repeat", NOT($B57 = ""))</formula>
    </cfRule>
  </conditionalFormatting>
  <conditionalFormatting sqref="G57">
    <cfRule type="expression" dxfId="205" priority="162">
      <formula>AND($A57="end repeat", $B57 = "", $C57 = "", $D57 = "", $E57 = "", $F57 = "", $G57 = "", $H57 = "", $I57 = "", $J57 = "", $K57 = "", $L57 = "", $M57 = "")</formula>
    </cfRule>
  </conditionalFormatting>
  <conditionalFormatting sqref="A60">
    <cfRule type="containsText" dxfId="204" priority="150" operator="containsText" text="calculate"/>
  </conditionalFormatting>
  <conditionalFormatting sqref="A60">
    <cfRule type="expression" dxfId="203" priority="151">
      <formula>AND($A60="begin group", NOT($B60 = ""))</formula>
    </cfRule>
  </conditionalFormatting>
  <conditionalFormatting sqref="A60">
    <cfRule type="expression" dxfId="202" priority="152">
      <formula>AND($A60="end group", $B60 = "", $C60 = "", $D60 = "", $E60 = "", $F60 = "", $G60 = "", $H60 = "", $I60 = "", $J60 = "", $K60 = "", $L60 = "", $M60 = "")</formula>
    </cfRule>
  </conditionalFormatting>
  <conditionalFormatting sqref="A60">
    <cfRule type="cellIs" dxfId="201" priority="153" operator="equal">
      <formula>"note"</formula>
    </cfRule>
  </conditionalFormatting>
  <conditionalFormatting sqref="A60">
    <cfRule type="cellIs" dxfId="200" priority="154" operator="equal">
      <formula>"hidden"</formula>
    </cfRule>
  </conditionalFormatting>
  <conditionalFormatting sqref="A60">
    <cfRule type="expression" dxfId="199" priority="155">
      <formula>AND($A60="begin repeat", NOT($B60 = ""))</formula>
    </cfRule>
  </conditionalFormatting>
  <conditionalFormatting sqref="A60">
    <cfRule type="expression" dxfId="198" priority="156">
      <formula>AND($A60="end repeat", $B60 = "", $C60 = "", $D60 = "", $E60 = "", $F60 = "", $G60 = "", $H60 = "", $I60 = "", $J60 = "", $K60 = "", $L60 = "", $M60 = "")</formula>
    </cfRule>
  </conditionalFormatting>
  <conditionalFormatting sqref="J60">
    <cfRule type="containsText" dxfId="197" priority="144" operator="containsText" text="calculate"/>
  </conditionalFormatting>
  <conditionalFormatting sqref="J60">
    <cfRule type="expression" dxfId="196" priority="145">
      <formula>AND($A60="begin group", NOT($B60 = ""))</formula>
    </cfRule>
  </conditionalFormatting>
  <conditionalFormatting sqref="J60">
    <cfRule type="expression" dxfId="195" priority="146">
      <formula>AND($A60="end group", $B60 = "", $C60 = "", $D60 = "", $E60 = "", $F60 = "", $G60 = "", $H60 = "", $I60 = "", $J60 = "", $K60 = "", $L60 = "", $M60 = "")</formula>
    </cfRule>
  </conditionalFormatting>
  <conditionalFormatting sqref="J60">
    <cfRule type="cellIs" dxfId="194" priority="147" operator="equal">
      <formula>"note"</formula>
    </cfRule>
  </conditionalFormatting>
  <conditionalFormatting sqref="J60">
    <cfRule type="expression" dxfId="193" priority="148">
      <formula>AND($A60="begin repeat", NOT($B60 = ""))</formula>
    </cfRule>
  </conditionalFormatting>
  <conditionalFormatting sqref="J60">
    <cfRule type="expression" dxfId="192" priority="149">
      <formula>AND($A60="end repeat", $B60 = "", $C60 = "", $D60 = "", $E60 = "", $F60 = "", $G60 = "", $H60 = "", $I60 = "", $J60 = "", $K60 = "", $L60 = "", $M60 = "")</formula>
    </cfRule>
  </conditionalFormatting>
  <conditionalFormatting sqref="A41:F41 I41:N41">
    <cfRule type="expression" dxfId="191" priority="515">
      <formula>AND($A41="end group", $B41 = "", $C41 = "", $D41 = "", $E41 = "", $F41 = "", #REF! = "", #REF! = "", $I41 = "", $J41 = "", $K41 = "", $L41 = "", $M41 = "")</formula>
    </cfRule>
  </conditionalFormatting>
  <conditionalFormatting sqref="I38:N40">
    <cfRule type="expression" dxfId="190" priority="517">
      <formula>AND($A38="end group", $B38 = "", $C38 = "", $D38 = "", $E38 = "", $F38 = "", $G39 = "", $H39 = "", $I38 = "", $J38 = "", $K38 = "", $L38 = "", $M38 = "")</formula>
    </cfRule>
  </conditionalFormatting>
  <conditionalFormatting sqref="A41:F41 I41:N41">
    <cfRule type="expression" dxfId="189" priority="529">
      <formula>AND($A41="end repeat", $B41 = "", $C41 = "", $D41 = "", $E41 = "", $F41 = "", #REF! = "", #REF! = "", $I41 = "", $J41 = "", $K41 = "", $L41 = "", $M41 = "")</formula>
    </cfRule>
  </conditionalFormatting>
  <conditionalFormatting sqref="I38:N40">
    <cfRule type="expression" dxfId="188" priority="531">
      <formula>AND($A38="end repeat", $B38 = "", $C38 = "", $D38 = "", $E38 = "", $F38 = "", $G39 = "", $H39 = "", $I38 = "", $J38 = "", $K38 = "", $L38 = "", $M38 = "")</formula>
    </cfRule>
  </conditionalFormatting>
  <conditionalFormatting sqref="G39:G41">
    <cfRule type="expression" dxfId="187" priority="138">
      <formula>AND($A39="begin group", NOT($B39 = ""))</formula>
    </cfRule>
  </conditionalFormatting>
  <conditionalFormatting sqref="G39:G41">
    <cfRule type="expression" dxfId="186" priority="139">
      <formula>AND($A39="end group", $B39 = "", $C39 = "", $D39 = "", $E39 = "", $F39 = "", $G39 = "", $H39 = "", $I39 = "", $J39 = "", $K39 = "", $L39 = "", $M39 = "")</formula>
    </cfRule>
  </conditionalFormatting>
  <conditionalFormatting sqref="G39:G41">
    <cfRule type="expression" dxfId="185" priority="140">
      <formula>AND($A39="begin repeat", NOT($B39 = ""))</formula>
    </cfRule>
  </conditionalFormatting>
  <conditionalFormatting sqref="G39:G41">
    <cfRule type="expression" dxfId="184" priority="141">
      <formula>AND($A39="end repeat", $B39 = "", $C39 = "", $D39 = "", $E39 = "", $F39 = "", $G39 = "", $H39 = "", $I39 = "", $J39 = "", $K39 = "", $L39 = "", $M39 = "")</formula>
    </cfRule>
  </conditionalFormatting>
  <conditionalFormatting sqref="G39:G41">
    <cfRule type="containsText" dxfId="183" priority="142" operator="containsText" text="calculate"/>
  </conditionalFormatting>
  <conditionalFormatting sqref="G39:G41">
    <cfRule type="cellIs" dxfId="182" priority="143" operator="equal">
      <formula>"note"</formula>
    </cfRule>
  </conditionalFormatting>
  <conditionalFormatting sqref="H39:H41">
    <cfRule type="expression" dxfId="181" priority="131">
      <formula>AND($A39="begin group", NOT($B39 = ""))</formula>
    </cfRule>
  </conditionalFormatting>
  <conditionalFormatting sqref="H39:H41">
    <cfRule type="expression" dxfId="180" priority="132">
      <formula>AND($A39="end group", $B39 = "", $C39 = "", $D39 = "", $E39 = "", $F39 = "", $G39 = "", $H39 = "", $I39 = "", $J39 = "", $K39 = "", $L39 = "", $M39 = "")</formula>
    </cfRule>
  </conditionalFormatting>
  <conditionalFormatting sqref="H39:H41">
    <cfRule type="expression" dxfId="179" priority="133">
      <formula>AND(NOT($G39 = ""), $H39 = "")</formula>
    </cfRule>
  </conditionalFormatting>
  <conditionalFormatting sqref="H39:H41">
    <cfRule type="expression" dxfId="178" priority="134">
      <formula>AND($A39="begin repeat", NOT($B39 = ""))</formula>
    </cfRule>
  </conditionalFormatting>
  <conditionalFormatting sqref="H39:H41">
    <cfRule type="expression" dxfId="177" priority="135">
      <formula>AND($A39="end repeat", $B39 = "", $C39 = "", $D39 = "", $E39 = "", $F39 = "", $G39 = "", $H39 = "", $I39 = "", $J39 = "", $K39 = "", $L39 = "", $M39 = "")</formula>
    </cfRule>
  </conditionalFormatting>
  <conditionalFormatting sqref="H39:H41">
    <cfRule type="containsText" dxfId="176" priority="136" operator="containsText" text="calculate"/>
  </conditionalFormatting>
  <conditionalFormatting sqref="H39:H41">
    <cfRule type="cellIs" dxfId="175" priority="137" operator="equal">
      <formula>"note"</formula>
    </cfRule>
  </conditionalFormatting>
  <conditionalFormatting sqref="C25:C27">
    <cfRule type="expression" dxfId="174" priority="676">
      <formula>AND($A23="begin group", NOT($B23 = ""))</formula>
    </cfRule>
  </conditionalFormatting>
  <conditionalFormatting sqref="C25:C27">
    <cfRule type="expression" dxfId="173" priority="678">
      <formula>AND($A23="end group", $B23 = "", $C25 = "", $D23 = "", $E23 = "", $F23 = "", $G23 = "", $H23 = "", $I23 = "", $J23 = "", $K23 = "", $L23 = "", $M23 = "")</formula>
    </cfRule>
  </conditionalFormatting>
  <conditionalFormatting sqref="C25:C27">
    <cfRule type="expression" dxfId="172" priority="688">
      <formula>AND(AND(NOT($A23 = "end group"), NOT($A23 = "end repeat"), NOT($A23 = "")), $C25 = "")</formula>
    </cfRule>
  </conditionalFormatting>
  <conditionalFormatting sqref="C25:C27">
    <cfRule type="expression" dxfId="171" priority="690">
      <formula>AND($A23="begin repeat", NOT($B23 = ""))</formula>
    </cfRule>
  </conditionalFormatting>
  <conditionalFormatting sqref="C25:C27">
    <cfRule type="expression" dxfId="170" priority="692">
      <formula>AND($A23="end repeat", $B23 = "", $C25 = "", $D23 = "", $E23 = "", $F23 = "", $G23 = "", $H23 = "", $I23 = "", $J23 = "", $K23 = "", $L23 = "", $M23 = "")</formula>
    </cfRule>
  </conditionalFormatting>
  <conditionalFormatting sqref="C25:C27">
    <cfRule type="expression" dxfId="169" priority="703">
      <formula>AND($C25 = "", $A23 = "calculate")</formula>
    </cfRule>
  </conditionalFormatting>
  <conditionalFormatting sqref="C25:C27">
    <cfRule type="expression" dxfId="168" priority="705">
      <formula>AND($A23="end repeat", $B23 = "", $C25 = "", $D23 = "", $E23 = "", $F23 = "", $G23 = "", $H23 = "", $C25 = "", $J23 = "", $K23 = "", $L23 = "", $M23 = "")</formula>
    </cfRule>
  </conditionalFormatting>
  <conditionalFormatting sqref="C25:C27">
    <cfRule type="expression" dxfId="167" priority="707">
      <formula>AND($A23="end group", $B23 = "", $C25 = "", $D23 = "", $E23 = "", $F23 = "", $G23 = "", $H23 = "", $C25 = "", $J23 = "", $K23 = "", $L23 = "", $M23 = "")</formula>
    </cfRule>
  </conditionalFormatting>
  <conditionalFormatting sqref="C29">
    <cfRule type="expression" dxfId="166" priority="951">
      <formula>AND($A25="begin group", NOT($B25 = ""))</formula>
    </cfRule>
  </conditionalFormatting>
  <conditionalFormatting sqref="C29">
    <cfRule type="expression" dxfId="165" priority="953">
      <formula>AND($A25="end group", $B25 = "", $C29 = "", $D25 = "", $E25 = "", $F25 = "", $G25 = "", $H25 = "", $I25 = "", $J25 = "", $K25 = "", $L25 = "", $M25 = "")</formula>
    </cfRule>
  </conditionalFormatting>
  <conditionalFormatting sqref="C29">
    <cfRule type="expression" dxfId="164" priority="955">
      <formula>AND(AND(NOT($A25 = "end group"), NOT($A25 = "end repeat"), NOT($A25 = "")), $C29 = "")</formula>
    </cfRule>
  </conditionalFormatting>
  <conditionalFormatting sqref="C29">
    <cfRule type="expression" dxfId="163" priority="957">
      <formula>AND($A25="begin repeat", NOT($B25 = ""))</formula>
    </cfRule>
  </conditionalFormatting>
  <conditionalFormatting sqref="C29">
    <cfRule type="expression" dxfId="162" priority="959">
      <formula>AND($A25="end repeat", $B25 = "", $C29 = "", $D25 = "", $E25 = "", $F25 = "", $G25 = "", $H25 = "", $I25 = "", $J25 = "", $K25 = "", $L25 = "", $M25 = "")</formula>
    </cfRule>
  </conditionalFormatting>
  <conditionalFormatting sqref="C29">
    <cfRule type="expression" dxfId="161" priority="961">
      <formula>AND($C29 = "", $A25 = "calculate")</formula>
    </cfRule>
  </conditionalFormatting>
  <conditionalFormatting sqref="C29">
    <cfRule type="expression" dxfId="160" priority="963">
      <formula>AND($A25="end repeat", $B25 = "", $C29 = "", $D25 = "", $E25 = "", $F25 = "", $G25 = "", $H25 = "", $C29 = "", $J25 = "", $K25 = "", $L25 = "", $M25 = "")</formula>
    </cfRule>
  </conditionalFormatting>
  <conditionalFormatting sqref="C29">
    <cfRule type="expression" dxfId="159" priority="965">
      <formula>AND($A25="end group", $B25 = "", $C29 = "", $D25 = "", $E25 = "", $F25 = "", $G25 = "", $H25 = "", $C29 = "", $J25 = "", $K25 = "", $L25 = "", $M25 = "")</formula>
    </cfRule>
  </conditionalFormatting>
  <conditionalFormatting sqref="C21">
    <cfRule type="expression" dxfId="158" priority="972">
      <formula>AND($A25="begin group", NOT($B25 = ""))</formula>
    </cfRule>
  </conditionalFormatting>
  <conditionalFormatting sqref="C21">
    <cfRule type="expression" dxfId="157" priority="978">
      <formula>AND($A25="begin repeat", NOT($B25 = ""))</formula>
    </cfRule>
  </conditionalFormatting>
  <conditionalFormatting sqref="A21 D21:N21">
    <cfRule type="expression" dxfId="156" priority="994">
      <formula>AND($A21="begin group", NOT(#REF! = ""))</formula>
    </cfRule>
  </conditionalFormatting>
  <conditionalFormatting sqref="A21 D21:N21">
    <cfRule type="expression" dxfId="155" priority="1010">
      <formula>AND($A21="begin repeat", NOT(#REF! = ""))</formula>
    </cfRule>
  </conditionalFormatting>
  <conditionalFormatting sqref="C21">
    <cfRule type="expression" dxfId="154" priority="1038">
      <formula>AND($A25="end group", $B25 = "", $C21 = "", $D25 = "", $E25 = "", $F25 = "", $G25 = "", $H25 = "", $I25 = "", $J25 = "", $K25 = "", $L25 = "", $M25 = "")</formula>
    </cfRule>
  </conditionalFormatting>
  <conditionalFormatting sqref="C21">
    <cfRule type="expression" dxfId="153" priority="1039">
      <formula>AND(AND(NOT($A25 = "end group"), NOT($A25 = "end repeat"), NOT($A25 = "")), $C21 = "")</formula>
    </cfRule>
  </conditionalFormatting>
  <conditionalFormatting sqref="C21">
    <cfRule type="expression" dxfId="152" priority="1040">
      <formula>AND($A25="end repeat", $B25 = "", $C21 = "", $D25 = "", $E25 = "", $F25 = "", $G25 = "", $H25 = "", $I25 = "", $J25 = "", $K25 = "", $L25 = "", $M25 = "")</formula>
    </cfRule>
  </conditionalFormatting>
  <conditionalFormatting sqref="C21">
    <cfRule type="expression" dxfId="151" priority="1041">
      <formula>AND($C21 = "", $A25 = "calculate")</formula>
    </cfRule>
  </conditionalFormatting>
  <conditionalFormatting sqref="C21">
    <cfRule type="expression" dxfId="150" priority="1042">
      <formula>AND($A25="end repeat", $B25 = "", $C21 = "", $D25 = "", $E25 = "", $F25 = "", $G25 = "", $H25 = "", $C21 = "", $J25 = "", $K25 = "", $L25 = "", $M25 = "")</formula>
    </cfRule>
  </conditionalFormatting>
  <conditionalFormatting sqref="C21">
    <cfRule type="expression" dxfId="149" priority="1043">
      <formula>AND($A25="end group", $B25 = "", $C21 = "", $D25 = "", $E25 = "", $F25 = "", $G25 = "", $H25 = "", $C21 = "", $J25 = "", $K25 = "", $L25 = "", $M25 = "")</formula>
    </cfRule>
  </conditionalFormatting>
  <conditionalFormatting sqref="C21">
    <cfRule type="cellIs" dxfId="148" priority="110" operator="equal">
      <formula>"hidden"</formula>
    </cfRule>
  </conditionalFormatting>
  <conditionalFormatting sqref="C21">
    <cfRule type="containsText" dxfId="147" priority="108" operator="containsText" text="calculate"/>
  </conditionalFormatting>
  <conditionalFormatting sqref="C21">
    <cfRule type="cellIs" dxfId="146" priority="109" operator="equal">
      <formula>"note"</formula>
    </cfRule>
  </conditionalFormatting>
  <conditionalFormatting sqref="C21">
    <cfRule type="expression" dxfId="145" priority="111">
      <formula>AND($A21="begin group", NOT(#REF! = ""))</formula>
    </cfRule>
  </conditionalFormatting>
  <conditionalFormatting sqref="C21">
    <cfRule type="expression" dxfId="144" priority="112">
      <formula>AND($A21="begin repeat", NOT(#REF! = ""))</formula>
    </cfRule>
  </conditionalFormatting>
  <conditionalFormatting sqref="B27:C27">
    <cfRule type="containsText" dxfId="143" priority="101" operator="containsText" text="calculate"/>
  </conditionalFormatting>
  <conditionalFormatting sqref="B27:C27">
    <cfRule type="cellIs" dxfId="142" priority="103" operator="equal">
      <formula>"hidden"</formula>
    </cfRule>
  </conditionalFormatting>
  <conditionalFormatting sqref="B27:C27">
    <cfRule type="cellIs" dxfId="141" priority="102" operator="equal">
      <formula>"note"</formula>
    </cfRule>
  </conditionalFormatting>
  <conditionalFormatting sqref="C25:C26">
    <cfRule type="expression" dxfId="140" priority="1062">
      <formula>AND($A25="end group", $B25 = "", $C30 = "", $D25 = "", $E25 = "", $F25 = "", $G25 = "", $H25 = "", $I25 = "", $J25 = "", $K25 = "", $L25 = "", $M25 = "")</formula>
    </cfRule>
  </conditionalFormatting>
  <conditionalFormatting sqref="C25:C26">
    <cfRule type="expression" dxfId="139" priority="1063">
      <formula>AND($A25="end repeat", $B25 = "", $C30 = "", $D25 = "", $E25 = "", $F25 = "", $G25 = "", $H25 = "", $I25 = "", $J25 = "", $K25 = "", $L25 = "", $M25 = "")</formula>
    </cfRule>
  </conditionalFormatting>
  <conditionalFormatting sqref="A29">
    <cfRule type="expression" dxfId="138" priority="1067">
      <formula>AND($A29="begin group", NOT($B28 = ""))</formula>
    </cfRule>
  </conditionalFormatting>
  <conditionalFormatting sqref="B29 D29:N29">
    <cfRule type="expression" dxfId="137" priority="1068">
      <formula>AND(#REF!="begin group", NOT($B29 = ""))</formula>
    </cfRule>
  </conditionalFormatting>
  <conditionalFormatting sqref="I28">
    <cfRule type="expression" dxfId="136" priority="1071">
      <formula>AND($I28 = "", $A29 = "calculate")</formula>
    </cfRule>
  </conditionalFormatting>
  <conditionalFormatting sqref="I29">
    <cfRule type="expression" dxfId="135" priority="1072">
      <formula>AND($I29 = "", #REF! = "calculate")</formula>
    </cfRule>
  </conditionalFormatting>
  <conditionalFormatting sqref="B29">
    <cfRule type="expression" dxfId="134" priority="1074">
      <formula>AND(AND(NOT(#REF! = "end group"), NOT(#REF! = "end repeat"), NOT(#REF! = "")), $B29 = "")</formula>
    </cfRule>
  </conditionalFormatting>
  <conditionalFormatting sqref="A29">
    <cfRule type="expression" dxfId="133" priority="1078">
      <formula>AND($A29="begin repeat", NOT($B28 = ""))</formula>
    </cfRule>
  </conditionalFormatting>
  <conditionalFormatting sqref="B29 D29:N29">
    <cfRule type="expression" dxfId="132" priority="1079">
      <formula>AND(#REF!="begin repeat", NOT($B29 = ""))</formula>
    </cfRule>
  </conditionalFormatting>
  <conditionalFormatting sqref="A21:C21">
    <cfRule type="expression" dxfId="131" priority="1093">
      <formula>AND($A29="begin group", NOT($B21 = ""))</formula>
    </cfRule>
  </conditionalFormatting>
  <conditionalFormatting sqref="D28:N28">
    <cfRule type="expression" dxfId="130" priority="1094">
      <formula>AND($A29="begin group", NOT($B21 = ""))</formula>
    </cfRule>
  </conditionalFormatting>
  <conditionalFormatting sqref="A21:C21">
    <cfRule type="expression" dxfId="129" priority="1095">
      <formula>AND(AND(NOT($A29 = "end group"), NOT($A29 = "end repeat"), NOT($A29 = "")), $B21 = "")</formula>
    </cfRule>
  </conditionalFormatting>
  <conditionalFormatting sqref="A21:C21">
    <cfRule type="expression" dxfId="128" priority="1096">
      <formula>AND($A29="begin repeat", NOT($B21 = ""))</formula>
    </cfRule>
  </conditionalFormatting>
  <conditionalFormatting sqref="D28:N28">
    <cfRule type="expression" dxfId="127" priority="1097">
      <formula>AND($A29="begin repeat", NOT($B21 = ""))</formula>
    </cfRule>
  </conditionalFormatting>
  <conditionalFormatting sqref="A29:C29">
    <cfRule type="expression" dxfId="126" priority="96">
      <formula>AND($A29="begin group", NOT(#REF! = ""))</formula>
    </cfRule>
  </conditionalFormatting>
  <conditionalFormatting sqref="A29:C29">
    <cfRule type="expression" dxfId="125" priority="97">
      <formula>AND($A29="begin repeat", NOT(#REF! = ""))</formula>
    </cfRule>
  </conditionalFormatting>
  <conditionalFormatting sqref="A29">
    <cfRule type="expression" dxfId="124" priority="94">
      <formula>AND($A29="begin group", NOT($B29 = ""))</formula>
    </cfRule>
  </conditionalFormatting>
  <conditionalFormatting sqref="A29">
    <cfRule type="expression" dxfId="123" priority="95">
      <formula>AND($A29="begin repeat", NOT($B29 = ""))</formula>
    </cfRule>
  </conditionalFormatting>
  <conditionalFormatting sqref="B29:C29">
    <cfRule type="expression" dxfId="122" priority="92">
      <formula>AND($A29="begin group", NOT($B28 = ""))</formula>
    </cfRule>
  </conditionalFormatting>
  <conditionalFormatting sqref="B29:C29">
    <cfRule type="expression" dxfId="121" priority="93">
      <formula>AND($A29="begin repeat", NOT($B28 = ""))</formula>
    </cfRule>
  </conditionalFormatting>
  <conditionalFormatting sqref="B29:C29">
    <cfRule type="expression" dxfId="120" priority="90">
      <formula>AND($A29="begin group", NOT($B29 = ""))</formula>
    </cfRule>
  </conditionalFormatting>
  <conditionalFormatting sqref="B29:C29">
    <cfRule type="expression" dxfId="119" priority="91">
      <formula>AND($A29="begin repeat", NOT($B29 = ""))</formula>
    </cfRule>
  </conditionalFormatting>
  <conditionalFormatting sqref="C30">
    <cfRule type="expression" dxfId="118" priority="1115">
      <formula>AND($A30="end repeat", $B30 = "", $C30 = "", $D30 = "", $E29 = "", $F30 = "", $G30 = "", $H30 = "", $C30 = "", $J30 = "", $K30 = "", $L30 = "", $M30 = "")</formula>
    </cfRule>
  </conditionalFormatting>
  <conditionalFormatting sqref="C30">
    <cfRule type="expression" dxfId="117" priority="1117">
      <formula>AND($A30="end group", $B30 = "", $C30 = "", $D30 = "", $E29 = "", $F30 = "", $G30 = "", $H30 = "", $C30 = "", $J30 = "", $K30 = "", $L30 = "", $M30 = "")</formula>
    </cfRule>
  </conditionalFormatting>
  <conditionalFormatting sqref="A53:B54 F53:J54">
    <cfRule type="expression" dxfId="116" priority="1152">
      <formula>AND($A53="end group", $B53 = "", #REF! = "", $D53 = "", $E53 = "", $F53 = "", $G53 = "", $H53 = "", $I53 = "", $J53 = "", $K53 = "", $L53 = "", $M53 = "")</formula>
    </cfRule>
  </conditionalFormatting>
  <conditionalFormatting sqref="C54">
    <cfRule type="expression" dxfId="115" priority="1177">
      <formula>AND(#REF!="begin repeat", NOT(#REF! = ""))</formula>
    </cfRule>
  </conditionalFormatting>
  <conditionalFormatting sqref="C54">
    <cfRule type="expression" dxfId="114" priority="1178">
      <formula>AND(#REF!="begin group", NOT(#REF! = ""))</formula>
    </cfRule>
  </conditionalFormatting>
  <conditionalFormatting sqref="C54">
    <cfRule type="expression" dxfId="113" priority="1192">
      <formula>AND(AND(NOT(#REF! = "end group"), NOT(#REF! = "end repeat"), NOT(#REF! = "")), $C54 = "")</formula>
    </cfRule>
  </conditionalFormatting>
  <conditionalFormatting sqref="C54">
    <cfRule type="expression" dxfId="112" priority="1193">
      <formula>AND(#REF!="end repeat", #REF! = "", $C54 = "", #REF! = "", #REF! = "", #REF! = "", #REF! = "", #REF! = "", #REF! = "", #REF! = "", #REF! = "", #REF! = "", #REF! = "")</formula>
    </cfRule>
  </conditionalFormatting>
  <conditionalFormatting sqref="C54">
    <cfRule type="expression" dxfId="111" priority="1194">
      <formula>AND(#REF!="end group", #REF! = "", $C54 = "", #REF! = "", #REF! = "", #REF! = "", #REF! = "", #REF! = "", #REF! = "", #REF! = "", #REF! = "", #REF! = "", #REF! = "")</formula>
    </cfRule>
  </conditionalFormatting>
  <conditionalFormatting sqref="E53:E54">
    <cfRule type="containsText" dxfId="110" priority="84" operator="containsText" text="calculate"/>
  </conditionalFormatting>
  <conditionalFormatting sqref="E53:E54">
    <cfRule type="cellIs" dxfId="109" priority="85" operator="equal">
      <formula>"note"</formula>
    </cfRule>
  </conditionalFormatting>
  <conditionalFormatting sqref="E53:E54 K33:K34">
    <cfRule type="expression" dxfId="108" priority="86">
      <formula>AND($A35="begin repeat", NOT($B35 = ""))</formula>
    </cfRule>
  </conditionalFormatting>
  <conditionalFormatting sqref="E53:E54 K33:K34">
    <cfRule type="expression" dxfId="107" priority="87">
      <formula>AND($A35="begin group", NOT($B35 = ""))</formula>
    </cfRule>
  </conditionalFormatting>
  <conditionalFormatting sqref="E53:E54">
    <cfRule type="expression" dxfId="106" priority="88">
      <formula>AND(#REF!="begin group", NOT($B53 = ""))</formula>
    </cfRule>
  </conditionalFormatting>
  <conditionalFormatting sqref="E53:E54">
    <cfRule type="expression" dxfId="105" priority="89">
      <formula>AND(#REF!="begin repeat", NOT($B53 = ""))</formula>
    </cfRule>
  </conditionalFormatting>
  <conditionalFormatting sqref="B99:B947 B2:B13 A21 C21 A29:C29 B20:B27">
    <cfRule type="expression" dxfId="104" priority="1209">
      <formula>COUNTIF($B$2:$B$955,A2)&gt;1</formula>
    </cfRule>
  </conditionalFormatting>
  <conditionalFormatting sqref="C75 C88">
    <cfRule type="expression" dxfId="103" priority="79">
      <formula>AND(#REF!="begin repeat", NOT(#REF! = ""))</formula>
    </cfRule>
  </conditionalFormatting>
  <conditionalFormatting sqref="C75 C88">
    <cfRule type="expression" dxfId="102" priority="80">
      <formula>AND(#REF!="begin group", NOT(#REF! = ""))</formula>
    </cfRule>
  </conditionalFormatting>
  <conditionalFormatting sqref="C75">
    <cfRule type="expression" dxfId="101" priority="81">
      <formula>AND(AND(NOT(#REF! = "end group"), NOT(#REF! = "end repeat"), NOT(#REF! = "")), $C75 = "")</formula>
    </cfRule>
  </conditionalFormatting>
  <conditionalFormatting sqref="C75">
    <cfRule type="expression" dxfId="100" priority="82">
      <formula>AND(#REF!="end repeat", #REF! = "", $C75 = "", #REF! = "", #REF! = "", #REF! = "", #REF! = "", #REF! = "", #REF! = "", #REF! = "", #REF! = "", #REF! = "", #REF! = "")</formula>
    </cfRule>
  </conditionalFormatting>
  <conditionalFormatting sqref="C75 C88">
    <cfRule type="expression" dxfId="99" priority="83">
      <formula>AND(#REF!="end group", #REF! = "", $C75 = "", #REF! = "", #REF! = "", #REF! = "", #REF! = "", #REF! = "", #REF! = "", #REF! = "", #REF! = "", #REF! = "", #REF! = "")</formula>
    </cfRule>
  </conditionalFormatting>
  <conditionalFormatting sqref="E74:E75">
    <cfRule type="containsText" dxfId="98" priority="71" operator="containsText" text="calculate"/>
  </conditionalFormatting>
  <conditionalFormatting sqref="E74:E75">
    <cfRule type="cellIs" dxfId="97" priority="72" operator="equal">
      <formula>"note"</formula>
    </cfRule>
  </conditionalFormatting>
  <conditionalFormatting sqref="E74:E75">
    <cfRule type="expression" dxfId="96" priority="73">
      <formula>AND($A76="begin repeat", NOT($B76 = ""))</formula>
    </cfRule>
  </conditionalFormatting>
  <conditionalFormatting sqref="E74:E75">
    <cfRule type="expression" dxfId="95" priority="74">
      <formula>AND($A76="begin group", NOT($B76 = ""))</formula>
    </cfRule>
  </conditionalFormatting>
  <conditionalFormatting sqref="E74:E75">
    <cfRule type="expression" dxfId="94" priority="75">
      <formula>AND(#REF!="begin group", NOT($B74 = ""))</formula>
    </cfRule>
  </conditionalFormatting>
  <conditionalFormatting sqref="E74:E75">
    <cfRule type="expression" dxfId="93" priority="76">
      <formula>AND(#REF!="begin repeat", NOT($B74 = ""))</formula>
    </cfRule>
  </conditionalFormatting>
  <conditionalFormatting sqref="C78">
    <cfRule type="containsText" dxfId="92" priority="66" operator="containsText" text="calculate"/>
  </conditionalFormatting>
  <conditionalFormatting sqref="C78">
    <cfRule type="expression" dxfId="91" priority="67">
      <formula>AND($A78="begin group", NOT($B78 = ""))</formula>
    </cfRule>
  </conditionalFormatting>
  <conditionalFormatting sqref="C78">
    <cfRule type="cellIs" dxfId="90" priority="68" operator="equal">
      <formula>"note"</formula>
    </cfRule>
  </conditionalFormatting>
  <conditionalFormatting sqref="C78">
    <cfRule type="expression" dxfId="89" priority="69">
      <formula>AND(AND(NOT($A78 = "end group"), NOT($A78 = "end repeat"), NOT($A78 = "")), $C78 = "")</formula>
    </cfRule>
  </conditionalFormatting>
  <conditionalFormatting sqref="C78">
    <cfRule type="expression" dxfId="88" priority="70">
      <formula>AND($A78="begin repeat", NOT($B78 = ""))</formula>
    </cfRule>
  </conditionalFormatting>
  <conditionalFormatting sqref="E78">
    <cfRule type="containsText" dxfId="87" priority="62" operator="containsText" text="calculate"/>
  </conditionalFormatting>
  <conditionalFormatting sqref="E78">
    <cfRule type="expression" dxfId="86" priority="63">
      <formula>AND($A78="begin group", NOT($B78 = ""))</formula>
    </cfRule>
  </conditionalFormatting>
  <conditionalFormatting sqref="E78">
    <cfRule type="cellIs" dxfId="85" priority="64" operator="equal">
      <formula>"note"</formula>
    </cfRule>
  </conditionalFormatting>
  <conditionalFormatting sqref="E78">
    <cfRule type="expression" dxfId="84" priority="65">
      <formula>AND($A78="begin repeat", NOT($B78 = ""))</formula>
    </cfRule>
  </conditionalFormatting>
  <conditionalFormatting sqref="C88">
    <cfRule type="expression" dxfId="83" priority="59">
      <formula>AND(AND(NOT(#REF! = "end group"), NOT(#REF! = "end repeat"), NOT(#REF! = "")), $C88 = "")</formula>
    </cfRule>
  </conditionalFormatting>
  <conditionalFormatting sqref="C88">
    <cfRule type="expression" dxfId="82" priority="60">
      <formula>AND(#REF!="end repeat", #REF! = "", $C88 = "", #REF! = "", #REF! = "", #REF! = "", #REF! = "", #REF! = "", #REF! = "", #REF! = "", #REF! = "", #REF! = "", #REF! = "")</formula>
    </cfRule>
  </conditionalFormatting>
  <conditionalFormatting sqref="E87:E88">
    <cfRule type="containsText" dxfId="81" priority="49" operator="containsText" text="calculate"/>
  </conditionalFormatting>
  <conditionalFormatting sqref="E87:E88">
    <cfRule type="cellIs" dxfId="80" priority="50" operator="equal">
      <formula>"note"</formula>
    </cfRule>
  </conditionalFormatting>
  <conditionalFormatting sqref="E87:E88">
    <cfRule type="expression" dxfId="79" priority="51">
      <formula>AND($A89="begin repeat", NOT($B89 = ""))</formula>
    </cfRule>
  </conditionalFormatting>
  <conditionalFormatting sqref="E87:E88">
    <cfRule type="expression" dxfId="78" priority="52">
      <formula>AND($A89="begin group", NOT($B89 = ""))</formula>
    </cfRule>
  </conditionalFormatting>
  <conditionalFormatting sqref="E87:E88">
    <cfRule type="expression" dxfId="77" priority="53">
      <formula>AND(#REF!="begin group", NOT($B87 = ""))</formula>
    </cfRule>
  </conditionalFormatting>
  <conditionalFormatting sqref="E87:E88">
    <cfRule type="expression" dxfId="76" priority="54">
      <formula>AND(#REF!="begin repeat", NOT($B87 = ""))</formula>
    </cfRule>
  </conditionalFormatting>
  <conditionalFormatting sqref="F89:N96 A89:C96">
    <cfRule type="expression" dxfId="75" priority="1281">
      <formula>AND($A89="end group", $B89 = "", $C89 = "", #REF! = "", $D89 = "", $F89 = "", $G89 = "", $H89 = "", $I89 = "", $J89 = "", $K89 = "", $L89 = "", $M89 = "")</formula>
    </cfRule>
  </conditionalFormatting>
  <conditionalFormatting sqref="F89:N96 A89:C96">
    <cfRule type="expression" dxfId="74" priority="1286">
      <formula>AND($A89="end repeat", $B89 = "", $C89 = "", #REF! = "", $D89 = "", $F89 = "", $G89 = "", $H89 = "", $I89 = "", $J89 = "", $K89 = "", $L89 = "", $M89 = "")</formula>
    </cfRule>
  </conditionalFormatting>
  <conditionalFormatting sqref="D89:D93 D95:D96">
    <cfRule type="expression" dxfId="73" priority="1292">
      <formula>AND($D89 = "", $A89 = "calculate")</formula>
    </cfRule>
  </conditionalFormatting>
  <conditionalFormatting sqref="D89:D93 D95:D96">
    <cfRule type="expression" dxfId="72" priority="1294">
      <formula>AND($A89="end repeat", $B89 = "", $C89 = "", #REF! = "", $D89 = "", $F89 = "", $G89 = "", $H89 = "", $D89 = "", $J89 = "", $K89 = "", $L89 = "", $M89 = "")</formula>
    </cfRule>
  </conditionalFormatting>
  <conditionalFormatting sqref="D89:D93 D95:D96">
    <cfRule type="expression" dxfId="71" priority="1296">
      <formula>AND($A89="end group", $B89 = "", $C89 = "", #REF! = "", $D89 = "", $F89 = "", $G89 = "", $H89 = "", $D89 = "", $J89 = "", $K89 = "", $L89 = "", $M89 = "")</formula>
    </cfRule>
  </conditionalFormatting>
  <conditionalFormatting sqref="I38 B30:B98">
    <cfRule type="expression" dxfId="70" priority="1349">
      <formula>COUNTIF($B$2:$B$994,B30)&gt;1</formula>
    </cfRule>
  </conditionalFormatting>
  <conditionalFormatting sqref="F89:F93">
    <cfRule type="expression" dxfId="69" priority="47">
      <formula>AND($A89="end repeat", $B89 = "", $C89 = "", $D89 = "", $E89 = "", $F89 = "", $G89 = "", $H89 = "", $I89 = "", $J89 = "", $K89 = "", $L89 = "", $M89 = "")</formula>
    </cfRule>
  </conditionalFormatting>
  <conditionalFormatting sqref="F89:F93">
    <cfRule type="expression" dxfId="68" priority="48">
      <formula>AND($A89="end group", $B89 = "", $C89 = "", $D89 = "", $E89 = "", $F89 = "", $G89 = "", $H89 = "", $I89 = "", $J89 = "", $K89 = "", $L89 = "", $M89 = "")</formula>
    </cfRule>
  </conditionalFormatting>
  <conditionalFormatting sqref="C27">
    <cfRule type="expression" dxfId="67" priority="1355">
      <formula>AND($A27="end group", $B27 = "", $C33 = "", $D27 = "", $E27 = "", $F27 = "", $G27 = "", $H27 = "", $I27 = "", $J27 = "", $K27 = "", $L27 = "", $M27 = "")</formula>
    </cfRule>
  </conditionalFormatting>
  <conditionalFormatting sqref="C27">
    <cfRule type="expression" dxfId="66" priority="1357">
      <formula>AND($A27="end repeat", $B27 = "", $C33 = "", $D27 = "", $E27 = "", $F27 = "", $G27 = "", $H27 = "", $I27 = "", $J27 = "", $K27 = "", $L27 = "", $M27 = "")</formula>
    </cfRule>
  </conditionalFormatting>
  <conditionalFormatting sqref="C21">
    <cfRule type="expression" dxfId="65" priority="1397">
      <formula>AND($A29="end group", $B21 = "", $C33 = "", $D28 = "", $E28 = "", $F28 = "", $G28 = "", $H28 = "", $I28 = "", $J28 = "", $K28 = "", $L28 = "", $M28 = "")</formula>
    </cfRule>
  </conditionalFormatting>
  <conditionalFormatting sqref="C21">
    <cfRule type="expression" dxfId="64" priority="1398">
      <formula>AND($A29="end repeat", $B21 = "", $C33 = "", $D28 = "", $E28 = "", $F28 = "", $G28 = "", $H28 = "", $I28 = "", $J28 = "", $K28 = "", $L28 = "", $M28 = "")</formula>
    </cfRule>
  </conditionalFormatting>
  <conditionalFormatting sqref="A29:C29">
    <cfRule type="expression" dxfId="63" priority="1399">
      <formula>AND($A39="begin group", NOT($B29 = ""))</formula>
    </cfRule>
  </conditionalFormatting>
  <conditionalFormatting sqref="A29:C29">
    <cfRule type="expression" dxfId="62" priority="1400">
      <formula>AND(AND(NOT($A39 = "end group"), NOT($A39 = "end repeat"), NOT($A39 = "")), $B29 = "")</formula>
    </cfRule>
  </conditionalFormatting>
  <conditionalFormatting sqref="A29:C29">
    <cfRule type="expression" dxfId="61" priority="1401">
      <formula>AND($A39="begin repeat", NOT($B29 = ""))</formula>
    </cfRule>
  </conditionalFormatting>
  <conditionalFormatting sqref="C29">
    <cfRule type="expression" dxfId="60" priority="1404">
      <formula>AND(#REF!="end group", $B29 = "", $C33 = "", $D29 = "", #REF! = "", $F29 = "", $G29 = "", $H29 = "", $I29 = "", $J29 = "", $K29 = "", $L29 = "", $M29 = "")</formula>
    </cfRule>
  </conditionalFormatting>
  <conditionalFormatting sqref="C29">
    <cfRule type="expression" dxfId="59" priority="1405">
      <formula>AND(#REF!="end repeat", $B29 = "", $C33 = "", $D29 = "", #REF! = "", $F29 = "", $G29 = "", $H29 = "", $I29 = "", $J29 = "", $K29 = "", $L29 = "", $M29 = "")</formula>
    </cfRule>
  </conditionalFormatting>
  <conditionalFormatting sqref="A1">
    <cfRule type="expression" dxfId="58" priority="1412">
      <formula>AND(A1 = "type", COUNTIF($A$1:$A$956, "begin group") = COUNTIF($A$1:$A$956, "end group"))</formula>
    </cfRule>
  </conditionalFormatting>
  <conditionalFormatting sqref="A1">
    <cfRule type="expression" dxfId="57" priority="1413">
      <formula>OR(NOT(A1 = "type"), NOT(COUNTIF($A$1:$A$947, "begin group") = COUNTIF($A$1:$A$956, "end group")))</formula>
    </cfRule>
  </conditionalFormatting>
  <conditionalFormatting sqref="D54 F75:N75 A75:B75 D75 F88:N88 A88:B88 D88">
    <cfRule type="expression" dxfId="56" priority="1419">
      <formula>AND($A54="end group", $B54 = "", #REF! = "", $D54 = "", $E54 = "", $F54 = "", $G54 = "", $H54 = "", $I54 = "", $J54 = "", $K54 = "", $L54 = "", $M54 = "")</formula>
    </cfRule>
  </conditionalFormatting>
  <conditionalFormatting sqref="D53 F74:N74 A74:B74 D74 F87:N87 A87:B87 D87">
    <cfRule type="expression" dxfId="55" priority="1420">
      <formula>AND($A53="end group", $B53 = "", $C54 = "", $D53 = "", $E53 = "", $F53 = "", $G53 = "", $H53 = "", $I53 = "", $J53 = "", $K53 = "", $L53 = "", $M53 = "")</formula>
    </cfRule>
  </conditionalFormatting>
  <conditionalFormatting sqref="F74:N74 A74:B74 D74 F87:N87 A87:B87 D87">
    <cfRule type="expression" dxfId="54" priority="1423">
      <formula>AND($A74="end repeat", $B74 = "", $C75 = "", $D74 = "", $E74 = "", $F74 = "", $G74 = "", $H74 = "", $I74 = "", $J74 = "", $K74 = "", $L74 = "", $M74 = "")</formula>
    </cfRule>
  </conditionalFormatting>
  <conditionalFormatting sqref="F75:N75 A75:B75 D75 F88:N88 A88:B88 D88">
    <cfRule type="expression" dxfId="53" priority="1424">
      <formula>AND($A75="end repeat", $B75 = "", #REF! = "", $D75 = "", $E75 = "", $F75 = "", $G75 = "", $H75 = "", $I75 = "", $J75 = "", $K75 = "", $L75 = "", $M75 = "")</formula>
    </cfRule>
  </conditionalFormatting>
  <conditionalFormatting sqref="C19">
    <cfRule type="expression" dxfId="52" priority="41">
      <formula>AND(AND(NOT($A19 = "end group"), NOT($A19 = "end repeat"), NOT($A19 = "")), $C19 = "")</formula>
    </cfRule>
  </conditionalFormatting>
  <conditionalFormatting sqref="B19">
    <cfRule type="expression" dxfId="51" priority="42">
      <formula>AND(AND(NOT($A19 = "end group"), NOT($A19 = "end repeat"), NOT($A19 = "")), $B19 = "")</formula>
    </cfRule>
  </conditionalFormatting>
  <conditionalFormatting sqref="A19">
    <cfRule type="cellIs" dxfId="50" priority="43" operator="equal">
      <formula>"hidden"</formula>
    </cfRule>
  </conditionalFormatting>
  <conditionalFormatting sqref="H19">
    <cfRule type="expression" dxfId="49" priority="44">
      <formula>AND(NOT($G19 = ""), $H19 = "")</formula>
    </cfRule>
  </conditionalFormatting>
  <conditionalFormatting sqref="B19">
    <cfRule type="expression" dxfId="48" priority="46">
      <formula>COUNTIF($B$2:$B$955,B19)&gt;1</formula>
    </cfRule>
  </conditionalFormatting>
  <conditionalFormatting sqref="I20">
    <cfRule type="expression" dxfId="47" priority="1431">
      <formula>AND($A19="begin group", NOT($B19 = ""))</formula>
    </cfRule>
  </conditionalFormatting>
  <conditionalFormatting sqref="I20">
    <cfRule type="expression" dxfId="46" priority="1434">
      <formula>AND($I20 = "", $A19 = "calculate")</formula>
    </cfRule>
  </conditionalFormatting>
  <conditionalFormatting sqref="I20">
    <cfRule type="expression" dxfId="45" priority="1436">
      <formula>AND($A19="begin repeat", NOT($B19 = ""))</formula>
    </cfRule>
  </conditionalFormatting>
  <conditionalFormatting sqref="A14:H14 J14:N14">
    <cfRule type="containsText" dxfId="44" priority="33" operator="containsText" text="calculate"/>
  </conditionalFormatting>
  <conditionalFormatting sqref="A14:H14 J14:N14">
    <cfRule type="expression" dxfId="43" priority="34">
      <formula>AND($A14="begin group", NOT($B14 = ""))</formula>
    </cfRule>
  </conditionalFormatting>
  <conditionalFormatting sqref="A14:H14 J14:N14">
    <cfRule type="cellIs" dxfId="42" priority="35" operator="equal">
      <formula>"note"</formula>
    </cfRule>
  </conditionalFormatting>
  <conditionalFormatting sqref="A14:H14 J14:N14">
    <cfRule type="expression" dxfId="41" priority="36">
      <formula>AND($A14="begin repeat", NOT($B14 = ""))</formula>
    </cfRule>
  </conditionalFormatting>
  <conditionalFormatting sqref="C14">
    <cfRule type="expression" dxfId="40" priority="28">
      <formula>AND(AND(NOT($A14 = "end group"), NOT($A14 = "end repeat"), NOT($A14 = "")), $C14 = "")</formula>
    </cfRule>
  </conditionalFormatting>
  <conditionalFormatting sqref="B14">
    <cfRule type="expression" dxfId="39" priority="29">
      <formula>AND(AND(NOT($A14 = "end group"), NOT($A14 = "end repeat"), NOT($A14 = "")), $B14 = "")</formula>
    </cfRule>
  </conditionalFormatting>
  <conditionalFormatting sqref="A14">
    <cfRule type="cellIs" dxfId="38" priority="30" operator="equal">
      <formula>"hidden"</formula>
    </cfRule>
  </conditionalFormatting>
  <conditionalFormatting sqref="H14">
    <cfRule type="expression" dxfId="37" priority="31">
      <formula>AND(NOT($G14 = ""), $H14 = "")</formula>
    </cfRule>
  </conditionalFormatting>
  <conditionalFormatting sqref="B14">
    <cfRule type="expression" dxfId="36" priority="32">
      <formula>COUNTIF($B$2:$B$955,B14)&gt;1</formula>
    </cfRule>
  </conditionalFormatting>
  <conditionalFormatting sqref="A15:H15 J15:N15">
    <cfRule type="containsText" dxfId="35" priority="24" operator="containsText" text="calculate"/>
  </conditionalFormatting>
  <conditionalFormatting sqref="A15:H15 J15:N15">
    <cfRule type="expression" dxfId="34" priority="25">
      <formula>AND($A15="begin group", NOT($B15 = ""))</formula>
    </cfRule>
  </conditionalFormatting>
  <conditionalFormatting sqref="A15:H15 J15:N15">
    <cfRule type="cellIs" dxfId="33" priority="26" operator="equal">
      <formula>"note"</formula>
    </cfRule>
  </conditionalFormatting>
  <conditionalFormatting sqref="A15:H15 J15:N15">
    <cfRule type="expression" dxfId="32" priority="27">
      <formula>AND($A15="begin repeat", NOT($B15 = ""))</formula>
    </cfRule>
  </conditionalFormatting>
  <conditionalFormatting sqref="C15">
    <cfRule type="expression" dxfId="31" priority="19">
      <formula>AND(AND(NOT($A15 = "end group"), NOT($A15 = "end repeat"), NOT($A15 = "")), $C15 = "")</formula>
    </cfRule>
  </conditionalFormatting>
  <conditionalFormatting sqref="B15">
    <cfRule type="expression" dxfId="30" priority="20">
      <formula>AND(AND(NOT($A15 = "end group"), NOT($A15 = "end repeat"), NOT($A15 = "")), $B15 = "")</formula>
    </cfRule>
  </conditionalFormatting>
  <conditionalFormatting sqref="A15">
    <cfRule type="cellIs" dxfId="29" priority="21" operator="equal">
      <formula>"hidden"</formula>
    </cfRule>
  </conditionalFormatting>
  <conditionalFormatting sqref="H15">
    <cfRule type="expression" dxfId="28" priority="22">
      <formula>AND(NOT($G15 = ""), $H15 = "")</formula>
    </cfRule>
  </conditionalFormatting>
  <conditionalFormatting sqref="B15">
    <cfRule type="expression" dxfId="27" priority="23">
      <formula>COUNTIF($B$2:$B$955,B15)&gt;1</formula>
    </cfRule>
  </conditionalFormatting>
  <conditionalFormatting sqref="A16:H16 J16:N16">
    <cfRule type="containsText" dxfId="26" priority="15" operator="containsText" text="calculate"/>
  </conditionalFormatting>
  <conditionalFormatting sqref="A16:H16 J16:N16">
    <cfRule type="expression" dxfId="25" priority="16">
      <formula>AND($A16="begin group", NOT($B16 = ""))</formula>
    </cfRule>
  </conditionalFormatting>
  <conditionalFormatting sqref="A16:H16 J16:N16">
    <cfRule type="cellIs" dxfId="24" priority="17" operator="equal">
      <formula>"note"</formula>
    </cfRule>
  </conditionalFormatting>
  <conditionalFormatting sqref="A16:H16 J16:N16">
    <cfRule type="expression" dxfId="23" priority="18">
      <formula>AND($A16="begin repeat", NOT($B16 = ""))</formula>
    </cfRule>
  </conditionalFormatting>
  <conditionalFormatting sqref="C16">
    <cfRule type="expression" dxfId="22" priority="10">
      <formula>AND(AND(NOT($A16 = "end group"), NOT($A16 = "end repeat"), NOT($A16 = "")), $C16 = "")</formula>
    </cfRule>
  </conditionalFormatting>
  <conditionalFormatting sqref="B16">
    <cfRule type="expression" dxfId="21" priority="11">
      <formula>AND(AND(NOT($A16 = "end group"), NOT($A16 = "end repeat"), NOT($A16 = "")), $B16 = "")</formula>
    </cfRule>
  </conditionalFormatting>
  <conditionalFormatting sqref="A16">
    <cfRule type="cellIs" dxfId="20" priority="12" operator="equal">
      <formula>"hidden"</formula>
    </cfRule>
  </conditionalFormatting>
  <conditionalFormatting sqref="H16">
    <cfRule type="expression" dxfId="19" priority="13">
      <formula>AND(NOT($G16 = ""), $H16 = "")</formula>
    </cfRule>
  </conditionalFormatting>
  <conditionalFormatting sqref="B16">
    <cfRule type="expression" dxfId="18" priority="14">
      <formula>COUNTIF($B$2:$B$955,B16)&gt;1</formula>
    </cfRule>
  </conditionalFormatting>
  <conditionalFormatting sqref="A17:H18 J17:N18">
    <cfRule type="containsText" dxfId="17" priority="6" operator="containsText" text="calculate"/>
  </conditionalFormatting>
  <conditionalFormatting sqref="A17:H18 J17:N18">
    <cfRule type="expression" dxfId="16" priority="7">
      <formula>AND($A17="begin group", NOT($B17 = ""))</formula>
    </cfRule>
  </conditionalFormatting>
  <conditionalFormatting sqref="A17:H18 J17:N18">
    <cfRule type="cellIs" dxfId="15" priority="8" operator="equal">
      <formula>"note"</formula>
    </cfRule>
  </conditionalFormatting>
  <conditionalFormatting sqref="A17:H18 J17:N18">
    <cfRule type="expression" dxfId="14" priority="9">
      <formula>AND($A17="begin repeat", NOT($B17 = ""))</formula>
    </cfRule>
  </conditionalFormatting>
  <conditionalFormatting sqref="C17:C18">
    <cfRule type="expression" dxfId="13" priority="1">
      <formula>AND(AND(NOT($A17 = "end group"), NOT($A17 = "end repeat"), NOT($A17 = "")), $C17 = "")</formula>
    </cfRule>
  </conditionalFormatting>
  <conditionalFormatting sqref="B17:B18">
    <cfRule type="expression" dxfId="12" priority="2">
      <formula>AND(AND(NOT($A17 = "end group"), NOT($A17 = "end repeat"), NOT($A17 = "")), $B17 = "")</formula>
    </cfRule>
  </conditionalFormatting>
  <conditionalFormatting sqref="A17:A18">
    <cfRule type="cellIs" dxfId="11" priority="3" operator="equal">
      <formula>"hidden"</formula>
    </cfRule>
  </conditionalFormatting>
  <conditionalFormatting sqref="H17:H18">
    <cfRule type="expression" dxfId="10" priority="4">
      <formula>AND(NOT($G17 = ""), $H17 = "")</formula>
    </cfRule>
  </conditionalFormatting>
  <conditionalFormatting sqref="B17:B18">
    <cfRule type="expression" dxfId="9" priority="5">
      <formula>COUNTIF($B$2:$B$955,B17)&gt;1</formula>
    </cfRule>
  </conditionalFormatting>
  <dataValidations count="1">
    <dataValidation type="list" allowBlank="1" sqref="D2:D104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5"/>
  <sheetViews>
    <sheetView zoomScaleNormal="100" workbookViewId="0">
      <pane ySplit="1" topLeftCell="A254" activePane="bottomLeft" state="frozen"/>
      <selection pane="bottomLeft" activeCell="B21" sqref="B21"/>
    </sheetView>
  </sheetViews>
  <sheetFormatPr baseColWidth="10" defaultColWidth="8.6640625" defaultRowHeight="13" x14ac:dyDescent="0.15"/>
  <cols>
    <col min="1" max="1" width="25.5" customWidth="1"/>
    <col min="2" max="2" width="31.1640625" customWidth="1"/>
    <col min="3" max="3" width="39.1640625" customWidth="1"/>
    <col min="5" max="1025" width="14.5" customWidth="1"/>
  </cols>
  <sheetData>
    <row r="1" spans="1:26" ht="15.75" customHeight="1" x14ac:dyDescent="0.2">
      <c r="A1" s="19" t="s">
        <v>113</v>
      </c>
      <c r="B1" s="19" t="s">
        <v>1</v>
      </c>
      <c r="C1" s="19" t="s">
        <v>2</v>
      </c>
      <c r="D1" s="19" t="s">
        <v>88</v>
      </c>
      <c r="E1" s="20" t="s">
        <v>86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2">
      <c r="A2" s="3" t="s">
        <v>114</v>
      </c>
      <c r="B2" s="15" t="s">
        <v>44</v>
      </c>
      <c r="C2" s="20" t="s">
        <v>115</v>
      </c>
      <c r="E2" s="20"/>
      <c r="F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3" t="s">
        <v>114</v>
      </c>
      <c r="B3" s="15" t="s">
        <v>66</v>
      </c>
      <c r="C3" s="20" t="s">
        <v>116</v>
      </c>
      <c r="E3" s="20"/>
      <c r="F3" s="2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20"/>
      <c r="B4" s="20"/>
      <c r="C4" s="20"/>
      <c r="E4" s="20"/>
      <c r="F4" s="2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20" t="s">
        <v>26</v>
      </c>
      <c r="B5" s="20" t="s">
        <v>117</v>
      </c>
      <c r="C5" s="20" t="s">
        <v>118</v>
      </c>
      <c r="E5" s="20"/>
      <c r="F5" s="2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20" t="s">
        <v>26</v>
      </c>
      <c r="B6" s="20" t="s">
        <v>119</v>
      </c>
      <c r="C6" s="20" t="s">
        <v>120</v>
      </c>
      <c r="E6" s="20"/>
      <c r="F6" s="2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20"/>
      <c r="B7" s="20"/>
      <c r="C7" s="20"/>
      <c r="E7" s="20"/>
      <c r="F7" s="2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20" t="s">
        <v>53</v>
      </c>
      <c r="B8" s="20" t="s">
        <v>121</v>
      </c>
      <c r="C8" s="20" t="s">
        <v>122</v>
      </c>
      <c r="E8" s="20"/>
      <c r="F8" s="2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20" t="s">
        <v>53</v>
      </c>
      <c r="B9" s="20" t="s">
        <v>123</v>
      </c>
      <c r="C9" s="20" t="s">
        <v>124</v>
      </c>
      <c r="E9" s="20"/>
      <c r="F9" s="2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20"/>
      <c r="B10" s="20"/>
      <c r="C10" s="20"/>
      <c r="E10" s="20"/>
      <c r="F10" s="2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20" t="s">
        <v>69</v>
      </c>
      <c r="B11" s="20" t="s">
        <v>125</v>
      </c>
      <c r="C11" s="20" t="s">
        <v>126</v>
      </c>
      <c r="E11" s="20"/>
      <c r="F11" s="2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20" t="s">
        <v>69</v>
      </c>
      <c r="B12" s="20" t="s">
        <v>127</v>
      </c>
      <c r="C12" s="20" t="s">
        <v>128</v>
      </c>
      <c r="E12" s="20"/>
      <c r="F12" s="2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20" t="s">
        <v>69</v>
      </c>
      <c r="B13" s="20" t="s">
        <v>129</v>
      </c>
      <c r="C13" s="20" t="s">
        <v>130</v>
      </c>
      <c r="E13" s="20"/>
      <c r="F13" s="2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20" t="s">
        <v>69</v>
      </c>
      <c r="B14" s="20" t="s">
        <v>131</v>
      </c>
      <c r="C14" s="20" t="s">
        <v>132</v>
      </c>
      <c r="E14" s="20"/>
      <c r="F14" s="2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20" t="s">
        <v>69</v>
      </c>
      <c r="B15" s="20" t="s">
        <v>133</v>
      </c>
      <c r="C15" s="20" t="s">
        <v>134</v>
      </c>
      <c r="E15" s="20"/>
      <c r="F15" s="2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20" t="s">
        <v>69</v>
      </c>
      <c r="B16" s="20" t="s">
        <v>135</v>
      </c>
      <c r="C16" s="20" t="s">
        <v>136</v>
      </c>
      <c r="E16" s="20"/>
      <c r="F16" s="2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20"/>
      <c r="B17" s="20"/>
      <c r="C17" s="20"/>
      <c r="E17" s="20"/>
      <c r="F17" s="2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20"/>
      <c r="B18" s="20"/>
      <c r="C18" s="20"/>
      <c r="E18" s="20"/>
      <c r="F18" s="2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20" t="s">
        <v>74</v>
      </c>
      <c r="B19" s="20" t="s">
        <v>137</v>
      </c>
      <c r="C19" s="20" t="s">
        <v>138</v>
      </c>
      <c r="E19" s="20"/>
      <c r="F19" s="2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20" t="s">
        <v>74</v>
      </c>
      <c r="B20" s="20" t="s">
        <v>139</v>
      </c>
      <c r="C20" s="20" t="s">
        <v>140</v>
      </c>
      <c r="E20" s="20"/>
      <c r="F20" s="2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20" t="s">
        <v>74</v>
      </c>
      <c r="B21" s="20" t="s">
        <v>141</v>
      </c>
      <c r="C21" s="20" t="s">
        <v>142</v>
      </c>
      <c r="E21" s="20"/>
      <c r="F21" s="2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20" t="s">
        <v>74</v>
      </c>
      <c r="B22" s="20" t="s">
        <v>119</v>
      </c>
      <c r="C22" s="20" t="s">
        <v>143</v>
      </c>
      <c r="E22" s="20"/>
      <c r="F22" s="2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20"/>
      <c r="B23" s="20"/>
      <c r="C23" s="20"/>
      <c r="E23" s="20"/>
      <c r="F23" s="2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20" t="s">
        <v>144</v>
      </c>
      <c r="B24" s="21" t="s">
        <v>145</v>
      </c>
      <c r="C24" s="20" t="s">
        <v>145</v>
      </c>
      <c r="E24" s="20"/>
      <c r="F24" s="2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20" t="s">
        <v>144</v>
      </c>
      <c r="B25" s="21" t="s">
        <v>146</v>
      </c>
      <c r="C25" s="20" t="s">
        <v>146</v>
      </c>
      <c r="E25" s="20"/>
      <c r="F25" s="2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20" t="s">
        <v>144</v>
      </c>
      <c r="B26" s="21" t="s">
        <v>147</v>
      </c>
      <c r="C26" s="20" t="s">
        <v>147</v>
      </c>
      <c r="E26" s="20"/>
      <c r="F26" s="2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20" t="s">
        <v>144</v>
      </c>
      <c r="B27" s="21" t="s">
        <v>148</v>
      </c>
      <c r="C27" s="20" t="s">
        <v>148</v>
      </c>
      <c r="E27" s="20"/>
      <c r="F27" s="2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20" t="s">
        <v>144</v>
      </c>
      <c r="B28" s="21" t="s">
        <v>149</v>
      </c>
      <c r="C28" s="20" t="s">
        <v>149</v>
      </c>
      <c r="E28" s="20"/>
      <c r="F28" s="2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20" t="s">
        <v>144</v>
      </c>
      <c r="B29" s="21" t="s">
        <v>150</v>
      </c>
      <c r="C29" s="20" t="s">
        <v>150</v>
      </c>
      <c r="E29" s="20"/>
      <c r="F29" s="2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20" t="s">
        <v>144</v>
      </c>
      <c r="B30" s="21" t="s">
        <v>151</v>
      </c>
      <c r="C30" s="20" t="s">
        <v>151</v>
      </c>
      <c r="E30" s="20"/>
      <c r="F30" s="2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20" t="s">
        <v>144</v>
      </c>
      <c r="B31" s="21" t="s">
        <v>152</v>
      </c>
      <c r="C31" s="20" t="s">
        <v>152</v>
      </c>
      <c r="E31" s="20"/>
      <c r="F31" s="2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20" t="s">
        <v>144</v>
      </c>
      <c r="B32" s="21" t="s">
        <v>153</v>
      </c>
      <c r="C32" s="20" t="s">
        <v>153</v>
      </c>
      <c r="E32" s="20"/>
      <c r="F32" s="2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20" t="s">
        <v>144</v>
      </c>
      <c r="B33" s="21" t="s">
        <v>224</v>
      </c>
      <c r="C33" s="20" t="s">
        <v>224</v>
      </c>
      <c r="E33" s="20"/>
      <c r="F33" s="2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10"/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22" t="s">
        <v>154</v>
      </c>
      <c r="B35" t="s">
        <v>430</v>
      </c>
      <c r="C35" t="s">
        <v>430</v>
      </c>
      <c r="E35" t="s">
        <v>429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22" t="s">
        <v>154</v>
      </c>
      <c r="B36" t="s">
        <v>431</v>
      </c>
      <c r="C36" t="s">
        <v>431</v>
      </c>
      <c r="E36" t="s">
        <v>429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22" t="s">
        <v>154</v>
      </c>
      <c r="B37" t="s">
        <v>432</v>
      </c>
      <c r="C37" t="s">
        <v>432</v>
      </c>
      <c r="E37" t="s">
        <v>429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22" t="s">
        <v>154</v>
      </c>
      <c r="B38" t="s">
        <v>433</v>
      </c>
      <c r="C38" t="s">
        <v>433</v>
      </c>
      <c r="E38" t="s">
        <v>434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22" t="s">
        <v>154</v>
      </c>
      <c r="B39" t="s">
        <v>435</v>
      </c>
      <c r="C39" t="s">
        <v>435</v>
      </c>
      <c r="E39" t="s">
        <v>434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22" t="s">
        <v>154</v>
      </c>
      <c r="B40" t="s">
        <v>436</v>
      </c>
      <c r="C40" t="s">
        <v>436</v>
      </c>
      <c r="E40" t="s">
        <v>434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22" t="s">
        <v>154</v>
      </c>
      <c r="B41" t="s">
        <v>437</v>
      </c>
      <c r="C41" t="s">
        <v>437</v>
      </c>
      <c r="E41" t="s">
        <v>434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22" t="s">
        <v>154</v>
      </c>
      <c r="B42" t="s">
        <v>438</v>
      </c>
      <c r="C42" t="s">
        <v>438</v>
      </c>
      <c r="E42" t="s">
        <v>434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22" t="s">
        <v>154</v>
      </c>
      <c r="B43" t="s">
        <v>439</v>
      </c>
      <c r="C43" t="s">
        <v>439</v>
      </c>
      <c r="E43" t="s">
        <v>434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22" t="s">
        <v>154</v>
      </c>
      <c r="B44" t="s">
        <v>440</v>
      </c>
      <c r="C44" t="s">
        <v>440</v>
      </c>
      <c r="E44" t="s">
        <v>434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22" t="s">
        <v>154</v>
      </c>
      <c r="B45" t="s">
        <v>442</v>
      </c>
      <c r="C45" t="s">
        <v>442</v>
      </c>
      <c r="E45" t="s">
        <v>441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22" t="s">
        <v>154</v>
      </c>
      <c r="B46" t="s">
        <v>441</v>
      </c>
      <c r="C46" t="s">
        <v>441</v>
      </c>
      <c r="E46" t="s">
        <v>441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22" t="s">
        <v>154</v>
      </c>
      <c r="B47" t="s">
        <v>443</v>
      </c>
      <c r="C47" t="s">
        <v>443</v>
      </c>
      <c r="E47" t="s">
        <v>441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22" t="s">
        <v>154</v>
      </c>
      <c r="B48" t="s">
        <v>444</v>
      </c>
      <c r="C48" t="s">
        <v>444</v>
      </c>
      <c r="E48" t="s">
        <v>441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22" t="s">
        <v>154</v>
      </c>
      <c r="B49" t="s">
        <v>445</v>
      </c>
      <c r="C49" t="s">
        <v>445</v>
      </c>
      <c r="E49" t="s">
        <v>446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22" t="s">
        <v>154</v>
      </c>
      <c r="B50" t="s">
        <v>447</v>
      </c>
      <c r="C50" t="s">
        <v>447</v>
      </c>
      <c r="E50" t="s">
        <v>446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22" t="s">
        <v>154</v>
      </c>
      <c r="B51" t="s">
        <v>448</v>
      </c>
      <c r="C51" t="s">
        <v>448</v>
      </c>
      <c r="E51" t="s">
        <v>446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22" t="s">
        <v>154</v>
      </c>
      <c r="B52" t="s">
        <v>449</v>
      </c>
      <c r="C52" t="s">
        <v>449</v>
      </c>
      <c r="E52" t="s">
        <v>446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22" t="s">
        <v>154</v>
      </c>
      <c r="B53" t="s">
        <v>450</v>
      </c>
      <c r="C53" t="s">
        <v>450</v>
      </c>
      <c r="E53" t="s">
        <v>446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22" t="s">
        <v>154</v>
      </c>
      <c r="B54" t="s">
        <v>451</v>
      </c>
      <c r="C54" t="s">
        <v>451</v>
      </c>
      <c r="E54" t="s">
        <v>446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22" t="s">
        <v>154</v>
      </c>
      <c r="B55" t="s">
        <v>452</v>
      </c>
      <c r="C55" t="s">
        <v>452</v>
      </c>
      <c r="E55" t="s">
        <v>446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22" t="s">
        <v>154</v>
      </c>
      <c r="B56" t="s">
        <v>453</v>
      </c>
      <c r="C56" t="s">
        <v>453</v>
      </c>
      <c r="E56" t="s">
        <v>446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22" t="s">
        <v>154</v>
      </c>
      <c r="B57" t="s">
        <v>454</v>
      </c>
      <c r="C57" t="s">
        <v>454</v>
      </c>
      <c r="E57" t="s">
        <v>446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22" t="s">
        <v>154</v>
      </c>
      <c r="B58" t="s">
        <v>455</v>
      </c>
      <c r="C58" t="s">
        <v>455</v>
      </c>
      <c r="E58" t="s">
        <v>446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22" t="s">
        <v>154</v>
      </c>
      <c r="B59" t="s">
        <v>456</v>
      </c>
      <c r="C59" t="s">
        <v>456</v>
      </c>
      <c r="E59" t="s">
        <v>446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22" t="s">
        <v>154</v>
      </c>
      <c r="B60" t="s">
        <v>457</v>
      </c>
      <c r="C60" t="s">
        <v>457</v>
      </c>
      <c r="E60" t="s">
        <v>446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22" t="s">
        <v>154</v>
      </c>
      <c r="B61" t="s">
        <v>458</v>
      </c>
      <c r="C61" t="s">
        <v>458</v>
      </c>
      <c r="E61" t="s">
        <v>446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22" t="s">
        <v>154</v>
      </c>
      <c r="B62" t="s">
        <v>459</v>
      </c>
      <c r="C62" t="s">
        <v>459</v>
      </c>
      <c r="E62" t="s">
        <v>446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22" t="s">
        <v>154</v>
      </c>
      <c r="B63" t="s">
        <v>460</v>
      </c>
      <c r="C63" t="s">
        <v>460</v>
      </c>
      <c r="E63" t="s">
        <v>446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22" t="s">
        <v>154</v>
      </c>
      <c r="B64" t="s">
        <v>461</v>
      </c>
      <c r="C64" t="s">
        <v>461</v>
      </c>
      <c r="E64" t="s">
        <v>446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22" t="s">
        <v>154</v>
      </c>
      <c r="B65" t="s">
        <v>462</v>
      </c>
      <c r="C65" t="s">
        <v>462</v>
      </c>
      <c r="E65" t="s">
        <v>446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s="12" customFormat="1" ht="15.75" customHeight="1" x14ac:dyDescent="0.15">
      <c r="B66" s="22"/>
      <c r="C66" s="22"/>
      <c r="E66" s="23"/>
    </row>
    <row r="67" spans="1:26" ht="15.75" customHeight="1" x14ac:dyDescent="0.2">
      <c r="A67" s="22" t="s">
        <v>159</v>
      </c>
      <c r="B67" s="23" t="s">
        <v>155</v>
      </c>
      <c r="C67" s="23" t="s">
        <v>155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22" t="s">
        <v>159</v>
      </c>
      <c r="B68" s="23" t="s">
        <v>156</v>
      </c>
      <c r="C68" s="23" t="s">
        <v>156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22" t="s">
        <v>159</v>
      </c>
      <c r="B69" s="23" t="s">
        <v>157</v>
      </c>
      <c r="C69" s="23" t="s">
        <v>157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22" t="s">
        <v>159</v>
      </c>
      <c r="B70" s="23" t="s">
        <v>158</v>
      </c>
      <c r="C70" s="23" t="s">
        <v>158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0"/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20" t="s">
        <v>160</v>
      </c>
      <c r="B72" s="20" t="s">
        <v>161</v>
      </c>
      <c r="C72" s="20" t="s">
        <v>162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20" t="s">
        <v>160</v>
      </c>
      <c r="B73" s="20" t="s">
        <v>163</v>
      </c>
      <c r="C73" s="20" t="s">
        <v>164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20" t="s">
        <v>160</v>
      </c>
      <c r="B74" s="20" t="s">
        <v>165</v>
      </c>
      <c r="C74" s="20" t="s">
        <v>166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20" t="s">
        <v>160</v>
      </c>
      <c r="B75" s="20" t="s">
        <v>167</v>
      </c>
      <c r="C75" s="20" t="s">
        <v>168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20" t="s">
        <v>160</v>
      </c>
      <c r="B76" s="20" t="s">
        <v>169</v>
      </c>
      <c r="C76" s="20" t="s">
        <v>170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0"/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22" t="s">
        <v>171</v>
      </c>
      <c r="B78" s="22" t="s">
        <v>172</v>
      </c>
      <c r="C78" s="22" t="s">
        <v>173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22" t="s">
        <v>171</v>
      </c>
      <c r="B79" s="22" t="s">
        <v>174</v>
      </c>
      <c r="C79" s="22" t="s">
        <v>175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22" t="s">
        <v>171</v>
      </c>
      <c r="B80" s="22" t="s">
        <v>176</v>
      </c>
      <c r="C80" s="22" t="s">
        <v>177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22" t="s">
        <v>171</v>
      </c>
      <c r="B81" s="22" t="s">
        <v>178</v>
      </c>
      <c r="C81" s="22" t="s">
        <v>179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22" t="s">
        <v>171</v>
      </c>
      <c r="B82" s="22" t="s">
        <v>180</v>
      </c>
      <c r="C82" s="22" t="s">
        <v>181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22" t="s">
        <v>171</v>
      </c>
      <c r="B83" s="22" t="s">
        <v>182</v>
      </c>
      <c r="C83" s="22" t="s">
        <v>183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22" t="s">
        <v>171</v>
      </c>
      <c r="B84" s="22" t="s">
        <v>184</v>
      </c>
      <c r="C84" s="22" t="s">
        <v>185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22" t="s">
        <v>171</v>
      </c>
      <c r="B85" s="22" t="s">
        <v>186</v>
      </c>
      <c r="C85" s="22" t="s">
        <v>187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22" t="s">
        <v>171</v>
      </c>
      <c r="B86" s="22" t="s">
        <v>188</v>
      </c>
      <c r="C86" s="22" t="s">
        <v>189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22" t="s">
        <v>171</v>
      </c>
      <c r="B87" s="22" t="s">
        <v>190</v>
      </c>
      <c r="C87" s="22" t="s">
        <v>191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22" t="s">
        <v>171</v>
      </c>
      <c r="B88" s="22" t="s">
        <v>192</v>
      </c>
      <c r="C88" s="22" t="s">
        <v>193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22" t="s">
        <v>171</v>
      </c>
      <c r="B89" s="22" t="s">
        <v>194</v>
      </c>
      <c r="C89" s="22" t="s">
        <v>195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22" t="s">
        <v>171</v>
      </c>
      <c r="B90" s="22" t="s">
        <v>196</v>
      </c>
      <c r="C90" s="22" t="s">
        <v>197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0"/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22" t="s">
        <v>28</v>
      </c>
      <c r="B92" s="22" t="s">
        <v>198</v>
      </c>
      <c r="C92" s="22" t="s">
        <v>199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22" t="s">
        <v>28</v>
      </c>
      <c r="B93" s="22" t="s">
        <v>22</v>
      </c>
      <c r="C93" s="22" t="s">
        <v>23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0"/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22" t="s">
        <v>200</v>
      </c>
      <c r="B95" s="24">
        <v>1</v>
      </c>
      <c r="C95" s="23" t="s">
        <v>201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10"/>
      <c r="W95" s="10"/>
      <c r="X95" s="10"/>
      <c r="Y95" s="10"/>
      <c r="Z95" s="10"/>
    </row>
    <row r="96" spans="1:26" ht="15.75" customHeight="1" x14ac:dyDescent="0.2">
      <c r="A96" s="22" t="s">
        <v>200</v>
      </c>
      <c r="B96" s="24">
        <v>2</v>
      </c>
      <c r="C96" s="23" t="s">
        <v>202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10"/>
      <c r="W96" s="10"/>
      <c r="X96" s="10"/>
      <c r="Y96" s="10"/>
      <c r="Z96" s="10"/>
    </row>
    <row r="97" spans="1:26" ht="15.75" customHeight="1" x14ac:dyDescent="0.2">
      <c r="A97" s="22" t="s">
        <v>200</v>
      </c>
      <c r="B97" s="24">
        <v>3</v>
      </c>
      <c r="C97" s="23" t="s">
        <v>203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10"/>
      <c r="W97" s="10"/>
      <c r="X97" s="10"/>
      <c r="Y97" s="10"/>
      <c r="Z97" s="10"/>
    </row>
    <row r="98" spans="1:26" ht="15.75" customHeight="1" x14ac:dyDescent="0.2">
      <c r="A98" s="22" t="s">
        <v>200</v>
      </c>
      <c r="B98" s="24">
        <v>4</v>
      </c>
      <c r="C98" s="23" t="s">
        <v>204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10"/>
      <c r="W98" s="10"/>
      <c r="X98" s="10"/>
      <c r="Y98" s="10"/>
      <c r="Z98" s="10"/>
    </row>
    <row r="99" spans="1:26" ht="15.75" customHeight="1" x14ac:dyDescent="0.2">
      <c r="A99" s="10"/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22" t="s">
        <v>205</v>
      </c>
      <c r="B100" s="22" t="s">
        <v>44</v>
      </c>
      <c r="C100" s="22" t="s">
        <v>115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22" t="s">
        <v>205</v>
      </c>
      <c r="B101" s="22" t="s">
        <v>66</v>
      </c>
      <c r="C101" s="22" t="s">
        <v>116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22" t="s">
        <v>205</v>
      </c>
      <c r="B102" s="22" t="s">
        <v>206</v>
      </c>
      <c r="C102" s="22" t="s">
        <v>207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0"/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0" t="s">
        <v>27</v>
      </c>
      <c r="B104" s="10" t="s">
        <v>208</v>
      </c>
      <c r="C104" s="10" t="s">
        <v>209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0" t="s">
        <v>27</v>
      </c>
      <c r="B105" s="10" t="s">
        <v>210</v>
      </c>
      <c r="C105" s="10" t="s">
        <v>211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15"/>
    <row r="107" spans="1:26" ht="15.75" customHeight="1" x14ac:dyDescent="0.2">
      <c r="A107" s="10" t="s">
        <v>234</v>
      </c>
      <c r="B107" s="28" t="s">
        <v>32</v>
      </c>
      <c r="C107" s="28" t="s">
        <v>33</v>
      </c>
    </row>
    <row r="108" spans="1:26" ht="15.75" customHeight="1" x14ac:dyDescent="0.2">
      <c r="A108" s="10" t="s">
        <v>234</v>
      </c>
      <c r="B108" s="28" t="s">
        <v>34</v>
      </c>
      <c r="C108" s="28" t="s">
        <v>35</v>
      </c>
    </row>
    <row r="109" spans="1:26" ht="15.75" customHeight="1" x14ac:dyDescent="0.2">
      <c r="A109" s="10" t="s">
        <v>234</v>
      </c>
      <c r="B109" s="28" t="s">
        <v>236</v>
      </c>
      <c r="C109" s="28" t="s">
        <v>235</v>
      </c>
    </row>
    <row r="110" spans="1:26" ht="15.75" customHeight="1" x14ac:dyDescent="0.15"/>
    <row r="111" spans="1:26" ht="15.75" customHeight="1" x14ac:dyDescent="0.15">
      <c r="A111" t="s">
        <v>245</v>
      </c>
      <c r="B111" t="s">
        <v>247</v>
      </c>
      <c r="C111" t="s">
        <v>247</v>
      </c>
      <c r="D111" t="s">
        <v>248</v>
      </c>
    </row>
    <row r="112" spans="1:26" ht="15.75" customHeight="1" x14ac:dyDescent="0.15">
      <c r="A112" t="s">
        <v>245</v>
      </c>
      <c r="B112" t="s">
        <v>249</v>
      </c>
      <c r="C112" t="s">
        <v>249</v>
      </c>
      <c r="D112" t="s">
        <v>248</v>
      </c>
    </row>
    <row r="113" spans="1:4" ht="15.75" customHeight="1" x14ac:dyDescent="0.15">
      <c r="A113" t="s">
        <v>245</v>
      </c>
      <c r="B113" t="s">
        <v>250</v>
      </c>
      <c r="C113" t="s">
        <v>250</v>
      </c>
      <c r="D113" t="s">
        <v>248</v>
      </c>
    </row>
    <row r="114" spans="1:4" ht="15.75" customHeight="1" x14ac:dyDescent="0.15">
      <c r="A114" t="s">
        <v>245</v>
      </c>
      <c r="B114" t="s">
        <v>251</v>
      </c>
      <c r="C114" t="s">
        <v>251</v>
      </c>
      <c r="D114" t="s">
        <v>248</v>
      </c>
    </row>
    <row r="115" spans="1:4" ht="15.75" customHeight="1" x14ac:dyDescent="0.15">
      <c r="A115" t="s">
        <v>245</v>
      </c>
      <c r="B115" t="s">
        <v>252</v>
      </c>
      <c r="C115" t="s">
        <v>252</v>
      </c>
      <c r="D115" t="s">
        <v>248</v>
      </c>
    </row>
    <row r="116" spans="1:4" ht="15.75" customHeight="1" x14ac:dyDescent="0.15">
      <c r="A116" t="s">
        <v>245</v>
      </c>
      <c r="B116" t="s">
        <v>253</v>
      </c>
      <c r="C116" t="s">
        <v>253</v>
      </c>
      <c r="D116" t="s">
        <v>254</v>
      </c>
    </row>
    <row r="117" spans="1:4" ht="15.75" customHeight="1" x14ac:dyDescent="0.15">
      <c r="A117" t="s">
        <v>245</v>
      </c>
      <c r="B117" t="s">
        <v>255</v>
      </c>
      <c r="C117" t="s">
        <v>255</v>
      </c>
      <c r="D117" t="s">
        <v>254</v>
      </c>
    </row>
    <row r="118" spans="1:4" ht="15.75" customHeight="1" x14ac:dyDescent="0.15">
      <c r="A118" t="s">
        <v>245</v>
      </c>
      <c r="B118" t="s">
        <v>256</v>
      </c>
      <c r="C118" t="s">
        <v>256</v>
      </c>
      <c r="D118" t="s">
        <v>254</v>
      </c>
    </row>
    <row r="119" spans="1:4" ht="15.75" customHeight="1" x14ac:dyDescent="0.15">
      <c r="A119" t="s">
        <v>245</v>
      </c>
      <c r="B119" t="s">
        <v>257</v>
      </c>
      <c r="C119" t="s">
        <v>257</v>
      </c>
      <c r="D119" t="s">
        <v>254</v>
      </c>
    </row>
    <row r="120" spans="1:4" ht="15.75" customHeight="1" x14ac:dyDescent="0.15">
      <c r="A120" t="s">
        <v>245</v>
      </c>
      <c r="B120" t="s">
        <v>258</v>
      </c>
      <c r="C120" t="s">
        <v>258</v>
      </c>
      <c r="D120" t="s">
        <v>254</v>
      </c>
    </row>
    <row r="121" spans="1:4" ht="15.75" customHeight="1" x14ac:dyDescent="0.15">
      <c r="A121" t="s">
        <v>245</v>
      </c>
      <c r="B121" t="s">
        <v>259</v>
      </c>
      <c r="C121" t="s">
        <v>259</v>
      </c>
      <c r="D121" t="s">
        <v>260</v>
      </c>
    </row>
    <row r="122" spans="1:4" ht="15.75" customHeight="1" x14ac:dyDescent="0.15">
      <c r="A122" t="s">
        <v>245</v>
      </c>
      <c r="B122" t="s">
        <v>261</v>
      </c>
      <c r="C122" t="s">
        <v>261</v>
      </c>
      <c r="D122" t="s">
        <v>260</v>
      </c>
    </row>
    <row r="123" spans="1:4" ht="15.75" customHeight="1" x14ac:dyDescent="0.15">
      <c r="A123" t="s">
        <v>245</v>
      </c>
      <c r="B123" t="s">
        <v>262</v>
      </c>
      <c r="C123" t="s">
        <v>262</v>
      </c>
      <c r="D123" t="s">
        <v>260</v>
      </c>
    </row>
    <row r="124" spans="1:4" ht="15.75" customHeight="1" x14ac:dyDescent="0.15">
      <c r="A124" t="s">
        <v>245</v>
      </c>
      <c r="B124" t="s">
        <v>263</v>
      </c>
      <c r="C124" t="s">
        <v>263</v>
      </c>
      <c r="D124" t="s">
        <v>260</v>
      </c>
    </row>
    <row r="125" spans="1:4" ht="15.75" customHeight="1" x14ac:dyDescent="0.15">
      <c r="A125" t="s">
        <v>245</v>
      </c>
      <c r="B125" t="s">
        <v>264</v>
      </c>
      <c r="C125" t="s">
        <v>264</v>
      </c>
      <c r="D125" t="s">
        <v>260</v>
      </c>
    </row>
    <row r="126" spans="1:4" x14ac:dyDescent="0.15">
      <c r="A126" t="s">
        <v>245</v>
      </c>
      <c r="B126" t="s">
        <v>265</v>
      </c>
      <c r="C126" t="s">
        <v>265</v>
      </c>
      <c r="D126" t="s">
        <v>266</v>
      </c>
    </row>
    <row r="127" spans="1:4" x14ac:dyDescent="0.15">
      <c r="A127" t="s">
        <v>245</v>
      </c>
      <c r="B127" t="s">
        <v>267</v>
      </c>
      <c r="C127" t="s">
        <v>267</v>
      </c>
      <c r="D127" t="s">
        <v>266</v>
      </c>
    </row>
    <row r="128" spans="1:4" x14ac:dyDescent="0.15">
      <c r="A128" t="s">
        <v>245</v>
      </c>
      <c r="B128" t="s">
        <v>268</v>
      </c>
      <c r="C128" t="s">
        <v>268</v>
      </c>
      <c r="D128" t="s">
        <v>266</v>
      </c>
    </row>
    <row r="129" spans="1:4" x14ac:dyDescent="0.15">
      <c r="A129" t="s">
        <v>245</v>
      </c>
      <c r="B129" t="s">
        <v>269</v>
      </c>
      <c r="C129" t="s">
        <v>269</v>
      </c>
      <c r="D129" t="s">
        <v>266</v>
      </c>
    </row>
    <row r="130" spans="1:4" x14ac:dyDescent="0.15">
      <c r="A130" t="s">
        <v>245</v>
      </c>
      <c r="B130" t="s">
        <v>270</v>
      </c>
      <c r="C130" t="s">
        <v>270</v>
      </c>
      <c r="D130" t="s">
        <v>266</v>
      </c>
    </row>
    <row r="131" spans="1:4" x14ac:dyDescent="0.15">
      <c r="A131" t="s">
        <v>245</v>
      </c>
      <c r="B131" t="s">
        <v>271</v>
      </c>
      <c r="C131" t="s">
        <v>271</v>
      </c>
      <c r="D131" t="s">
        <v>272</v>
      </c>
    </row>
    <row r="132" spans="1:4" x14ac:dyDescent="0.15">
      <c r="A132" t="s">
        <v>245</v>
      </c>
      <c r="B132" t="s">
        <v>273</v>
      </c>
      <c r="C132" t="s">
        <v>273</v>
      </c>
      <c r="D132" t="s">
        <v>272</v>
      </c>
    </row>
    <row r="133" spans="1:4" x14ac:dyDescent="0.15">
      <c r="A133" t="s">
        <v>245</v>
      </c>
      <c r="B133" t="s">
        <v>274</v>
      </c>
      <c r="C133" t="s">
        <v>274</v>
      </c>
      <c r="D133" t="s">
        <v>272</v>
      </c>
    </row>
    <row r="134" spans="1:4" x14ac:dyDescent="0.15">
      <c r="A134" t="s">
        <v>245</v>
      </c>
      <c r="B134" t="s">
        <v>275</v>
      </c>
      <c r="C134" t="s">
        <v>275</v>
      </c>
      <c r="D134" t="s">
        <v>272</v>
      </c>
    </row>
    <row r="135" spans="1:4" x14ac:dyDescent="0.15">
      <c r="A135" t="s">
        <v>245</v>
      </c>
      <c r="B135" t="s">
        <v>276</v>
      </c>
      <c r="C135" t="s">
        <v>276</v>
      </c>
      <c r="D135" t="s">
        <v>272</v>
      </c>
    </row>
    <row r="136" spans="1:4" x14ac:dyDescent="0.15">
      <c r="A136" t="s">
        <v>245</v>
      </c>
      <c r="B136" t="s">
        <v>277</v>
      </c>
      <c r="C136" t="s">
        <v>277</v>
      </c>
      <c r="D136" t="s">
        <v>278</v>
      </c>
    </row>
    <row r="137" spans="1:4" x14ac:dyDescent="0.15">
      <c r="A137" t="s">
        <v>245</v>
      </c>
      <c r="B137" t="s">
        <v>279</v>
      </c>
      <c r="C137" t="s">
        <v>279</v>
      </c>
      <c r="D137" t="s">
        <v>278</v>
      </c>
    </row>
    <row r="138" spans="1:4" x14ac:dyDescent="0.15">
      <c r="A138" t="s">
        <v>245</v>
      </c>
      <c r="B138" t="s">
        <v>280</v>
      </c>
      <c r="C138" t="s">
        <v>280</v>
      </c>
      <c r="D138" t="s">
        <v>278</v>
      </c>
    </row>
    <row r="139" spans="1:4" x14ac:dyDescent="0.15">
      <c r="A139" t="s">
        <v>245</v>
      </c>
      <c r="B139" t="s">
        <v>281</v>
      </c>
      <c r="C139" t="s">
        <v>281</v>
      </c>
      <c r="D139" t="s">
        <v>278</v>
      </c>
    </row>
    <row r="140" spans="1:4" x14ac:dyDescent="0.15">
      <c r="A140" t="s">
        <v>245</v>
      </c>
      <c r="B140" t="s">
        <v>282</v>
      </c>
      <c r="C140" t="s">
        <v>282</v>
      </c>
      <c r="D140" t="s">
        <v>278</v>
      </c>
    </row>
    <row r="141" spans="1:4" x14ac:dyDescent="0.15">
      <c r="A141" t="s">
        <v>245</v>
      </c>
      <c r="B141" t="s">
        <v>246</v>
      </c>
      <c r="C141" t="s">
        <v>246</v>
      </c>
      <c r="D141" t="s">
        <v>283</v>
      </c>
    </row>
    <row r="142" spans="1:4" x14ac:dyDescent="0.15">
      <c r="A142" t="s">
        <v>245</v>
      </c>
      <c r="B142" t="s">
        <v>284</v>
      </c>
      <c r="C142" t="s">
        <v>284</v>
      </c>
      <c r="D142" t="s">
        <v>283</v>
      </c>
    </row>
    <row r="143" spans="1:4" x14ac:dyDescent="0.15">
      <c r="A143" t="s">
        <v>245</v>
      </c>
      <c r="B143" t="s">
        <v>285</v>
      </c>
      <c r="C143" t="s">
        <v>285</v>
      </c>
      <c r="D143" t="s">
        <v>283</v>
      </c>
    </row>
    <row r="144" spans="1:4" x14ac:dyDescent="0.15">
      <c r="A144" t="s">
        <v>245</v>
      </c>
      <c r="B144" t="s">
        <v>286</v>
      </c>
      <c r="C144" t="s">
        <v>286</v>
      </c>
      <c r="D144" t="s">
        <v>283</v>
      </c>
    </row>
    <row r="145" spans="1:4" x14ac:dyDescent="0.15">
      <c r="A145" t="s">
        <v>245</v>
      </c>
      <c r="B145" t="s">
        <v>287</v>
      </c>
      <c r="C145" t="s">
        <v>287</v>
      </c>
      <c r="D145" t="s">
        <v>288</v>
      </c>
    </row>
    <row r="146" spans="1:4" x14ac:dyDescent="0.15">
      <c r="A146" t="s">
        <v>245</v>
      </c>
      <c r="B146" t="s">
        <v>289</v>
      </c>
      <c r="C146" t="s">
        <v>289</v>
      </c>
      <c r="D146" t="s">
        <v>288</v>
      </c>
    </row>
    <row r="147" spans="1:4" x14ac:dyDescent="0.15">
      <c r="A147" t="s">
        <v>245</v>
      </c>
      <c r="B147" t="s">
        <v>290</v>
      </c>
      <c r="C147" t="s">
        <v>290</v>
      </c>
      <c r="D147" t="s">
        <v>288</v>
      </c>
    </row>
    <row r="148" spans="1:4" x14ac:dyDescent="0.15">
      <c r="A148" t="s">
        <v>245</v>
      </c>
      <c r="B148" t="s">
        <v>291</v>
      </c>
      <c r="C148" t="s">
        <v>291</v>
      </c>
      <c r="D148" t="s">
        <v>288</v>
      </c>
    </row>
    <row r="149" spans="1:4" x14ac:dyDescent="0.15">
      <c r="A149" t="s">
        <v>245</v>
      </c>
      <c r="B149" t="s">
        <v>292</v>
      </c>
      <c r="C149" t="s">
        <v>292</v>
      </c>
      <c r="D149" t="s">
        <v>288</v>
      </c>
    </row>
    <row r="150" spans="1:4" x14ac:dyDescent="0.15">
      <c r="A150" t="s">
        <v>245</v>
      </c>
      <c r="B150" t="s">
        <v>293</v>
      </c>
      <c r="C150" t="s">
        <v>293</v>
      </c>
      <c r="D150" t="s">
        <v>294</v>
      </c>
    </row>
    <row r="151" spans="1:4" x14ac:dyDescent="0.15">
      <c r="A151" t="s">
        <v>245</v>
      </c>
      <c r="B151" t="s">
        <v>295</v>
      </c>
      <c r="C151" t="s">
        <v>295</v>
      </c>
      <c r="D151" t="s">
        <v>294</v>
      </c>
    </row>
    <row r="152" spans="1:4" x14ac:dyDescent="0.15">
      <c r="A152" t="s">
        <v>245</v>
      </c>
      <c r="B152" t="s">
        <v>296</v>
      </c>
      <c r="C152" t="s">
        <v>296</v>
      </c>
      <c r="D152" t="s">
        <v>294</v>
      </c>
    </row>
    <row r="153" spans="1:4" x14ac:dyDescent="0.15">
      <c r="A153" t="s">
        <v>245</v>
      </c>
      <c r="B153" t="s">
        <v>297</v>
      </c>
      <c r="C153" t="s">
        <v>297</v>
      </c>
      <c r="D153" t="s">
        <v>294</v>
      </c>
    </row>
    <row r="154" spans="1:4" x14ac:dyDescent="0.15">
      <c r="A154" t="s">
        <v>245</v>
      </c>
      <c r="B154" t="s">
        <v>298</v>
      </c>
      <c r="C154" t="s">
        <v>298</v>
      </c>
      <c r="D154" t="s">
        <v>294</v>
      </c>
    </row>
    <row r="155" spans="1:4" x14ac:dyDescent="0.15">
      <c r="A155" t="s">
        <v>245</v>
      </c>
      <c r="B155" t="s">
        <v>299</v>
      </c>
      <c r="C155" t="s">
        <v>299</v>
      </c>
      <c r="D155" t="s">
        <v>294</v>
      </c>
    </row>
    <row r="156" spans="1:4" x14ac:dyDescent="0.15">
      <c r="A156" t="s">
        <v>245</v>
      </c>
      <c r="B156" t="s">
        <v>300</v>
      </c>
      <c r="C156" t="s">
        <v>300</v>
      </c>
      <c r="D156" t="s">
        <v>294</v>
      </c>
    </row>
    <row r="157" spans="1:4" x14ac:dyDescent="0.15">
      <c r="A157" t="s">
        <v>245</v>
      </c>
      <c r="B157" t="s">
        <v>301</v>
      </c>
      <c r="C157" t="s">
        <v>301</v>
      </c>
      <c r="D157" t="s">
        <v>294</v>
      </c>
    </row>
    <row r="158" spans="1:4" x14ac:dyDescent="0.15">
      <c r="A158" t="s">
        <v>245</v>
      </c>
      <c r="B158" t="s">
        <v>302</v>
      </c>
      <c r="C158" t="s">
        <v>302</v>
      </c>
      <c r="D158" t="s">
        <v>303</v>
      </c>
    </row>
    <row r="159" spans="1:4" x14ac:dyDescent="0.15">
      <c r="A159" t="s">
        <v>245</v>
      </c>
      <c r="B159" t="s">
        <v>304</v>
      </c>
      <c r="C159" t="s">
        <v>304</v>
      </c>
      <c r="D159" t="s">
        <v>303</v>
      </c>
    </row>
    <row r="160" spans="1:4" x14ac:dyDescent="0.15">
      <c r="A160" t="s">
        <v>245</v>
      </c>
      <c r="B160" t="s">
        <v>305</v>
      </c>
      <c r="C160" t="s">
        <v>305</v>
      </c>
      <c r="D160" t="s">
        <v>303</v>
      </c>
    </row>
    <row r="161" spans="1:4" x14ac:dyDescent="0.15">
      <c r="A161" t="s">
        <v>245</v>
      </c>
      <c r="B161" t="s">
        <v>246</v>
      </c>
      <c r="C161" t="s">
        <v>246</v>
      </c>
      <c r="D161" t="s">
        <v>303</v>
      </c>
    </row>
    <row r="162" spans="1:4" x14ac:dyDescent="0.15">
      <c r="A162" t="s">
        <v>245</v>
      </c>
      <c r="B162" t="s">
        <v>306</v>
      </c>
      <c r="C162" t="s">
        <v>306</v>
      </c>
      <c r="D162" t="s">
        <v>303</v>
      </c>
    </row>
    <row r="163" spans="1:4" x14ac:dyDescent="0.15">
      <c r="A163" t="s">
        <v>245</v>
      </c>
      <c r="B163" t="s">
        <v>307</v>
      </c>
      <c r="C163" t="s">
        <v>307</v>
      </c>
      <c r="D163" t="s">
        <v>308</v>
      </c>
    </row>
    <row r="164" spans="1:4" x14ac:dyDescent="0.15">
      <c r="A164" t="s">
        <v>245</v>
      </c>
      <c r="B164" t="s">
        <v>309</v>
      </c>
      <c r="C164" t="s">
        <v>309</v>
      </c>
      <c r="D164" t="s">
        <v>308</v>
      </c>
    </row>
    <row r="165" spans="1:4" x14ac:dyDescent="0.15">
      <c r="A165" t="s">
        <v>245</v>
      </c>
      <c r="B165" t="s">
        <v>310</v>
      </c>
      <c r="C165" t="s">
        <v>310</v>
      </c>
      <c r="D165" t="s">
        <v>308</v>
      </c>
    </row>
    <row r="166" spans="1:4" x14ac:dyDescent="0.15">
      <c r="A166" t="s">
        <v>245</v>
      </c>
      <c r="B166" t="s">
        <v>311</v>
      </c>
      <c r="C166" t="s">
        <v>311</v>
      </c>
      <c r="D166" t="s">
        <v>308</v>
      </c>
    </row>
    <row r="167" spans="1:4" x14ac:dyDescent="0.15">
      <c r="A167" t="s">
        <v>245</v>
      </c>
      <c r="B167" t="s">
        <v>312</v>
      </c>
      <c r="C167" t="s">
        <v>312</v>
      </c>
      <c r="D167" t="s">
        <v>313</v>
      </c>
    </row>
    <row r="168" spans="1:4" x14ac:dyDescent="0.15">
      <c r="A168" t="s">
        <v>245</v>
      </c>
      <c r="B168" t="s">
        <v>314</v>
      </c>
      <c r="C168" t="s">
        <v>314</v>
      </c>
      <c r="D168" t="s">
        <v>313</v>
      </c>
    </row>
    <row r="169" spans="1:4" x14ac:dyDescent="0.15">
      <c r="A169" t="s">
        <v>245</v>
      </c>
      <c r="B169" t="s">
        <v>315</v>
      </c>
      <c r="C169" t="s">
        <v>315</v>
      </c>
      <c r="D169" t="s">
        <v>313</v>
      </c>
    </row>
    <row r="170" spans="1:4" x14ac:dyDescent="0.15">
      <c r="A170" t="s">
        <v>245</v>
      </c>
      <c r="B170" t="s">
        <v>316</v>
      </c>
      <c r="C170" t="s">
        <v>316</v>
      </c>
      <c r="D170" t="s">
        <v>313</v>
      </c>
    </row>
    <row r="171" spans="1:4" x14ac:dyDescent="0.15">
      <c r="A171" t="s">
        <v>245</v>
      </c>
      <c r="B171" t="s">
        <v>317</v>
      </c>
      <c r="C171" t="s">
        <v>317</v>
      </c>
      <c r="D171" t="s">
        <v>318</v>
      </c>
    </row>
    <row r="172" spans="1:4" x14ac:dyDescent="0.15">
      <c r="A172" t="s">
        <v>245</v>
      </c>
      <c r="B172" t="s">
        <v>319</v>
      </c>
      <c r="C172" t="s">
        <v>319</v>
      </c>
      <c r="D172" t="s">
        <v>318</v>
      </c>
    </row>
    <row r="173" spans="1:4" x14ac:dyDescent="0.15">
      <c r="A173" t="s">
        <v>245</v>
      </c>
      <c r="B173" t="s">
        <v>320</v>
      </c>
      <c r="C173" t="s">
        <v>320</v>
      </c>
      <c r="D173" t="s">
        <v>318</v>
      </c>
    </row>
    <row r="174" spans="1:4" x14ac:dyDescent="0.15">
      <c r="A174" t="s">
        <v>245</v>
      </c>
      <c r="B174" t="s">
        <v>321</v>
      </c>
      <c r="C174" t="s">
        <v>321</v>
      </c>
      <c r="D174" t="s">
        <v>318</v>
      </c>
    </row>
    <row r="175" spans="1:4" x14ac:dyDescent="0.15">
      <c r="A175" t="s">
        <v>245</v>
      </c>
      <c r="B175" t="s">
        <v>322</v>
      </c>
      <c r="C175" t="s">
        <v>322</v>
      </c>
      <c r="D175" t="s">
        <v>318</v>
      </c>
    </row>
    <row r="176" spans="1:4" x14ac:dyDescent="0.15">
      <c r="A176" t="s">
        <v>245</v>
      </c>
      <c r="B176" t="s">
        <v>323</v>
      </c>
      <c r="C176" t="s">
        <v>323</v>
      </c>
      <c r="D176" t="s">
        <v>324</v>
      </c>
    </row>
    <row r="177" spans="1:4" x14ac:dyDescent="0.15">
      <c r="A177" t="s">
        <v>245</v>
      </c>
      <c r="B177" t="s">
        <v>325</v>
      </c>
      <c r="C177" t="s">
        <v>325</v>
      </c>
      <c r="D177" t="s">
        <v>324</v>
      </c>
    </row>
    <row r="178" spans="1:4" x14ac:dyDescent="0.15">
      <c r="A178" t="s">
        <v>245</v>
      </c>
      <c r="B178" t="s">
        <v>326</v>
      </c>
      <c r="C178" t="s">
        <v>326</v>
      </c>
      <c r="D178" t="s">
        <v>324</v>
      </c>
    </row>
    <row r="179" spans="1:4" x14ac:dyDescent="0.15">
      <c r="A179" t="s">
        <v>245</v>
      </c>
      <c r="B179" t="s">
        <v>327</v>
      </c>
      <c r="C179" t="s">
        <v>327</v>
      </c>
      <c r="D179" t="s">
        <v>324</v>
      </c>
    </row>
    <row r="180" spans="1:4" x14ac:dyDescent="0.15">
      <c r="A180" t="s">
        <v>245</v>
      </c>
      <c r="B180" t="s">
        <v>328</v>
      </c>
      <c r="C180" t="s">
        <v>328</v>
      </c>
      <c r="D180" t="s">
        <v>324</v>
      </c>
    </row>
    <row r="181" spans="1:4" x14ac:dyDescent="0.15">
      <c r="A181" t="s">
        <v>245</v>
      </c>
      <c r="B181" t="s">
        <v>330</v>
      </c>
      <c r="C181" t="s">
        <v>330</v>
      </c>
      <c r="D181" t="s">
        <v>331</v>
      </c>
    </row>
    <row r="182" spans="1:4" x14ac:dyDescent="0.15">
      <c r="A182" t="s">
        <v>245</v>
      </c>
      <c r="B182" t="s">
        <v>332</v>
      </c>
      <c r="C182" t="s">
        <v>332</v>
      </c>
      <c r="D182" t="s">
        <v>331</v>
      </c>
    </row>
    <row r="183" spans="1:4" x14ac:dyDescent="0.15">
      <c r="A183" t="s">
        <v>245</v>
      </c>
      <c r="B183" t="s">
        <v>333</v>
      </c>
      <c r="C183" t="s">
        <v>333</v>
      </c>
      <c r="D183" t="s">
        <v>331</v>
      </c>
    </row>
    <row r="184" spans="1:4" x14ac:dyDescent="0.15">
      <c r="A184" t="s">
        <v>245</v>
      </c>
      <c r="B184" t="s">
        <v>334</v>
      </c>
      <c r="C184" t="s">
        <v>334</v>
      </c>
      <c r="D184" t="s">
        <v>331</v>
      </c>
    </row>
    <row r="185" spans="1:4" x14ac:dyDescent="0.15">
      <c r="A185" t="s">
        <v>245</v>
      </c>
      <c r="B185" t="s">
        <v>335</v>
      </c>
      <c r="C185" t="s">
        <v>335</v>
      </c>
      <c r="D185" t="s">
        <v>331</v>
      </c>
    </row>
    <row r="186" spans="1:4" x14ac:dyDescent="0.15">
      <c r="A186" t="s">
        <v>245</v>
      </c>
      <c r="B186" t="s">
        <v>336</v>
      </c>
      <c r="C186" t="s">
        <v>336</v>
      </c>
      <c r="D186" t="s">
        <v>337</v>
      </c>
    </row>
    <row r="187" spans="1:4" x14ac:dyDescent="0.15">
      <c r="A187" t="s">
        <v>245</v>
      </c>
      <c r="B187" t="s">
        <v>338</v>
      </c>
      <c r="C187" t="s">
        <v>338</v>
      </c>
      <c r="D187" t="s">
        <v>337</v>
      </c>
    </row>
    <row r="188" spans="1:4" x14ac:dyDescent="0.15">
      <c r="A188" t="s">
        <v>245</v>
      </c>
      <c r="B188" t="s">
        <v>339</v>
      </c>
      <c r="C188" t="s">
        <v>339</v>
      </c>
      <c r="D188" t="s">
        <v>337</v>
      </c>
    </row>
    <row r="189" spans="1:4" x14ac:dyDescent="0.15">
      <c r="A189" t="s">
        <v>245</v>
      </c>
      <c r="B189" t="s">
        <v>340</v>
      </c>
      <c r="C189" t="s">
        <v>340</v>
      </c>
      <c r="D189" t="s">
        <v>337</v>
      </c>
    </row>
    <row r="190" spans="1:4" x14ac:dyDescent="0.15">
      <c r="A190" t="s">
        <v>245</v>
      </c>
      <c r="B190" t="s">
        <v>341</v>
      </c>
      <c r="C190" t="s">
        <v>341</v>
      </c>
      <c r="D190" t="s">
        <v>337</v>
      </c>
    </row>
    <row r="191" spans="1:4" x14ac:dyDescent="0.15">
      <c r="A191" t="s">
        <v>245</v>
      </c>
      <c r="B191" t="s">
        <v>342</v>
      </c>
      <c r="C191" t="s">
        <v>342</v>
      </c>
      <c r="D191" t="s">
        <v>343</v>
      </c>
    </row>
    <row r="192" spans="1:4" x14ac:dyDescent="0.15">
      <c r="A192" t="s">
        <v>245</v>
      </c>
      <c r="B192" t="s">
        <v>344</v>
      </c>
      <c r="C192" t="s">
        <v>344</v>
      </c>
      <c r="D192" t="s">
        <v>343</v>
      </c>
    </row>
    <row r="193" spans="1:4" x14ac:dyDescent="0.15">
      <c r="A193" t="s">
        <v>245</v>
      </c>
      <c r="B193" t="s">
        <v>345</v>
      </c>
      <c r="C193" t="s">
        <v>345</v>
      </c>
      <c r="D193" t="s">
        <v>343</v>
      </c>
    </row>
    <row r="194" spans="1:4" x14ac:dyDescent="0.15">
      <c r="A194" t="s">
        <v>245</v>
      </c>
      <c r="B194" t="s">
        <v>346</v>
      </c>
      <c r="C194" t="s">
        <v>346</v>
      </c>
      <c r="D194" t="s">
        <v>343</v>
      </c>
    </row>
    <row r="195" spans="1:4" x14ac:dyDescent="0.15">
      <c r="A195" t="s">
        <v>245</v>
      </c>
      <c r="B195" t="s">
        <v>347</v>
      </c>
      <c r="C195" t="s">
        <v>347</v>
      </c>
      <c r="D195" t="s">
        <v>343</v>
      </c>
    </row>
    <row r="196" spans="1:4" x14ac:dyDescent="0.15">
      <c r="A196" t="s">
        <v>245</v>
      </c>
      <c r="B196" t="s">
        <v>348</v>
      </c>
      <c r="C196" t="s">
        <v>348</v>
      </c>
      <c r="D196" t="s">
        <v>349</v>
      </c>
    </row>
    <row r="197" spans="1:4" x14ac:dyDescent="0.15">
      <c r="A197" t="s">
        <v>245</v>
      </c>
      <c r="B197" t="s">
        <v>350</v>
      </c>
      <c r="C197" t="s">
        <v>350</v>
      </c>
      <c r="D197" t="s">
        <v>349</v>
      </c>
    </row>
    <row r="198" spans="1:4" x14ac:dyDescent="0.15">
      <c r="A198" t="s">
        <v>245</v>
      </c>
      <c r="B198" t="s">
        <v>351</v>
      </c>
      <c r="C198" t="s">
        <v>351</v>
      </c>
      <c r="D198" t="s">
        <v>349</v>
      </c>
    </row>
    <row r="199" spans="1:4" x14ac:dyDescent="0.15">
      <c r="A199" t="s">
        <v>245</v>
      </c>
      <c r="B199" t="s">
        <v>352</v>
      </c>
      <c r="C199" t="s">
        <v>352</v>
      </c>
      <c r="D199" t="s">
        <v>349</v>
      </c>
    </row>
    <row r="200" spans="1:4" x14ac:dyDescent="0.15">
      <c r="A200" t="s">
        <v>245</v>
      </c>
      <c r="B200" t="s">
        <v>353</v>
      </c>
      <c r="C200" t="s">
        <v>353</v>
      </c>
      <c r="D200" t="s">
        <v>349</v>
      </c>
    </row>
    <row r="201" spans="1:4" x14ac:dyDescent="0.15">
      <c r="A201" t="s">
        <v>245</v>
      </c>
      <c r="B201" t="s">
        <v>354</v>
      </c>
      <c r="C201" t="s">
        <v>354</v>
      </c>
      <c r="D201" t="s">
        <v>355</v>
      </c>
    </row>
    <row r="202" spans="1:4" x14ac:dyDescent="0.15">
      <c r="A202" t="s">
        <v>245</v>
      </c>
      <c r="B202" t="s">
        <v>356</v>
      </c>
      <c r="C202" t="s">
        <v>356</v>
      </c>
      <c r="D202" t="s">
        <v>355</v>
      </c>
    </row>
    <row r="203" spans="1:4" x14ac:dyDescent="0.15">
      <c r="A203" t="s">
        <v>245</v>
      </c>
      <c r="B203" t="s">
        <v>357</v>
      </c>
      <c r="C203" t="s">
        <v>357</v>
      </c>
      <c r="D203" t="s">
        <v>355</v>
      </c>
    </row>
    <row r="204" spans="1:4" x14ac:dyDescent="0.15">
      <c r="A204" t="s">
        <v>245</v>
      </c>
      <c r="B204" t="s">
        <v>358</v>
      </c>
      <c r="C204" t="s">
        <v>358</v>
      </c>
      <c r="D204" t="s">
        <v>355</v>
      </c>
    </row>
    <row r="205" spans="1:4" x14ac:dyDescent="0.15">
      <c r="A205" t="s">
        <v>245</v>
      </c>
      <c r="B205" t="s">
        <v>359</v>
      </c>
      <c r="C205" t="s">
        <v>359</v>
      </c>
      <c r="D205" t="s">
        <v>355</v>
      </c>
    </row>
    <row r="206" spans="1:4" x14ac:dyDescent="0.15">
      <c r="A206" t="s">
        <v>245</v>
      </c>
      <c r="B206" t="s">
        <v>360</v>
      </c>
      <c r="C206" t="s">
        <v>360</v>
      </c>
      <c r="D206" t="s">
        <v>361</v>
      </c>
    </row>
    <row r="207" spans="1:4" x14ac:dyDescent="0.15">
      <c r="A207" t="s">
        <v>245</v>
      </c>
      <c r="B207" t="s">
        <v>362</v>
      </c>
      <c r="C207" t="s">
        <v>362</v>
      </c>
      <c r="D207" t="s">
        <v>361</v>
      </c>
    </row>
    <row r="208" spans="1:4" x14ac:dyDescent="0.15">
      <c r="A208" t="s">
        <v>245</v>
      </c>
      <c r="B208" t="s">
        <v>363</v>
      </c>
      <c r="C208" t="s">
        <v>363</v>
      </c>
      <c r="D208" t="s">
        <v>361</v>
      </c>
    </row>
    <row r="209" spans="1:4" x14ac:dyDescent="0.15">
      <c r="A209" t="s">
        <v>245</v>
      </c>
      <c r="B209" t="s">
        <v>364</v>
      </c>
      <c r="C209" t="s">
        <v>364</v>
      </c>
      <c r="D209" t="s">
        <v>361</v>
      </c>
    </row>
    <row r="210" spans="1:4" x14ac:dyDescent="0.15">
      <c r="A210" t="s">
        <v>245</v>
      </c>
      <c r="B210" t="s">
        <v>365</v>
      </c>
      <c r="C210" t="s">
        <v>365</v>
      </c>
      <c r="D210" t="s">
        <v>361</v>
      </c>
    </row>
    <row r="211" spans="1:4" x14ac:dyDescent="0.15">
      <c r="A211" t="s">
        <v>245</v>
      </c>
      <c r="B211" t="s">
        <v>366</v>
      </c>
      <c r="C211" t="s">
        <v>366</v>
      </c>
      <c r="D211" t="s">
        <v>367</v>
      </c>
    </row>
    <row r="212" spans="1:4" x14ac:dyDescent="0.15">
      <c r="A212" t="s">
        <v>245</v>
      </c>
      <c r="B212" t="s">
        <v>368</v>
      </c>
      <c r="C212" t="s">
        <v>368</v>
      </c>
      <c r="D212" t="s">
        <v>367</v>
      </c>
    </row>
    <row r="213" spans="1:4" x14ac:dyDescent="0.15">
      <c r="A213" t="s">
        <v>245</v>
      </c>
      <c r="B213" t="s">
        <v>369</v>
      </c>
      <c r="C213" t="s">
        <v>369</v>
      </c>
      <c r="D213" t="s">
        <v>367</v>
      </c>
    </row>
    <row r="214" spans="1:4" x14ac:dyDescent="0.15">
      <c r="A214" t="s">
        <v>245</v>
      </c>
      <c r="B214" t="s">
        <v>370</v>
      </c>
      <c r="C214" t="s">
        <v>370</v>
      </c>
      <c r="D214" t="s">
        <v>367</v>
      </c>
    </row>
    <row r="215" spans="1:4" x14ac:dyDescent="0.15">
      <c r="A215" t="s">
        <v>245</v>
      </c>
      <c r="B215" t="s">
        <v>371</v>
      </c>
      <c r="C215" t="s">
        <v>371</v>
      </c>
      <c r="D215" t="s">
        <v>372</v>
      </c>
    </row>
    <row r="216" spans="1:4" x14ac:dyDescent="0.15">
      <c r="A216" t="s">
        <v>245</v>
      </c>
      <c r="B216" t="s">
        <v>373</v>
      </c>
      <c r="C216" t="s">
        <v>373</v>
      </c>
      <c r="D216" t="s">
        <v>372</v>
      </c>
    </row>
    <row r="217" spans="1:4" x14ac:dyDescent="0.15">
      <c r="A217" t="s">
        <v>245</v>
      </c>
      <c r="B217" t="s">
        <v>374</v>
      </c>
      <c r="C217" t="s">
        <v>374</v>
      </c>
      <c r="D217" t="s">
        <v>372</v>
      </c>
    </row>
    <row r="218" spans="1:4" x14ac:dyDescent="0.15">
      <c r="A218" t="s">
        <v>245</v>
      </c>
      <c r="B218" t="s">
        <v>375</v>
      </c>
      <c r="C218" t="s">
        <v>375</v>
      </c>
      <c r="D218" t="s">
        <v>372</v>
      </c>
    </row>
    <row r="219" spans="1:4" x14ac:dyDescent="0.15">
      <c r="A219" t="s">
        <v>245</v>
      </c>
      <c r="B219" t="s">
        <v>376</v>
      </c>
      <c r="C219" t="s">
        <v>376</v>
      </c>
      <c r="D219" t="s">
        <v>372</v>
      </c>
    </row>
    <row r="220" spans="1:4" x14ac:dyDescent="0.15">
      <c r="A220" t="s">
        <v>245</v>
      </c>
      <c r="B220" t="s">
        <v>377</v>
      </c>
      <c r="C220" t="s">
        <v>377</v>
      </c>
      <c r="D220" t="s">
        <v>378</v>
      </c>
    </row>
    <row r="221" spans="1:4" x14ac:dyDescent="0.15">
      <c r="A221" t="s">
        <v>245</v>
      </c>
      <c r="B221" t="s">
        <v>296</v>
      </c>
      <c r="C221" t="s">
        <v>296</v>
      </c>
      <c r="D221" t="s">
        <v>378</v>
      </c>
    </row>
    <row r="222" spans="1:4" x14ac:dyDescent="0.15">
      <c r="A222" t="s">
        <v>245</v>
      </c>
      <c r="B222" t="s">
        <v>379</v>
      </c>
      <c r="C222" t="s">
        <v>379</v>
      </c>
      <c r="D222" t="s">
        <v>378</v>
      </c>
    </row>
    <row r="223" spans="1:4" x14ac:dyDescent="0.15">
      <c r="A223" t="s">
        <v>245</v>
      </c>
      <c r="B223" t="s">
        <v>380</v>
      </c>
      <c r="C223" t="s">
        <v>380</v>
      </c>
      <c r="D223" t="s">
        <v>378</v>
      </c>
    </row>
    <row r="224" spans="1:4" x14ac:dyDescent="0.15">
      <c r="A224" t="s">
        <v>245</v>
      </c>
      <c r="B224" t="s">
        <v>381</v>
      </c>
      <c r="C224" t="s">
        <v>381</v>
      </c>
      <c r="D224" t="s">
        <v>378</v>
      </c>
    </row>
    <row r="225" spans="1:4" x14ac:dyDescent="0.15">
      <c r="A225" t="s">
        <v>245</v>
      </c>
      <c r="B225" t="s">
        <v>382</v>
      </c>
      <c r="C225" t="s">
        <v>382</v>
      </c>
      <c r="D225" t="s">
        <v>383</v>
      </c>
    </row>
    <row r="226" spans="1:4" x14ac:dyDescent="0.15">
      <c r="A226" t="s">
        <v>245</v>
      </c>
      <c r="B226" t="s">
        <v>384</v>
      </c>
      <c r="C226" t="s">
        <v>384</v>
      </c>
      <c r="D226" t="s">
        <v>383</v>
      </c>
    </row>
    <row r="227" spans="1:4" x14ac:dyDescent="0.15">
      <c r="A227" t="s">
        <v>245</v>
      </c>
      <c r="B227" t="s">
        <v>385</v>
      </c>
      <c r="C227" t="s">
        <v>385</v>
      </c>
      <c r="D227" t="s">
        <v>383</v>
      </c>
    </row>
    <row r="228" spans="1:4" x14ac:dyDescent="0.15">
      <c r="A228" t="s">
        <v>245</v>
      </c>
      <c r="B228" t="s">
        <v>386</v>
      </c>
      <c r="C228" t="s">
        <v>386</v>
      </c>
      <c r="D228" t="s">
        <v>383</v>
      </c>
    </row>
    <row r="229" spans="1:4" x14ac:dyDescent="0.15">
      <c r="A229" t="s">
        <v>245</v>
      </c>
      <c r="B229" t="s">
        <v>387</v>
      </c>
      <c r="C229" t="s">
        <v>387</v>
      </c>
      <c r="D229" t="s">
        <v>383</v>
      </c>
    </row>
    <row r="230" spans="1:4" x14ac:dyDescent="0.15">
      <c r="A230" t="s">
        <v>245</v>
      </c>
      <c r="B230" t="s">
        <v>388</v>
      </c>
      <c r="C230" t="s">
        <v>388</v>
      </c>
      <c r="D230" t="s">
        <v>389</v>
      </c>
    </row>
    <row r="231" spans="1:4" x14ac:dyDescent="0.15">
      <c r="A231" t="s">
        <v>245</v>
      </c>
      <c r="B231" t="s">
        <v>390</v>
      </c>
      <c r="C231" t="s">
        <v>390</v>
      </c>
      <c r="D231" t="s">
        <v>389</v>
      </c>
    </row>
    <row r="232" spans="1:4" x14ac:dyDescent="0.15">
      <c r="A232" t="s">
        <v>245</v>
      </c>
      <c r="B232" t="s">
        <v>329</v>
      </c>
      <c r="C232" t="s">
        <v>329</v>
      </c>
      <c r="D232" t="s">
        <v>389</v>
      </c>
    </row>
    <row r="233" spans="1:4" x14ac:dyDescent="0.15">
      <c r="A233" t="s">
        <v>245</v>
      </c>
      <c r="B233" t="s">
        <v>391</v>
      </c>
      <c r="C233" t="s">
        <v>391</v>
      </c>
      <c r="D233" t="s">
        <v>389</v>
      </c>
    </row>
    <row r="234" spans="1:4" x14ac:dyDescent="0.15">
      <c r="A234" t="s">
        <v>245</v>
      </c>
      <c r="B234" t="s">
        <v>392</v>
      </c>
      <c r="C234" t="s">
        <v>392</v>
      </c>
      <c r="D234" t="s">
        <v>389</v>
      </c>
    </row>
    <row r="235" spans="1:4" x14ac:dyDescent="0.15">
      <c r="A235" t="s">
        <v>245</v>
      </c>
      <c r="B235" t="s">
        <v>393</v>
      </c>
      <c r="C235" t="s">
        <v>393</v>
      </c>
      <c r="D235" t="s">
        <v>394</v>
      </c>
    </row>
    <row r="236" spans="1:4" x14ac:dyDescent="0.15">
      <c r="A236" t="s">
        <v>245</v>
      </c>
      <c r="B236" t="s">
        <v>395</v>
      </c>
      <c r="C236" t="s">
        <v>395</v>
      </c>
      <c r="D236" t="s">
        <v>394</v>
      </c>
    </row>
    <row r="237" spans="1:4" x14ac:dyDescent="0.15">
      <c r="A237" t="s">
        <v>245</v>
      </c>
      <c r="B237" t="s">
        <v>396</v>
      </c>
      <c r="C237" t="s">
        <v>396</v>
      </c>
      <c r="D237" t="s">
        <v>394</v>
      </c>
    </row>
    <row r="238" spans="1:4" x14ac:dyDescent="0.15">
      <c r="A238" t="s">
        <v>245</v>
      </c>
      <c r="B238" t="s">
        <v>397</v>
      </c>
      <c r="C238" t="s">
        <v>397</v>
      </c>
      <c r="D238" t="s">
        <v>394</v>
      </c>
    </row>
    <row r="239" spans="1:4" x14ac:dyDescent="0.15">
      <c r="A239" t="s">
        <v>245</v>
      </c>
      <c r="B239" t="s">
        <v>398</v>
      </c>
      <c r="C239" t="s">
        <v>398</v>
      </c>
      <c r="D239" t="s">
        <v>399</v>
      </c>
    </row>
    <row r="240" spans="1:4" x14ac:dyDescent="0.15">
      <c r="A240" t="s">
        <v>245</v>
      </c>
      <c r="B240" t="s">
        <v>400</v>
      </c>
      <c r="C240" t="s">
        <v>400</v>
      </c>
      <c r="D240" t="s">
        <v>399</v>
      </c>
    </row>
    <row r="241" spans="1:4" x14ac:dyDescent="0.15">
      <c r="A241" t="s">
        <v>245</v>
      </c>
      <c r="B241" t="s">
        <v>401</v>
      </c>
      <c r="C241" t="s">
        <v>401</v>
      </c>
      <c r="D241" t="s">
        <v>399</v>
      </c>
    </row>
    <row r="242" spans="1:4" x14ac:dyDescent="0.15">
      <c r="A242" t="s">
        <v>245</v>
      </c>
      <c r="B242" t="s">
        <v>402</v>
      </c>
      <c r="C242" t="s">
        <v>402</v>
      </c>
      <c r="D242" t="s">
        <v>399</v>
      </c>
    </row>
    <row r="243" spans="1:4" x14ac:dyDescent="0.15">
      <c r="A243" t="s">
        <v>245</v>
      </c>
      <c r="B243" t="s">
        <v>304</v>
      </c>
      <c r="C243" t="s">
        <v>304</v>
      </c>
      <c r="D243" t="s">
        <v>399</v>
      </c>
    </row>
    <row r="244" spans="1:4" x14ac:dyDescent="0.15">
      <c r="A244" t="s">
        <v>245</v>
      </c>
      <c r="B244" t="s">
        <v>403</v>
      </c>
      <c r="C244" t="s">
        <v>403</v>
      </c>
      <c r="D244" t="s">
        <v>399</v>
      </c>
    </row>
    <row r="245" spans="1:4" x14ac:dyDescent="0.15">
      <c r="A245" t="s">
        <v>245</v>
      </c>
      <c r="B245" t="s">
        <v>404</v>
      </c>
      <c r="C245" t="s">
        <v>404</v>
      </c>
      <c r="D245" t="s">
        <v>405</v>
      </c>
    </row>
    <row r="246" spans="1:4" x14ac:dyDescent="0.15">
      <c r="A246" t="s">
        <v>245</v>
      </c>
      <c r="B246" t="s">
        <v>406</v>
      </c>
      <c r="C246" t="s">
        <v>406</v>
      </c>
      <c r="D246" t="s">
        <v>405</v>
      </c>
    </row>
    <row r="247" spans="1:4" x14ac:dyDescent="0.15">
      <c r="A247" t="s">
        <v>245</v>
      </c>
      <c r="B247" t="s">
        <v>407</v>
      </c>
      <c r="C247" t="s">
        <v>407</v>
      </c>
      <c r="D247" t="s">
        <v>405</v>
      </c>
    </row>
    <row r="248" spans="1:4" x14ac:dyDescent="0.15">
      <c r="A248" t="s">
        <v>245</v>
      </c>
      <c r="B248" t="s">
        <v>408</v>
      </c>
      <c r="C248" t="s">
        <v>408</v>
      </c>
      <c r="D248" t="s">
        <v>405</v>
      </c>
    </row>
    <row r="249" spans="1:4" x14ac:dyDescent="0.15">
      <c r="A249" t="s">
        <v>245</v>
      </c>
      <c r="B249" t="s">
        <v>409</v>
      </c>
      <c r="C249" t="s">
        <v>409</v>
      </c>
      <c r="D249" t="s">
        <v>405</v>
      </c>
    </row>
    <row r="250" spans="1:4" x14ac:dyDescent="0.15">
      <c r="A250" t="s">
        <v>245</v>
      </c>
      <c r="B250" t="s">
        <v>410</v>
      </c>
      <c r="C250" t="s">
        <v>410</v>
      </c>
      <c r="D250" t="s">
        <v>411</v>
      </c>
    </row>
    <row r="251" spans="1:4" x14ac:dyDescent="0.15">
      <c r="A251" t="s">
        <v>245</v>
      </c>
      <c r="B251" t="s">
        <v>412</v>
      </c>
      <c r="C251" t="s">
        <v>412</v>
      </c>
      <c r="D251" t="s">
        <v>411</v>
      </c>
    </row>
    <row r="252" spans="1:4" x14ac:dyDescent="0.15">
      <c r="A252" t="s">
        <v>245</v>
      </c>
      <c r="B252" t="s">
        <v>413</v>
      </c>
      <c r="C252" t="s">
        <v>413</v>
      </c>
      <c r="D252" t="s">
        <v>411</v>
      </c>
    </row>
    <row r="253" spans="1:4" x14ac:dyDescent="0.15">
      <c r="A253" t="s">
        <v>245</v>
      </c>
      <c r="B253" t="s">
        <v>414</v>
      </c>
      <c r="C253" t="s">
        <v>414</v>
      </c>
      <c r="D253" t="s">
        <v>411</v>
      </c>
    </row>
    <row r="254" spans="1:4" x14ac:dyDescent="0.15">
      <c r="A254" t="s">
        <v>245</v>
      </c>
      <c r="B254" t="s">
        <v>415</v>
      </c>
      <c r="C254" t="s">
        <v>415</v>
      </c>
      <c r="D254" t="s">
        <v>411</v>
      </c>
    </row>
    <row r="255" spans="1:4" x14ac:dyDescent="0.15">
      <c r="A255" t="s">
        <v>245</v>
      </c>
      <c r="B255" t="s">
        <v>416</v>
      </c>
      <c r="C255" t="s">
        <v>416</v>
      </c>
      <c r="D255" t="s">
        <v>417</v>
      </c>
    </row>
    <row r="256" spans="1:4" x14ac:dyDescent="0.15">
      <c r="A256" t="s">
        <v>245</v>
      </c>
      <c r="B256" t="s">
        <v>418</v>
      </c>
      <c r="C256" t="s">
        <v>418</v>
      </c>
      <c r="D256" t="s">
        <v>417</v>
      </c>
    </row>
    <row r="257" spans="1:4" x14ac:dyDescent="0.15">
      <c r="A257" t="s">
        <v>245</v>
      </c>
      <c r="B257" t="s">
        <v>419</v>
      </c>
      <c r="C257" t="s">
        <v>419</v>
      </c>
      <c r="D257" t="s">
        <v>417</v>
      </c>
    </row>
    <row r="258" spans="1:4" x14ac:dyDescent="0.15">
      <c r="A258" t="s">
        <v>245</v>
      </c>
      <c r="B258" t="s">
        <v>420</v>
      </c>
      <c r="C258" t="s">
        <v>420</v>
      </c>
      <c r="D258" t="s">
        <v>417</v>
      </c>
    </row>
    <row r="259" spans="1:4" x14ac:dyDescent="0.15">
      <c r="A259" t="s">
        <v>245</v>
      </c>
      <c r="B259" t="s">
        <v>421</v>
      </c>
      <c r="C259" t="s">
        <v>421</v>
      </c>
      <c r="D259" t="s">
        <v>417</v>
      </c>
    </row>
    <row r="260" spans="1:4" x14ac:dyDescent="0.15">
      <c r="A260" t="s">
        <v>245</v>
      </c>
      <c r="B260" t="s">
        <v>422</v>
      </c>
      <c r="C260" t="s">
        <v>422</v>
      </c>
      <c r="D260" t="s">
        <v>417</v>
      </c>
    </row>
    <row r="261" spans="1:4" x14ac:dyDescent="0.15">
      <c r="A261" t="s">
        <v>245</v>
      </c>
      <c r="B261" t="s">
        <v>423</v>
      </c>
      <c r="C261" t="s">
        <v>423</v>
      </c>
      <c r="D261" t="s">
        <v>424</v>
      </c>
    </row>
    <row r="262" spans="1:4" x14ac:dyDescent="0.15">
      <c r="A262" t="s">
        <v>245</v>
      </c>
      <c r="B262" t="s">
        <v>425</v>
      </c>
      <c r="C262" t="s">
        <v>425</v>
      </c>
      <c r="D262" t="s">
        <v>424</v>
      </c>
    </row>
    <row r="263" spans="1:4" x14ac:dyDescent="0.15">
      <c r="A263" t="s">
        <v>245</v>
      </c>
      <c r="B263" t="s">
        <v>426</v>
      </c>
      <c r="C263" t="s">
        <v>426</v>
      </c>
      <c r="D263" t="s">
        <v>424</v>
      </c>
    </row>
    <row r="264" spans="1:4" x14ac:dyDescent="0.15">
      <c r="A264" t="s">
        <v>245</v>
      </c>
      <c r="B264" t="s">
        <v>427</v>
      </c>
      <c r="C264" t="s">
        <v>427</v>
      </c>
      <c r="D264" t="s">
        <v>424</v>
      </c>
    </row>
    <row r="265" spans="1:4" x14ac:dyDescent="0.15">
      <c r="A265" t="s">
        <v>245</v>
      </c>
      <c r="B265" t="s">
        <v>428</v>
      </c>
      <c r="C265" t="s">
        <v>428</v>
      </c>
      <c r="D265" t="s">
        <v>424</v>
      </c>
    </row>
  </sheetData>
  <conditionalFormatting sqref="A2:B3">
    <cfRule type="containsText" dxfId="8" priority="2" operator="containsText" text="calculate"/>
  </conditionalFormatting>
  <conditionalFormatting sqref="A2:B3">
    <cfRule type="expression" dxfId="7" priority="3">
      <formula>AND($A2="begin group", NOT($B2 = ""))</formula>
    </cfRule>
  </conditionalFormatting>
  <conditionalFormatting sqref="A2:B3">
    <cfRule type="cellIs" dxfId="6" priority="5" operator="equal">
      <formula>"note"</formula>
    </cfRule>
  </conditionalFormatting>
  <conditionalFormatting sqref="B2:B3">
    <cfRule type="expression" dxfId="5" priority="6">
      <formula>AND(AND(NOT($A2 = "end group"), NOT($A2 = "end repeat"), NOT($A2 = "")), $B2 = "")</formula>
    </cfRule>
  </conditionalFormatting>
  <conditionalFormatting sqref="A2:A3">
    <cfRule type="cellIs" dxfId="4" priority="7" operator="equal">
      <formula>"hidden"</formula>
    </cfRule>
  </conditionalFormatting>
  <conditionalFormatting sqref="A2:B3">
    <cfRule type="expression" dxfId="3" priority="8">
      <formula>AND($A2="begin repeat", NOT($B2 = ""))</formula>
    </cfRule>
  </conditionalFormatting>
  <conditionalFormatting sqref="A2:B3">
    <cfRule type="expression" dxfId="2" priority="362">
      <formula>AND($A2="end group", $B2 = "", $C2 = "", $E2 = "", #REF! = "", $F2 = "", $G2 = "", $H2 = "", $I2 = "", $J2 = "", $K2 = "", $L2 = "", $M2 = "")</formula>
    </cfRule>
  </conditionalFormatting>
  <conditionalFormatting sqref="A2:B3">
    <cfRule type="expression" dxfId="1" priority="363">
      <formula>AND($A2="end repeat", $B2 = "", $C2 = "", $E2 = "", #REF! = "", $F2 = "", $G2 = "", $H2 = "", $I2 = "", $J2 = "", $K2 = "", $L2 = "", $M2 = "")</formula>
    </cfRule>
  </conditionalFormatting>
  <conditionalFormatting sqref="B2:B3">
    <cfRule type="expression" dxfId="0" priority="773">
      <formula>COUNTIF($B$2:$B$125,B2)&gt;1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ySplit="1" topLeftCell="A2" activePane="bottomLeft" state="frozen"/>
      <selection pane="bottomLeft" activeCell="H2" sqref="H2"/>
    </sheetView>
  </sheetViews>
  <sheetFormatPr baseColWidth="10" defaultColWidth="8.6640625" defaultRowHeight="13" x14ac:dyDescent="0.15"/>
  <cols>
    <col min="1" max="1" width="21.6640625" bestFit="1" customWidth="1"/>
    <col min="2" max="2" width="31" bestFit="1" customWidth="1"/>
    <col min="3" max="3" width="20.6640625" bestFit="1" customWidth="1"/>
    <col min="4" max="4" width="6.6640625" bestFit="1" customWidth="1"/>
    <col min="5" max="5" width="14.5" customWidth="1"/>
    <col min="6" max="6" width="14.6640625" bestFit="1" customWidth="1"/>
    <col min="7" max="7" width="17" bestFit="1" customWidth="1"/>
    <col min="8" max="8" width="26.1640625" bestFit="1" customWidth="1"/>
    <col min="9" max="1025" width="14.5" customWidth="1"/>
  </cols>
  <sheetData>
    <row r="1" spans="1:26" ht="15.75" customHeight="1" x14ac:dyDescent="0.15">
      <c r="A1" s="26" t="s">
        <v>212</v>
      </c>
      <c r="B1" s="26" t="s">
        <v>213</v>
      </c>
      <c r="C1" s="26" t="s">
        <v>214</v>
      </c>
      <c r="D1" s="26" t="s">
        <v>215</v>
      </c>
      <c r="E1" s="26" t="s">
        <v>216</v>
      </c>
      <c r="F1" s="26" t="s">
        <v>217</v>
      </c>
      <c r="G1" s="26" t="s">
        <v>218</v>
      </c>
      <c r="H1" s="30" t="s">
        <v>465</v>
      </c>
    </row>
    <row r="2" spans="1:26" ht="15.75" customHeight="1" x14ac:dyDescent="0.15">
      <c r="A2" s="20" t="s">
        <v>223</v>
      </c>
      <c r="B2" s="20" t="s">
        <v>219</v>
      </c>
      <c r="C2" s="27">
        <f ca="1">NOW()</f>
        <v>44477.55864988426</v>
      </c>
      <c r="D2" s="20" t="s">
        <v>220</v>
      </c>
      <c r="E2" s="20" t="s">
        <v>221</v>
      </c>
      <c r="F2" s="20"/>
      <c r="G2" s="12" t="s">
        <v>222</v>
      </c>
      <c r="H2" t="s">
        <v>44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15"/>
    <row r="4" spans="1:26" ht="15.75" customHeight="1" x14ac:dyDescent="0.15"/>
    <row r="5" spans="1:26" ht="15.75" customHeight="1" x14ac:dyDescent="0.15"/>
    <row r="6" spans="1:26" ht="15.75" customHeight="1" x14ac:dyDescent="0.15"/>
    <row r="7" spans="1:26" ht="15.75" customHeight="1" x14ac:dyDescent="0.15"/>
    <row r="8" spans="1:26" ht="15.75" customHeight="1" x14ac:dyDescent="0.15"/>
    <row r="9" spans="1:26" ht="15.75" customHeight="1" x14ac:dyDescent="0.15"/>
    <row r="10" spans="1:26" ht="15.75" customHeight="1" x14ac:dyDescent="0.15"/>
    <row r="11" spans="1:26" ht="15.75" customHeight="1" x14ac:dyDescent="0.15"/>
    <row r="12" spans="1:26" ht="15.75" customHeight="1" x14ac:dyDescent="0.15"/>
    <row r="13" spans="1:26" ht="15.75" customHeight="1" x14ac:dyDescent="0.15"/>
    <row r="14" spans="1:26" ht="15.75" customHeight="1" x14ac:dyDescent="0.15"/>
    <row r="15" spans="1:26" ht="15.75" customHeight="1" x14ac:dyDescent="0.15"/>
    <row r="16" spans="1:2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dc:description/>
  <cp:lastModifiedBy>Microsoft Office User</cp:lastModifiedBy>
  <cp:revision>2</cp:revision>
  <dcterms:created xsi:type="dcterms:W3CDTF">2021-10-06T12:36:19Z</dcterms:created>
  <dcterms:modified xsi:type="dcterms:W3CDTF">2021-10-08T10:24:47Z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