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 August 2022\config-covid-community-testing-master_For Review\forms\contact\"/>
    </mc:Choice>
  </mc:AlternateContent>
  <bookViews>
    <workbookView xWindow="0" yWindow="456" windowWidth="28800" windowHeight="17544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<sst xmlns="http://schemas.openxmlformats.org/spreadsheetml/2006/main" count="195" uniqueCount="130">
  <si>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</si>
  <si>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</si>
  <si>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</si>
  <si>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</si>
  <si>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</si>
  <si>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</si>
  <si>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</si>
  <si>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</si>
  <si>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</si>
  <si>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</si>
  <si>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</si>
  <si>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</si>
  <si>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</si>
  <si>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</si>
  <si>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</si>
  <si>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</si>
  <si>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</si>
  <si>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</si>
  <si>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</si>
  <si>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</si>
  <si>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</si>
  <si>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</si>
  <si>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</si>
  <si>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</si>
  <si>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</si>
  <si>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</si>
  <si>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</si>
  <si>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</si>
  <si>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</si>
  <si>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</si>
  <si>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</si>
  <si>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</si>
  <si>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</si>
  <si>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</si>
  <si>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</si>
  <si>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</si>
  <si>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</si>
  <si>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</si>
  <si>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</si>
  <si>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</si>
  <si>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</si>
  <si>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</si>
  <si>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</si>
  <si>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</si>
  <si>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</si>
  <si>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</si>
  <si>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</si>
  <si>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</si>
  <si>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</si>
  <si>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</si>
  <si>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</si>
  <si>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</si>
  <si>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</si>
  <si>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</si>
  <si>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</si>
  <si>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../../person/name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</si>
  <si>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</si>
  <si>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</si>
  <si>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</si>
  <si>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</si>
  <si>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</si>
  <si>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</si>
  <si>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</si>
  <si>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</si>
  <si>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</si>
  <si>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</si>
  <si>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</si>
  <si>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</si>
  <si>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</si>
  <si>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</si>
  <si>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</si>
  <si>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</si>
  <si>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</si>
  <si>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</si>
  <si>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</si>
  <si>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</si>
  <si>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</si>
  <si>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</si>
  <si>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</si>
  <si>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</si>
  <si>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</si>
  <si>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</si>
  <si>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</si>
  <si>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</si>
  <si>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</si>
  <si>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</si>
  <si>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</si>
  <si>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</si>
  <si>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</si>
  <si>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</si>
  <si>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</si>
  <si>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</si>
  <si>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</si>
  <si>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</si>
  <si>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</si>
  <si>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</si>
  <si>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</si>
  <si>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</si>
  <si>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</si>
  <si>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</si>
  <si>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</si>
  <si>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</si>
  <si>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</si>
  <si>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</si>
  <si>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</si>
  <si>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</si>
  <si>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</si>
  <si>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</si>
  <si>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</si>
  <si>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</si>
  <si>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</si>
  <si>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</si>
  <si>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</si>
  <si>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db:community_unit</t>
  </si>
  <si>
    <t>Select Community Unit</t>
  </si>
  <si>
    <t>selected(${change_parent}, 'yes') and selected(${edited_place_type}, 'community_unit')</t>
  </si>
  <si>
    <t>id_chw_area</t>
  </si>
  <si>
    <t>db:chw_area</t>
  </si>
  <si>
    <t>Select CHW Area</t>
  </si>
  <si>
    <t>selected(${change_parent}, 'yes') and selected(${edited_place_type}, 'chw_area')</t>
  </si>
  <si>
    <t>Select Household</t>
  </si>
  <si>
    <t>id_house_hold</t>
  </si>
  <si>
    <t>db:house_hold</t>
  </si>
  <si>
    <t>selected(${change_parent}, 'yes') and selected(${edited_place_type}, 'house_hold')</t>
  </si>
  <si>
    <t>community_unit</t>
  </si>
  <si>
    <t>chw_area</t>
  </si>
  <si>
    <t>house_hold</t>
  </si>
  <si>
    <t>Community Unit</t>
  </si>
  <si>
    <t>CHW Area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</si>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</sst>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47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26</v>
      </c>
      <c r="B9" s="10" t="s">
        <v>51</v>
      </c>
      <c r="C9" s="10" t="s">
        <v>52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53</v>
      </c>
      <c r="B10" s="10" t="s">
        <v>54</v>
      </c>
      <c r="C10" s="18" t="s">
        <v>28</v>
      </c>
      <c r="D10" s="8"/>
      <c r="E10" s="10"/>
      <c r="F10" s="10"/>
      <c r="G10" s="8"/>
      <c r="H10" s="8"/>
      <c r="I10" s="10" t="s">
        <v>55</v>
      </c>
      <c r="J10" s="8"/>
      <c r="K10" s="8"/>
      <c r="L10" s="8"/>
      <c r="M10" s="8"/>
    </row>
    <row r="11" spans="1:13" ht="15.75" customHeight="1" x14ac:dyDescent="0.25">
      <c r="A11" s="10" t="s">
        <v>53</v>
      </c>
      <c r="B11" s="10" t="s">
        <v>56</v>
      </c>
      <c r="C11" s="18" t="s">
        <v>28</v>
      </c>
      <c r="D11" s="8"/>
      <c r="E11" s="10"/>
      <c r="F11" s="10"/>
      <c r="G11" s="8"/>
      <c r="H11" s="8"/>
      <c r="I11" s="10" t="s">
        <v>57</v>
      </c>
      <c r="J11" s="8"/>
      <c r="K11" s="8"/>
      <c r="L11" s="8"/>
      <c r="M11" s="8"/>
    </row>
    <row r="12" spans="1:13" ht="15.75" customHeight="1" x14ac:dyDescent="0.25">
      <c r="A12" s="10" t="s">
        <v>40</v>
      </c>
      <c r="B12" s="10" t="s">
        <v>58</v>
      </c>
      <c r="C12" s="10" t="s">
        <v>59</v>
      </c>
      <c r="D12" s="8"/>
      <c r="E12" s="10"/>
      <c r="F12" s="10" t="s">
        <v>60</v>
      </c>
      <c r="G12" s="8"/>
      <c r="H12" s="8"/>
      <c r="I12" s="10" t="s">
        <v>61</v>
      </c>
      <c r="J12" s="8"/>
      <c r="K12" s="8"/>
      <c r="L12" s="8"/>
      <c r="M12" s="8"/>
    </row>
    <row r="13" spans="1:13" ht="15.75" customHeight="1" x14ac:dyDescent="0.25">
      <c r="A13" s="10" t="s">
        <v>40</v>
      </c>
      <c r="B13" s="10" t="s">
        <v>1</v>
      </c>
      <c r="C13" s="10" t="s">
        <v>28</v>
      </c>
      <c r="D13" s="8"/>
      <c r="E13" s="10"/>
      <c r="F13" s="10" t="s">
        <v>62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40</v>
      </c>
      <c r="B14" s="10" t="s">
        <v>3</v>
      </c>
      <c r="C14" s="10" t="s">
        <v>28</v>
      </c>
      <c r="D14" s="8"/>
      <c r="E14" s="10"/>
      <c r="F14" s="10" t="s">
        <v>62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63</v>
      </c>
      <c r="B15" s="10" t="s">
        <v>64</v>
      </c>
      <c r="C15" s="10" t="s">
        <v>65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66</v>
      </c>
      <c r="B16" s="10" t="s">
        <v>67</v>
      </c>
      <c r="C16" s="10" t="s">
        <v>68</v>
      </c>
      <c r="D16" s="8"/>
      <c r="E16" s="10"/>
      <c r="F16" s="10" t="s">
        <v>69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70</v>
      </c>
      <c r="B17" s="10" t="s">
        <v>71</v>
      </c>
      <c r="C17" s="10" t="s">
        <v>72</v>
      </c>
      <c r="D17" s="8"/>
      <c r="E17" s="10" t="s">
        <v>73</v>
      </c>
      <c r="F17" s="10" t="s">
        <v>69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74</v>
      </c>
      <c r="B18" s="18" t="s">
        <v>75</v>
      </c>
      <c r="C18" s="18" t="s">
        <v>76</v>
      </c>
      <c r="D18" s="19"/>
      <c r="E18" s="18" t="s">
        <v>77</v>
      </c>
      <c r="F18" s="18" t="s">
        <v>78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79</v>
      </c>
      <c r="B19" s="18" t="s">
        <v>80</v>
      </c>
      <c r="C19" s="18" t="s">
        <v>81</v>
      </c>
      <c r="D19" s="19"/>
      <c r="E19" s="18" t="s">
        <v>82</v>
      </c>
      <c r="F19" s="18" t="s">
        <v>78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83</v>
      </c>
      <c r="B20" s="18" t="s">
        <v>84</v>
      </c>
      <c r="C20" s="18" t="s">
        <v>85</v>
      </c>
      <c r="D20" s="19"/>
      <c r="E20" s="18" t="s">
        <v>86</v>
      </c>
      <c r="F20" s="18" t="s">
        <v>78</v>
      </c>
      <c r="G20" s="8"/>
      <c r="H20" s="8"/>
      <c r="I20" s="8"/>
      <c r="J20" s="8"/>
      <c r="K20" s="8"/>
      <c r="L20" s="8"/>
      <c r="M20" s="8"/>
    </row>
    <row r="21" spans="1:13" ht="15.75" customHeight="1" x14ac:dyDescent="0.3">
      <c r="A21" s="18" t="s">
        <v>113</v>
      </c>
      <c r="B21" s="18" t="s">
        <v>112</v>
      </c>
      <c r="C21" s="18" t="s">
        <v>114</v>
      </c>
      <c r="D21" s="19"/>
      <c r="E21" s="18" t="s">
        <v>115</v>
      </c>
      <c r="F21" s="18" t="s">
        <v>78</v>
      </c>
      <c r="G21" s="8"/>
      <c r="H21" s="8"/>
      <c r="I21" s="8"/>
      <c r="J21" s="8"/>
      <c r="K21" s="8"/>
      <c r="L21" s="8"/>
      <c r="M21" s="8"/>
    </row>
    <row r="22" spans="1:13" ht="15.75" customHeight="1" x14ac:dyDescent="0.3">
      <c r="A22" s="18" t="s">
        <v>117</v>
      </c>
      <c r="B22" s="18" t="s">
        <v>116</v>
      </c>
      <c r="C22" s="18" t="s">
        <v>118</v>
      </c>
      <c r="D22" s="19"/>
      <c r="E22" s="18" t="s">
        <v>119</v>
      </c>
      <c r="F22" s="18" t="s">
        <v>78</v>
      </c>
      <c r="G22" s="8"/>
      <c r="H22" s="8"/>
      <c r="I22" s="8"/>
      <c r="J22" s="8"/>
      <c r="K22" s="8"/>
      <c r="L22" s="8"/>
      <c r="M22" s="8"/>
    </row>
    <row r="23" spans="1:13" ht="15.75" customHeight="1" x14ac:dyDescent="0.3">
      <c r="A23" s="18" t="s">
        <v>122</v>
      </c>
      <c r="B23" s="18" t="s">
        <v>121</v>
      </c>
      <c r="C23" s="18" t="s">
        <v>120</v>
      </c>
      <c r="D23" s="19"/>
      <c r="E23" s="18" t="s">
        <v>123</v>
      </c>
      <c r="F23" s="18" t="s">
        <v>78</v>
      </c>
      <c r="G23" s="18"/>
      <c r="H23" s="18"/>
      <c r="I23" s="18"/>
      <c r="J23" s="18"/>
      <c r="K23" s="18"/>
      <c r="L23" s="18"/>
      <c r="M23" s="18"/>
    </row>
    <row r="24" spans="1:13" ht="15.75" customHeight="1" x14ac:dyDescent="0.25">
      <c r="A24" s="10" t="s">
        <v>46</v>
      </c>
      <c r="B24" s="10"/>
      <c r="C24" s="10"/>
      <c r="D24" s="8"/>
      <c r="E24" s="10"/>
      <c r="F24" s="10"/>
      <c r="G24" s="8"/>
      <c r="H24" s="8"/>
      <c r="I24" s="8"/>
      <c r="J24" s="8"/>
      <c r="K24" s="8"/>
      <c r="L24" s="8"/>
      <c r="M24" s="8"/>
    </row>
    <row r="25" spans="1:13" ht="15.75" customHeight="1" x14ac:dyDescent="0.25">
      <c r="A25" s="10" t="s">
        <v>26</v>
      </c>
      <c r="B25" s="10" t="s">
        <v>87</v>
      </c>
      <c r="C25" s="10" t="s">
        <v>88</v>
      </c>
      <c r="D25" s="8"/>
      <c r="E25" s="10"/>
      <c r="F25" s="10" t="s">
        <v>89</v>
      </c>
      <c r="G25" s="8"/>
      <c r="H25" s="8"/>
      <c r="I25" s="8"/>
      <c r="J25" s="8"/>
      <c r="K25" s="8"/>
      <c r="L25" s="8"/>
      <c r="M25" s="8"/>
    </row>
    <row r="26" spans="1:13" ht="15.75" customHeight="1" x14ac:dyDescent="0.25">
      <c r="A26" s="10" t="s">
        <v>62</v>
      </c>
      <c r="B26" s="10" t="s">
        <v>90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91</v>
      </c>
      <c r="M26" s="8"/>
    </row>
    <row r="27" spans="1:13" ht="15.75" customHeight="1" x14ac:dyDescent="0.25">
      <c r="A27" s="10" t="s">
        <v>62</v>
      </c>
      <c r="B27" s="10" t="s">
        <v>1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34</v>
      </c>
      <c r="M27" s="8"/>
    </row>
    <row r="28" spans="1:13" ht="15.75" customHeight="1" x14ac:dyDescent="0.25">
      <c r="A28" s="10" t="s">
        <v>62</v>
      </c>
      <c r="B28" s="10" t="s">
        <v>92</v>
      </c>
      <c r="C28" s="10" t="s">
        <v>28</v>
      </c>
      <c r="D28" s="8"/>
      <c r="E28" s="8"/>
      <c r="F28" s="8"/>
      <c r="G28" s="8"/>
      <c r="H28" s="8"/>
      <c r="I28" s="8"/>
      <c r="J28" s="8"/>
      <c r="K28" s="8"/>
      <c r="L28" s="10" t="s">
        <v>87</v>
      </c>
      <c r="M28" s="8"/>
    </row>
    <row r="29" spans="1:13" ht="15.75" customHeight="1" x14ac:dyDescent="0.25">
      <c r="A29" s="10" t="s">
        <v>40</v>
      </c>
      <c r="B29" s="10" t="s">
        <v>3</v>
      </c>
      <c r="C29" s="10" t="s">
        <v>93</v>
      </c>
      <c r="D29" s="10" t="s">
        <v>24</v>
      </c>
      <c r="E29" s="8"/>
      <c r="F29" s="8"/>
      <c r="G29" s="8"/>
      <c r="H29" s="8"/>
      <c r="I29" s="8"/>
      <c r="J29" s="8"/>
      <c r="K29" s="8"/>
      <c r="L29" s="8"/>
      <c r="M29" s="8"/>
    </row>
    <row r="30" spans="1:13" ht="15.75" customHeight="1" x14ac:dyDescent="0.25">
      <c r="A30" s="14" t="s">
        <v>94</v>
      </c>
      <c r="B30" s="14" t="s">
        <v>95</v>
      </c>
      <c r="C30" s="14" t="s">
        <v>96</v>
      </c>
      <c r="D30" s="16"/>
      <c r="E30" s="16"/>
      <c r="F30" s="16"/>
      <c r="G30" s="16" t="b">
        <f t="shared" ref="G30:G31" si="0">TRUE</f>
        <v>1</v>
      </c>
      <c r="H30" s="14" t="s">
        <v>97</v>
      </c>
      <c r="I30" s="16"/>
      <c r="J30" s="16"/>
      <c r="K30" s="16"/>
      <c r="L30" s="16"/>
      <c r="M30" s="16"/>
    </row>
    <row r="31" spans="1:13" ht="15.75" customHeight="1" x14ac:dyDescent="0.25">
      <c r="A31" s="14" t="s">
        <v>94</v>
      </c>
      <c r="B31" s="14" t="s">
        <v>98</v>
      </c>
      <c r="C31" s="14" t="s">
        <v>99</v>
      </c>
      <c r="D31" s="16"/>
      <c r="E31" s="16"/>
      <c r="F31" s="16"/>
      <c r="G31" s="16" t="b">
        <f t="shared" si="0"/>
        <v>1</v>
      </c>
      <c r="H31" s="14" t="s">
        <v>97</v>
      </c>
      <c r="I31" s="16"/>
      <c r="J31" s="16"/>
      <c r="K31" s="16"/>
      <c r="L31" s="16"/>
      <c r="M31" s="16"/>
    </row>
    <row r="32" spans="1:13" ht="15.75" customHeight="1" x14ac:dyDescent="0.25">
      <c r="A32" s="14" t="s">
        <v>40</v>
      </c>
      <c r="B32" s="14" t="s">
        <v>100</v>
      </c>
      <c r="C32" s="14" t="s">
        <v>101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0" t="s">
        <v>40</v>
      </c>
      <c r="B33" s="10" t="s">
        <v>102</v>
      </c>
      <c r="C33" s="10" t="s">
        <v>103</v>
      </c>
      <c r="D33" s="8"/>
      <c r="E33" s="8"/>
      <c r="F33" s="10" t="s">
        <v>104</v>
      </c>
      <c r="G33" s="8"/>
      <c r="H33" s="8"/>
      <c r="I33" s="8"/>
      <c r="J33" s="8"/>
      <c r="K33" s="8"/>
      <c r="L33" s="8"/>
      <c r="M33" s="8"/>
    </row>
    <row r="34" spans="1:13" ht="15.75" customHeight="1" x14ac:dyDescent="0.25">
      <c r="A34" s="10" t="s">
        <v>26</v>
      </c>
      <c r="B34" s="10" t="s">
        <v>105</v>
      </c>
      <c r="C34" s="10" t="s">
        <v>28</v>
      </c>
      <c r="D34" s="8"/>
      <c r="E34" s="8"/>
      <c r="F34" s="10" t="s">
        <v>62</v>
      </c>
      <c r="G34" s="8"/>
      <c r="H34" s="8"/>
      <c r="I34" s="8"/>
      <c r="J34" s="8"/>
      <c r="K34" s="8"/>
      <c r="L34" s="8"/>
      <c r="M34" s="8"/>
    </row>
    <row r="35" spans="1:13" ht="15.75" customHeight="1" x14ac:dyDescent="0.25">
      <c r="A35" s="20" t="s">
        <v>53</v>
      </c>
      <c r="B35" s="18" t="s">
        <v>106</v>
      </c>
      <c r="C35" s="10" t="s">
        <v>28</v>
      </c>
      <c r="D35" s="8"/>
      <c r="E35" s="8"/>
      <c r="F35" s="8"/>
      <c r="G35" s="8"/>
      <c r="H35" s="8"/>
      <c r="I35" s="10" t="s">
        <v>107</v>
      </c>
      <c r="J35" s="8"/>
      <c r="K35" s="8"/>
      <c r="L35" s="8"/>
      <c r="M35" s="8"/>
    </row>
    <row r="36" spans="1:13" ht="15.75" customHeight="1" x14ac:dyDescent="0.25">
      <c r="A36" s="20" t="s">
        <v>53</v>
      </c>
      <c r="B36" s="18" t="s">
        <v>108</v>
      </c>
      <c r="C36" s="10" t="s">
        <v>28</v>
      </c>
      <c r="D36" s="8"/>
      <c r="E36" s="17"/>
      <c r="F36" s="8"/>
      <c r="G36" s="8"/>
      <c r="H36" s="8"/>
      <c r="I36" s="10" t="s">
        <v>109</v>
      </c>
      <c r="J36" s="8"/>
      <c r="K36" s="8"/>
      <c r="L36" s="8"/>
      <c r="M36" s="8"/>
    </row>
    <row r="37" spans="1:13" ht="15.75" customHeight="1" x14ac:dyDescent="0.25">
      <c r="A37" s="20" t="s">
        <v>53</v>
      </c>
      <c r="B37" s="18" t="s">
        <v>110</v>
      </c>
      <c r="C37" s="10" t="s">
        <v>28</v>
      </c>
      <c r="D37" s="8"/>
      <c r="E37" s="17"/>
      <c r="F37" s="8"/>
      <c r="G37" s="8"/>
      <c r="H37" s="8"/>
      <c r="I37" s="10" t="s">
        <v>111</v>
      </c>
      <c r="J37" s="8"/>
      <c r="K37" s="8"/>
      <c r="L37" s="8"/>
      <c r="M37" s="8"/>
    </row>
    <row r="38" spans="1:13" ht="15.75" customHeight="1" x14ac:dyDescent="0.25">
      <c r="A38" s="10" t="s">
        <v>46</v>
      </c>
      <c r="B38" s="8"/>
      <c r="C38" s="8"/>
      <c r="D38" s="8"/>
      <c r="E38" s="17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0" t="s">
        <v>46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25">
      <c r="A41" s="16"/>
      <c r="B41" s="8"/>
      <c r="C41" s="21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customHeight="1" x14ac:dyDescent="0.2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21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7"/>
      <c r="D47" s="16"/>
      <c r="E47" s="17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7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5">
      <c r="A56" s="16"/>
      <c r="B56" s="8"/>
      <c r="C56" s="21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5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 customHeight="1" x14ac:dyDescent="0.25">
      <c r="A59" s="16"/>
      <c r="B59" s="16"/>
      <c r="C59" s="21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21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21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17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21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17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21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21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16"/>
      <c r="B71" s="16"/>
      <c r="C71" s="21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21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21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21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5.75" customHeight="1" x14ac:dyDescent="0.25">
      <c r="A79" s="16"/>
      <c r="B79" s="16"/>
      <c r="C79" s="16"/>
      <c r="D79" s="23"/>
      <c r="E79" s="16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25">
      <c r="A80" s="16"/>
      <c r="B80" s="16"/>
      <c r="C80" s="21"/>
      <c r="D80" s="23"/>
      <c r="E80" s="23"/>
      <c r="F80" s="23"/>
      <c r="G80" s="23"/>
      <c r="H80" s="23"/>
      <c r="I80" s="16"/>
      <c r="J80" s="23"/>
      <c r="K80" s="23"/>
      <c r="L80" s="23"/>
      <c r="M80" s="23"/>
    </row>
    <row r="81" spans="1:13" ht="15.75" customHeight="1" x14ac:dyDescent="0.25">
      <c r="A81" s="16"/>
      <c r="B81" s="16"/>
      <c r="C81" s="16"/>
      <c r="D81" s="23"/>
      <c r="E81" s="16"/>
      <c r="F81" s="16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6"/>
      <c r="B82" s="16"/>
      <c r="C82" s="16"/>
      <c r="D82" s="23"/>
      <c r="E82" s="16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6"/>
    </row>
    <row r="137" spans="1:13" ht="15.75" customHeight="1" x14ac:dyDescent="0.25">
      <c r="A137" s="21"/>
      <c r="B137" s="21"/>
      <c r="C137" s="21"/>
      <c r="D137" s="16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21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2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25">
      <c r="A141" s="21"/>
      <c r="B141" s="21"/>
      <c r="C141" s="21"/>
      <c r="D141" s="16"/>
      <c r="E141" s="16"/>
      <c r="F141" s="16"/>
      <c r="G141" s="16"/>
      <c r="H141" s="16"/>
      <c r="I141" s="21"/>
      <c r="J141" s="16"/>
      <c r="K141" s="16"/>
      <c r="L141" s="16"/>
      <c r="M141" s="16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22 A24:M926">
    <cfRule type="containsText" dxfId="46" priority="13" operator="containsText" text="calculate">
      <formula>NOT(ISERROR(SEARCH(("calculate"),(A1))))</formula>
    </cfRule>
  </conditionalFormatting>
  <conditionalFormatting sqref="A1:M22 A24:M926">
    <cfRule type="expression" dxfId="45" priority="14">
      <formula>AND($A1="begin group", NOT($B1 = ""))</formula>
    </cfRule>
  </conditionalFormatting>
  <conditionalFormatting sqref="A1:M22 A24:M926">
    <cfRule type="expression" dxfId="44" priority="15">
      <formula>AND($A1="end group", $B1 = "", $C1 = "", $D1 = "", $E1 = "", $F1 = "", $G1 = "", $H1 = "", $I1 = "", $J1 = "", $K1 = "", $L1 = "", $M1 = "")</formula>
    </cfRule>
  </conditionalFormatting>
  <conditionalFormatting sqref="A1:M22 A24:M926">
    <cfRule type="cellIs" dxfId="43" priority="16" operator="equal">
      <formula>"note"</formula>
    </cfRule>
  </conditionalFormatting>
  <conditionalFormatting sqref="A1">
    <cfRule type="expression" dxfId="42" priority="17">
      <formula>AND(A1 = "type", COUNTIF($A$1:$A$935, "begin group") = COUNTIF($A$1:$A$935, "end group"))</formula>
    </cfRule>
  </conditionalFormatting>
  <conditionalFormatting sqref="A1">
    <cfRule type="expression" dxfId="41" priority="18">
      <formula>OR(NOT(A1 = "type"), NOT(COUNTIF($A$1:$A$926, "begin group") = COUNTIF($A$1:$A$935, "end group")))</formula>
    </cfRule>
  </conditionalFormatting>
  <conditionalFormatting sqref="I1:I22 I24:I926">
    <cfRule type="expression" dxfId="40" priority="19">
      <formula>AND($I1 = "", $A1 = "calculate")</formula>
    </cfRule>
  </conditionalFormatting>
  <conditionalFormatting sqref="C1:C22 C24:C926">
    <cfRule type="expression" dxfId="39" priority="20">
      <formula>AND(AND(NOT($A1 = "end group"), NOT($A1 = "end repeat"), NOT($A1 = "")), $C1 = "")</formula>
    </cfRule>
  </conditionalFormatting>
  <conditionalFormatting sqref="B1:B22 B24:B926">
    <cfRule type="expression" dxfId="38" priority="21">
      <formula>AND(AND(NOT($A1 = "end group"), NOT($A1 = "end repeat"), NOT($A1 = "")), $B1 = "")</formula>
    </cfRule>
  </conditionalFormatting>
  <conditionalFormatting sqref="A1:A22 A24:A926">
    <cfRule type="cellIs" dxfId="37" priority="22" operator="equal">
      <formula>"hidden"</formula>
    </cfRule>
  </conditionalFormatting>
  <conditionalFormatting sqref="B2:B22 B24:B926">
    <cfRule type="expression" dxfId="36" priority="23">
      <formula>COUNTIF($B$2:$B$934,B2)&gt;1</formula>
    </cfRule>
  </conditionalFormatting>
  <conditionalFormatting sqref="B1">
    <cfRule type="cellIs" dxfId="35" priority="24" operator="notEqual">
      <formula>"name"</formula>
    </cfRule>
  </conditionalFormatting>
  <conditionalFormatting sqref="C1">
    <cfRule type="notContainsText" dxfId="34" priority="25" operator="notContains" text="label">
      <formula>ISERROR(SEARCH(("label"),(C1)))</formula>
    </cfRule>
  </conditionalFormatting>
  <conditionalFormatting sqref="D1">
    <cfRule type="cellIs" dxfId="33" priority="26" operator="notEqual">
      <formula>"required"</formula>
    </cfRule>
  </conditionalFormatting>
  <conditionalFormatting sqref="E1">
    <cfRule type="cellIs" dxfId="32" priority="27" operator="notEqual">
      <formula>"relevant"</formula>
    </cfRule>
  </conditionalFormatting>
  <conditionalFormatting sqref="F1">
    <cfRule type="cellIs" dxfId="31" priority="28" operator="notEqual">
      <formula>"appearance"</formula>
    </cfRule>
  </conditionalFormatting>
  <conditionalFormatting sqref="G1">
    <cfRule type="cellIs" dxfId="30" priority="29" operator="notEqual">
      <formula>"constraint"</formula>
    </cfRule>
  </conditionalFormatting>
  <conditionalFormatting sqref="H1">
    <cfRule type="notContainsText" dxfId="29" priority="30" operator="notContains" text="constraint_message">
      <formula>ISERROR(SEARCH(("constraint_message"),(H1)))</formula>
    </cfRule>
  </conditionalFormatting>
  <conditionalFormatting sqref="I1">
    <cfRule type="cellIs" dxfId="28" priority="31" operator="notEqual">
      <formula>"calculation"</formula>
    </cfRule>
  </conditionalFormatting>
  <conditionalFormatting sqref="J1">
    <cfRule type="cellIs" dxfId="27" priority="32" operator="notEqual">
      <formula>"choice_filter"</formula>
    </cfRule>
  </conditionalFormatting>
  <conditionalFormatting sqref="K1">
    <cfRule type="notContainsText" dxfId="26" priority="33" operator="notContains" text="hint">
      <formula>ISERROR(SEARCH(("hint"),(K1)))</formula>
    </cfRule>
  </conditionalFormatting>
  <conditionalFormatting sqref="L1">
    <cfRule type="cellIs" dxfId="25" priority="34" operator="notEqual">
      <formula>"default"</formula>
    </cfRule>
  </conditionalFormatting>
  <conditionalFormatting sqref="M1">
    <cfRule type="cellIs" dxfId="24" priority="35" operator="notEqual">
      <formula>"media::image"</formula>
    </cfRule>
  </conditionalFormatting>
  <conditionalFormatting sqref="H1:H22 H24:H926">
    <cfRule type="expression" dxfId="23" priority="36">
      <formula>AND(NOT($G1 = ""), $H1 = "")</formula>
    </cfRule>
  </conditionalFormatting>
  <conditionalFormatting sqref="A1:M22 A24:M926">
    <cfRule type="expression" dxfId="22" priority="37">
      <formula>AND($A1="begin repeat", NOT($B1 = ""))</formula>
    </cfRule>
  </conditionalFormatting>
  <conditionalFormatting sqref="A1:M22 A24:M926">
    <cfRule type="expression" dxfId="21" priority="38">
      <formula>AND($A1="end repeat", $B1 = "", $C1 = "", $D1 = "", $E1 = "", $F1 = "", $G1 = "", $H1 = "", $I1 = "", $J1 = "", $K1 = "", $L1 = "", $M1 = "")</formula>
    </cfRule>
  </conditionalFormatting>
  <conditionalFormatting sqref="A23:M23">
    <cfRule type="containsText" dxfId="20" priority="1" operator="containsText" text="calculate">
      <formula>NOT(ISERROR(SEARCH(("calculate"),(A23))))</formula>
    </cfRule>
  </conditionalFormatting>
  <conditionalFormatting sqref="A23:M23">
    <cfRule type="expression" dxfId="19" priority="2">
      <formula>AND($A23="begin group", NOT($B23 = ""))</formula>
    </cfRule>
  </conditionalFormatting>
  <conditionalFormatting sqref="A23:M23">
    <cfRule type="expression" dxfId="18" priority="3">
      <formula>AND($A23="end group", $B23 = "", $C23 = "", $D23 = "", $E23 = "", $F23 = "", $G23 = "", $H23 = "", $I23 = "", $J23 = "", $K23 = "", $L23 = "", $M23 = "")</formula>
    </cfRule>
  </conditionalFormatting>
  <conditionalFormatting sqref="A23:M23">
    <cfRule type="cellIs" dxfId="17" priority="4" operator="equal">
      <formula>"note"</formula>
    </cfRule>
  </conditionalFormatting>
  <conditionalFormatting sqref="I23">
    <cfRule type="expression" dxfId="16" priority="5">
      <formula>AND($I23 = "", $A23 = "calculate")</formula>
    </cfRule>
  </conditionalFormatting>
  <conditionalFormatting sqref="C23">
    <cfRule type="expression" dxfId="15" priority="6">
      <formula>AND(AND(NOT($A23 = "end group"), NOT($A23 = "end repeat"), NOT($A23 = "")), $C23 = "")</formula>
    </cfRule>
  </conditionalFormatting>
  <conditionalFormatting sqref="B23">
    <cfRule type="expression" dxfId="14" priority="7">
      <formula>AND(AND(NOT($A23 = "end group"), NOT($A23 = "end repeat"), NOT($A23 = "")), $B23 = "")</formula>
    </cfRule>
  </conditionalFormatting>
  <conditionalFormatting sqref="A23">
    <cfRule type="cellIs" dxfId="13" priority="8" operator="equal">
      <formula>"hidden"</formula>
    </cfRule>
  </conditionalFormatting>
  <conditionalFormatting sqref="B23">
    <cfRule type="expression" dxfId="12" priority="9">
      <formula>COUNTIF($B$2:$B$934,B23)&gt;1</formula>
    </cfRule>
  </conditionalFormatting>
  <conditionalFormatting sqref="H23">
    <cfRule type="expression" dxfId="11" priority="10">
      <formula>AND(NOT($G23 = ""), $H23 = "")</formula>
    </cfRule>
  </conditionalFormatting>
  <conditionalFormatting sqref="A23:M23">
    <cfRule type="expression" dxfId="10" priority="11">
      <formula>AND($A23="begin repeat", NOT($B23 = ""))</formula>
    </cfRule>
  </conditionalFormatting>
  <conditionalFormatting sqref="A23:M23">
    <cfRule type="expression" dxfId="9" priority="12">
      <formula>AND($A23="end repeat", $B23 = "", $C23 = "", $D23 = "", $E23 = "", $F23 = "", $G23 = "", $H23 = "", $I23 = "", $J23 = "", $K23 = "", $L23 = "", $M23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43</v>
      </c>
      <c r="B11" s="15" t="s">
        <v>124</v>
      </c>
      <c r="C11" s="15" t="s">
        <v>127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43</v>
      </c>
      <c r="B12" s="15" t="s">
        <v>125</v>
      </c>
      <c r="C12" s="15" t="s">
        <v>128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2" t="s">
        <v>43</v>
      </c>
      <c r="B13" s="9" t="s">
        <v>126</v>
      </c>
      <c r="C13" s="9" t="s">
        <v>129</v>
      </c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D10" sqref="D10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22</v>
      </c>
      <c r="C2" s="11">
        <f ca="1">NOW()</f>
        <v>44804.600327546294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2022-08-31T11:24:51Z</dcterms:modified>
</cp:coreProperties>
</file>