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<sst xmlns="http://schemas.openxmlformats.org/spreadsheetml/2006/main" count="193" uniqueCount="128">
  <si>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</si>
  <si>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</si>
  <si>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</si>
  <si>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</si>
  <si>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</si>
  <si>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</si>
  <si>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</si>
  <si>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</si>
  <si>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</si>
  <si>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</si>
  <si>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</si>
  <si>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</si>
  <si>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</si>
  <si>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</si>
  <si>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</si>
  <si>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</si>
  <si>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</si>
  <si>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</si>
  <si>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</si>
  <si>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</si>
  <si>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</si>
  <si>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</si>
  <si>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</si>
  <si>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</si>
  <si>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</si>
  <si>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</si>
  <si>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contact:sub_county_officer:edit</t>
  </si>
  <si>
    <t>yes</t>
  </si>
  <si>
    <t>Yes</t>
  </si>
  <si>
    <t>pages</t>
  </si>
  <si>
    <t>data</t>
  </si>
  <si>
    <t>en</t>
  </si>
  <si>
    <t>no</t>
  </si>
  <si>
    <t>user</t>
  </si>
  <si>
    <t>No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</si>
  <si>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</si>
  <si>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</si>
  <si>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</si>
  <si>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</si>
  <si>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</si>
  <si>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</si>
  <si>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</si>
  <si>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</si>
  <si>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</si>
  <si>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</si>
  <si>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Sub County Focal Person Details</t>
  </si>
  <si>
    <t>calculate</t>
  </si>
  <si>
    <t>place_type</t>
  </si>
  <si>
    <t>person_name</t>
  </si>
  <si>
    <t>national</t>
  </si>
  <si>
    <t>National Office</t>
  </si>
  <si>
    <t>person_place_name</t>
  </si>
  <si>
    <t>../name</t>
  </si>
  <si>
    <t>person_parent</t>
  </si>
  <si>
    <t>county</t>
  </si>
  <si>
    <t>Current Place</t>
  </si>
  <si>
    <t>County Office</t>
  </si>
  <si>
    <t>db-object hidden</t>
  </si>
  <si>
    <t>${parent}</t>
  </si>
  <si>
    <t>hidden</t>
  </si>
  <si>
    <t>sub_county</t>
  </si>
  <si>
    <t>Sub County Office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</si>
  <si>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</si>
  <si>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</si>
  <si>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</si>
  <si>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</si>
  <si>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</si>
  <si>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</si>
  <si>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</si>
  <si>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</si>
  <si>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</si>
  <si>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</si>
  <si>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</si>
  <si>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</si>
  <si>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</si>
  <si>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</si>
  <si>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</si>
  <si>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</si>
  <si>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</si>
  <si>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</si>
  <si>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</si>
  <si>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</si>
  <si>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sub_county_officer</t>
  </si>
  <si>
    <t>Edit Sub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</si>
  <si>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</si>
  <si>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</si>
  <si>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</si>
  <si>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</si>
  <si>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</si>
  <si>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</si>
  <si>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</si>
  <si>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</si>
  <si>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</si>
  <si>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</si>
  <si>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</si>
  <si>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</si>
  <si>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</si>
  <si>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</si>
  <si>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</si>
  <si>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</si>
  <si>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</si>
  <si>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</si>
  <si>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</si>
  <si>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</si>
  <si>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</si>
  <si>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</si>
  <si>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</si>
  <si>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id_community_unit</t>
  </si>
  <si>
    <t>id_chw_area</t>
  </si>
  <si>
    <t>id_house_hold</t>
  </si>
  <si>
    <t>Select Community Unit</t>
  </si>
  <si>
    <t>Select CHW Area</t>
  </si>
  <si>
    <t>Select Household</t>
  </si>
  <si>
    <t>selected(${change_parent}, 'yes') and selected(${edited_place_type}, 'community_unit')</t>
  </si>
  <si>
    <t>selected(${change_parent}, 'yes') and selected(${edited_place_type}, 'chw_area')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</si>
  <si>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</si>
  <si>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</si>
  <si>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</si>
  <si>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</si>
  <si>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type-community_unit</t>
  </si>
  <si>
    <t>select-contact type-chw_area</t>
  </si>
  <si>
    <t>select-contact type-house_hold</t>
  </si>
  <si>
    <t>community_unit</t>
  </si>
  <si>
    <t>Community Unit</t>
  </si>
  <si>
    <t>chw_area</t>
  </si>
  <si>
    <t>CHW Area</t>
  </si>
  <si>
    <t>house_hold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</si>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</sst>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8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tabSelected="1" workbookViewId="0">
      <pane xSplit="2" ySplit="1" topLeftCell="G5" activePane="bottomRight" state="frozen"/>
      <selection pane="topRight" activeCell="C1" sqref="C1"/>
      <selection pane="bottomLeft" activeCell="A2" sqref="A2"/>
      <selection pane="bottomRight" activeCell="H19" sqref="H19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79.77734375" bestFit="1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5" t="s">
        <v>21</v>
      </c>
    </row>
    <row r="2" spans="1:13" ht="15.75" customHeight="1" x14ac:dyDescent="0.25">
      <c r="A2" s="7" t="s">
        <v>22</v>
      </c>
      <c r="B2" s="7" t="s">
        <v>23</v>
      </c>
      <c r="C2" s="7" t="s">
        <v>24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25">
      <c r="A3" s="12" t="s">
        <v>22</v>
      </c>
      <c r="B3" s="7" t="s">
        <v>33</v>
      </c>
      <c r="C3" s="12" t="s">
        <v>24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25">
      <c r="A4" s="7" t="s">
        <v>35</v>
      </c>
      <c r="B4" s="7" t="s">
        <v>36</v>
      </c>
      <c r="C4" s="7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25">
      <c r="A5" s="12" t="s">
        <v>35</v>
      </c>
      <c r="B5" s="7" t="s">
        <v>37</v>
      </c>
      <c r="C5" s="7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25">
      <c r="A6" s="7" t="s">
        <v>35</v>
      </c>
      <c r="B6" s="7" t="s">
        <v>10</v>
      </c>
      <c r="C6" s="7" t="s">
        <v>24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25">
      <c r="A7" s="12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7" t="s">
        <v>41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25">
      <c r="A9" s="7" t="s">
        <v>22</v>
      </c>
      <c r="B9" s="7" t="s">
        <v>44</v>
      </c>
      <c r="C9" s="7" t="s">
        <v>45</v>
      </c>
      <c r="D9" s="9"/>
      <c r="E9" s="7"/>
      <c r="F9" s="7"/>
      <c r="G9" s="9"/>
      <c r="H9" s="9"/>
      <c r="I9" s="9"/>
      <c r="J9" s="9"/>
      <c r="K9" s="9"/>
      <c r="L9" s="9"/>
      <c r="M9" s="9"/>
    </row>
    <row r="10" spans="1:13" ht="15.75" customHeight="1" x14ac:dyDescent="0.25">
      <c r="A10" s="7" t="s">
        <v>46</v>
      </c>
      <c r="B10" s="7" t="s">
        <v>48</v>
      </c>
      <c r="C10" s="7"/>
      <c r="D10" s="9"/>
      <c r="E10" s="7"/>
      <c r="F10" s="7"/>
      <c r="G10" s="9"/>
      <c r="H10" s="9"/>
      <c r="I10" s="7" t="s">
        <v>102</v>
      </c>
      <c r="J10" s="9"/>
      <c r="K10" s="9"/>
      <c r="L10" s="9"/>
      <c r="M10" s="9"/>
    </row>
    <row r="11" spans="1:13" ht="15.75" customHeight="1" x14ac:dyDescent="0.25">
      <c r="A11" s="7" t="s">
        <v>46</v>
      </c>
      <c r="B11" s="7" t="s">
        <v>51</v>
      </c>
      <c r="C11" s="7"/>
      <c r="D11" s="9"/>
      <c r="E11" s="7"/>
      <c r="F11" s="7"/>
      <c r="G11" s="9"/>
      <c r="H11" s="9"/>
      <c r="I11" s="7" t="s">
        <v>52</v>
      </c>
      <c r="J11" s="9"/>
      <c r="K11" s="9"/>
      <c r="L11" s="9"/>
      <c r="M11" s="9"/>
    </row>
    <row r="12" spans="1:13" ht="15.75" customHeight="1" x14ac:dyDescent="0.25">
      <c r="A12" s="7" t="s">
        <v>35</v>
      </c>
      <c r="B12" s="7" t="s">
        <v>53</v>
      </c>
      <c r="C12" s="7" t="s">
        <v>55</v>
      </c>
      <c r="D12" s="9"/>
      <c r="E12" s="7"/>
      <c r="F12" s="7" t="s">
        <v>57</v>
      </c>
      <c r="G12" s="9"/>
      <c r="H12" s="9"/>
      <c r="I12" s="7" t="s">
        <v>58</v>
      </c>
      <c r="J12" s="9"/>
      <c r="K12" s="9"/>
      <c r="L12" s="9"/>
      <c r="M12" s="9"/>
    </row>
    <row r="13" spans="1:13" ht="15.75" customHeight="1" x14ac:dyDescent="0.25">
      <c r="A13" s="7" t="s">
        <v>35</v>
      </c>
      <c r="B13" s="7" t="s">
        <v>1</v>
      </c>
      <c r="C13" s="7" t="s">
        <v>24</v>
      </c>
      <c r="D13" s="9"/>
      <c r="E13" s="7"/>
      <c r="F13" s="7" t="s">
        <v>59</v>
      </c>
      <c r="G13" s="9"/>
      <c r="H13" s="9"/>
      <c r="I13" s="9"/>
      <c r="J13" s="9"/>
      <c r="K13" s="9"/>
      <c r="L13" s="9"/>
      <c r="M13" s="9"/>
    </row>
    <row r="14" spans="1:13" ht="15.75" customHeight="1" x14ac:dyDescent="0.25">
      <c r="A14" s="7" t="s">
        <v>35</v>
      </c>
      <c r="B14" s="7" t="s">
        <v>10</v>
      </c>
      <c r="C14" s="7" t="s">
        <v>24</v>
      </c>
      <c r="D14" s="9"/>
      <c r="E14" s="7"/>
      <c r="F14" s="7" t="s">
        <v>59</v>
      </c>
      <c r="G14" s="9"/>
      <c r="H14" s="9"/>
      <c r="I14" s="9"/>
      <c r="J14" s="9"/>
      <c r="K14" s="9"/>
      <c r="L14" s="9"/>
      <c r="M14" s="9"/>
    </row>
    <row r="15" spans="1:13" ht="15.75" customHeight="1" x14ac:dyDescent="0.25">
      <c r="A15" s="7" t="s">
        <v>62</v>
      </c>
      <c r="B15" s="7" t="s">
        <v>63</v>
      </c>
      <c r="C15" s="7" t="s">
        <v>64</v>
      </c>
      <c r="D15" s="9"/>
      <c r="E15" s="7"/>
      <c r="F15" s="7"/>
      <c r="G15" s="9"/>
      <c r="H15" s="9"/>
      <c r="I15" s="9"/>
      <c r="J15" s="9"/>
      <c r="K15" s="9"/>
      <c r="L15" s="9"/>
      <c r="M15" s="9"/>
    </row>
    <row r="16" spans="1:13" ht="15.75" customHeight="1" x14ac:dyDescent="0.25">
      <c r="A16" s="7" t="s">
        <v>65</v>
      </c>
      <c r="B16" s="7" t="s">
        <v>66</v>
      </c>
      <c r="C16" s="7" t="s">
        <v>67</v>
      </c>
      <c r="D16" s="9"/>
      <c r="E16" s="7"/>
      <c r="F16" s="7" t="s">
        <v>68</v>
      </c>
      <c r="G16" s="9"/>
      <c r="H16" s="9"/>
      <c r="I16" s="9"/>
      <c r="J16" s="9"/>
      <c r="K16" s="9"/>
      <c r="L16" s="9"/>
      <c r="M16" s="9"/>
    </row>
    <row r="17" spans="1:13" ht="15.75" customHeight="1" x14ac:dyDescent="0.25">
      <c r="A17" s="7" t="s">
        <v>69</v>
      </c>
      <c r="B17" s="7" t="s">
        <v>70</v>
      </c>
      <c r="C17" s="7" t="s">
        <v>71</v>
      </c>
      <c r="D17" s="9"/>
      <c r="E17" s="7" t="s">
        <v>72</v>
      </c>
      <c r="F17" s="7" t="s">
        <v>68</v>
      </c>
      <c r="G17" s="9"/>
      <c r="H17" s="9"/>
      <c r="I17" s="9"/>
      <c r="J17" s="9"/>
      <c r="K17" s="9"/>
      <c r="L17" s="9"/>
      <c r="M17" s="9"/>
    </row>
    <row r="18" spans="1:13" ht="15.75" customHeight="1" x14ac:dyDescent="0.3">
      <c r="A18" s="18" t="s">
        <v>35</v>
      </c>
      <c r="B18" s="18" t="s">
        <v>73</v>
      </c>
      <c r="C18" s="18" t="s">
        <v>74</v>
      </c>
      <c r="D18" s="19"/>
      <c r="E18" s="18" t="s">
        <v>75</v>
      </c>
      <c r="F18" s="18" t="s">
        <v>116</v>
      </c>
      <c r="G18" s="9"/>
      <c r="H18" s="9"/>
      <c r="I18" s="9"/>
      <c r="J18" s="9"/>
      <c r="K18" s="9"/>
      <c r="L18" s="9"/>
      <c r="M18" s="9"/>
    </row>
    <row r="19" spans="1:13" ht="15.75" customHeight="1" x14ac:dyDescent="0.3">
      <c r="A19" s="18" t="s">
        <v>35</v>
      </c>
      <c r="B19" s="18" t="s">
        <v>76</v>
      </c>
      <c r="C19" s="18" t="s">
        <v>77</v>
      </c>
      <c r="D19" s="19"/>
      <c r="E19" s="18" t="s">
        <v>78</v>
      </c>
      <c r="F19" s="18" t="s">
        <v>117</v>
      </c>
      <c r="G19" s="9"/>
      <c r="H19" s="9"/>
      <c r="I19" s="9"/>
      <c r="J19" s="9"/>
      <c r="K19" s="9"/>
      <c r="L19" s="9"/>
      <c r="M19" s="9"/>
    </row>
    <row r="20" spans="1:13" ht="15.75" customHeight="1" x14ac:dyDescent="0.3">
      <c r="A20" s="18" t="s">
        <v>35</v>
      </c>
      <c r="B20" s="18" t="s">
        <v>79</v>
      </c>
      <c r="C20" s="18" t="s">
        <v>80</v>
      </c>
      <c r="D20" s="19"/>
      <c r="E20" s="18" t="s">
        <v>81</v>
      </c>
      <c r="F20" s="18" t="s">
        <v>118</v>
      </c>
      <c r="G20" s="9"/>
      <c r="H20" s="9"/>
      <c r="I20" s="9"/>
      <c r="J20" s="9"/>
      <c r="K20" s="9"/>
      <c r="L20" s="9"/>
      <c r="M20" s="9"/>
    </row>
    <row r="21" spans="1:13" ht="15.75" customHeight="1" x14ac:dyDescent="0.3">
      <c r="A21" s="18" t="s">
        <v>35</v>
      </c>
      <c r="B21" s="18" t="s">
        <v>107</v>
      </c>
      <c r="C21" s="18" t="s">
        <v>110</v>
      </c>
      <c r="D21" s="19"/>
      <c r="E21" s="18" t="s">
        <v>113</v>
      </c>
      <c r="F21" s="18" t="s">
        <v>119</v>
      </c>
      <c r="G21" s="18"/>
      <c r="H21" s="18"/>
      <c r="I21" s="18"/>
      <c r="J21" s="18"/>
      <c r="K21" s="18"/>
      <c r="L21" s="18"/>
      <c r="M21" s="18"/>
    </row>
    <row r="22" spans="1:13" ht="15.75" customHeight="1" x14ac:dyDescent="0.3">
      <c r="A22" s="18" t="s">
        <v>35</v>
      </c>
      <c r="B22" s="18" t="s">
        <v>108</v>
      </c>
      <c r="C22" s="18" t="s">
        <v>111</v>
      </c>
      <c r="D22" s="19"/>
      <c r="E22" s="18" t="s">
        <v>114</v>
      </c>
      <c r="F22" s="18" t="s">
        <v>120</v>
      </c>
      <c r="G22" s="9"/>
      <c r="H22" s="9"/>
      <c r="I22" s="9"/>
      <c r="J22" s="9"/>
      <c r="K22" s="9"/>
      <c r="L22" s="9"/>
      <c r="M22" s="9"/>
    </row>
    <row r="23" spans="1:13" ht="15.75" customHeight="1" x14ac:dyDescent="0.3">
      <c r="A23" s="18" t="s">
        <v>35</v>
      </c>
      <c r="B23" s="18" t="s">
        <v>109</v>
      </c>
      <c r="C23" s="18" t="s">
        <v>112</v>
      </c>
      <c r="D23" s="19"/>
      <c r="E23" s="18" t="s">
        <v>115</v>
      </c>
      <c r="F23" s="18" t="s">
        <v>121</v>
      </c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7" t="s">
        <v>41</v>
      </c>
      <c r="B24" s="7"/>
      <c r="C24" s="7"/>
      <c r="D24" s="9"/>
      <c r="E24" s="7"/>
      <c r="F24" s="7"/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7" t="s">
        <v>22</v>
      </c>
      <c r="B25" s="7" t="s">
        <v>82</v>
      </c>
      <c r="C25" s="7" t="s">
        <v>83</v>
      </c>
      <c r="D25" s="9"/>
      <c r="E25" s="7"/>
      <c r="F25" s="7" t="s">
        <v>84</v>
      </c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7" t="s">
        <v>59</v>
      </c>
      <c r="B26" s="7" t="s">
        <v>85</v>
      </c>
      <c r="C26" s="7" t="s">
        <v>24</v>
      </c>
      <c r="D26" s="9"/>
      <c r="E26" s="9"/>
      <c r="F26" s="9"/>
      <c r="G26" s="9"/>
      <c r="H26" s="9"/>
      <c r="I26" s="9"/>
      <c r="J26" s="9"/>
      <c r="K26" s="9"/>
      <c r="L26" s="7" t="s">
        <v>86</v>
      </c>
      <c r="M26" s="9"/>
    </row>
    <row r="27" spans="1:13" ht="15.75" customHeight="1" x14ac:dyDescent="0.25">
      <c r="A27" s="7" t="s">
        <v>59</v>
      </c>
      <c r="B27" s="7" t="s">
        <v>1</v>
      </c>
      <c r="C27" s="7" t="s">
        <v>24</v>
      </c>
      <c r="D27" s="9"/>
      <c r="E27" s="9"/>
      <c r="F27" s="9"/>
      <c r="G27" s="9"/>
      <c r="H27" s="9"/>
      <c r="I27" s="9"/>
      <c r="J27" s="9"/>
      <c r="K27" s="9"/>
      <c r="L27" s="7" t="s">
        <v>38</v>
      </c>
      <c r="M27" s="9"/>
    </row>
    <row r="28" spans="1:13" ht="15.75" customHeight="1" x14ac:dyDescent="0.25">
      <c r="A28" s="7" t="s">
        <v>59</v>
      </c>
      <c r="B28" s="7" t="s">
        <v>87</v>
      </c>
      <c r="C28" s="7" t="s">
        <v>24</v>
      </c>
      <c r="D28" s="9"/>
      <c r="E28" s="9"/>
      <c r="F28" s="9"/>
      <c r="G28" s="9"/>
      <c r="H28" s="9"/>
      <c r="I28" s="9"/>
      <c r="J28" s="9"/>
      <c r="K28" s="9"/>
      <c r="L28" s="7" t="s">
        <v>82</v>
      </c>
      <c r="M28" s="9"/>
    </row>
    <row r="29" spans="1:13" ht="15.75" customHeight="1" x14ac:dyDescent="0.25">
      <c r="A29" s="7" t="s">
        <v>35</v>
      </c>
      <c r="B29" s="7" t="s">
        <v>10</v>
      </c>
      <c r="C29" s="7" t="s">
        <v>88</v>
      </c>
      <c r="D29" s="7" t="s">
        <v>27</v>
      </c>
      <c r="E29" s="9"/>
      <c r="F29" s="9"/>
      <c r="G29" s="9"/>
      <c r="H29" s="9"/>
      <c r="I29" s="9"/>
      <c r="J29" s="9"/>
      <c r="K29" s="9"/>
      <c r="L29" s="9"/>
      <c r="M29" s="9"/>
    </row>
    <row r="30" spans="1:13" ht="15.75" customHeight="1" x14ac:dyDescent="0.25">
      <c r="A30" s="12" t="s">
        <v>89</v>
      </c>
      <c r="B30" s="12" t="s">
        <v>90</v>
      </c>
      <c r="C30" s="12" t="s">
        <v>91</v>
      </c>
      <c r="D30" s="15"/>
      <c r="E30" s="15"/>
      <c r="F30" s="15"/>
      <c r="G30" s="15" t="b">
        <f t="shared" ref="G30:G31" si="0">TRUE</f>
        <v>1</v>
      </c>
      <c r="H30" s="12" t="s">
        <v>92</v>
      </c>
      <c r="I30" s="15"/>
      <c r="J30" s="15"/>
      <c r="K30" s="15"/>
      <c r="L30" s="15"/>
      <c r="M30" s="15"/>
    </row>
    <row r="31" spans="1:13" ht="15.75" customHeight="1" x14ac:dyDescent="0.25">
      <c r="A31" s="12" t="s">
        <v>89</v>
      </c>
      <c r="B31" s="12" t="s">
        <v>93</v>
      </c>
      <c r="C31" s="12" t="s">
        <v>94</v>
      </c>
      <c r="D31" s="15"/>
      <c r="E31" s="15"/>
      <c r="F31" s="15"/>
      <c r="G31" s="15" t="b">
        <f t="shared" si="0"/>
        <v>1</v>
      </c>
      <c r="H31" s="12" t="s">
        <v>92</v>
      </c>
      <c r="I31" s="15"/>
      <c r="J31" s="15"/>
      <c r="K31" s="15"/>
      <c r="L31" s="15"/>
      <c r="M31" s="15"/>
    </row>
    <row r="32" spans="1:13" ht="15.75" customHeight="1" x14ac:dyDescent="0.25">
      <c r="A32" s="12" t="s">
        <v>35</v>
      </c>
      <c r="B32" s="12" t="s">
        <v>95</v>
      </c>
      <c r="C32" s="12" t="s">
        <v>96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25">
      <c r="A33" s="7" t="s">
        <v>35</v>
      </c>
      <c r="B33" s="7" t="s">
        <v>97</v>
      </c>
      <c r="C33" s="7" t="s">
        <v>98</v>
      </c>
      <c r="D33" s="9"/>
      <c r="E33" s="9"/>
      <c r="F33" s="7" t="s">
        <v>99</v>
      </c>
      <c r="G33" s="9"/>
      <c r="H33" s="9"/>
      <c r="I33" s="9"/>
      <c r="J33" s="9"/>
      <c r="K33" s="9"/>
      <c r="L33" s="9"/>
      <c r="M33" s="9"/>
    </row>
    <row r="34" spans="1:13" ht="15.75" customHeight="1" x14ac:dyDescent="0.25">
      <c r="A34" s="7" t="s">
        <v>22</v>
      </c>
      <c r="B34" s="7" t="s">
        <v>100</v>
      </c>
      <c r="C34" s="7" t="s">
        <v>24</v>
      </c>
      <c r="D34" s="9"/>
      <c r="E34" s="9"/>
      <c r="F34" s="7" t="s">
        <v>59</v>
      </c>
      <c r="G34" s="9"/>
      <c r="H34" s="9"/>
      <c r="I34" s="9"/>
      <c r="J34" s="9"/>
      <c r="K34" s="9"/>
      <c r="L34" s="9"/>
      <c r="M34" s="9"/>
    </row>
    <row r="35" spans="1:13" ht="15.75" customHeight="1" x14ac:dyDescent="0.25">
      <c r="A35" s="20" t="s">
        <v>46</v>
      </c>
      <c r="B35" s="18" t="s">
        <v>101</v>
      </c>
      <c r="C35" s="7" t="s">
        <v>24</v>
      </c>
      <c r="D35" s="9"/>
      <c r="E35" s="9"/>
      <c r="F35" s="9"/>
      <c r="G35" s="9"/>
      <c r="H35" s="9"/>
      <c r="I35" s="7" t="s">
        <v>102</v>
      </c>
      <c r="J35" s="9"/>
      <c r="K35" s="9"/>
      <c r="L35" s="9"/>
      <c r="M35" s="9"/>
    </row>
    <row r="36" spans="1:13" ht="15.75" customHeight="1" x14ac:dyDescent="0.25">
      <c r="A36" s="20" t="s">
        <v>46</v>
      </c>
      <c r="B36" s="18" t="s">
        <v>103</v>
      </c>
      <c r="C36" s="7" t="s">
        <v>24</v>
      </c>
      <c r="D36" s="9"/>
      <c r="E36" s="16"/>
      <c r="F36" s="9"/>
      <c r="G36" s="9"/>
      <c r="H36" s="9"/>
      <c r="I36" s="7" t="s">
        <v>104</v>
      </c>
      <c r="J36" s="9"/>
      <c r="K36" s="9"/>
      <c r="L36" s="9"/>
      <c r="M36" s="9"/>
    </row>
    <row r="37" spans="1:13" ht="15.75" customHeight="1" x14ac:dyDescent="0.25">
      <c r="A37" s="20" t="s">
        <v>46</v>
      </c>
      <c r="B37" s="18" t="s">
        <v>105</v>
      </c>
      <c r="C37" s="7" t="s">
        <v>24</v>
      </c>
      <c r="D37" s="9"/>
      <c r="E37" s="16"/>
      <c r="F37" s="9"/>
      <c r="G37" s="9"/>
      <c r="H37" s="9"/>
      <c r="I37" s="7" t="s">
        <v>106</v>
      </c>
      <c r="J37" s="9"/>
      <c r="K37" s="9"/>
      <c r="L37" s="9"/>
      <c r="M37" s="9"/>
    </row>
    <row r="38" spans="1:13" ht="15.75" customHeight="1" x14ac:dyDescent="0.25">
      <c r="A38" s="7" t="s">
        <v>41</v>
      </c>
      <c r="B38" s="9"/>
      <c r="C38" s="9"/>
      <c r="D38" s="9"/>
      <c r="E38" s="16"/>
      <c r="F38" s="9"/>
      <c r="G38" s="9"/>
      <c r="H38" s="9"/>
      <c r="I38" s="9"/>
      <c r="J38" s="9"/>
      <c r="K38" s="9"/>
      <c r="L38" s="9"/>
      <c r="M38" s="9"/>
    </row>
    <row r="39" spans="1:13" ht="15.75" customHeight="1" x14ac:dyDescent="0.25">
      <c r="A39" s="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 x14ac:dyDescent="0.25">
      <c r="A41" s="15"/>
      <c r="B41" s="9"/>
      <c r="C41" s="21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15.75" customHeight="1" x14ac:dyDescent="0.25">
      <c r="A42" s="15"/>
      <c r="B42" s="15"/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21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6"/>
      <c r="D47" s="15"/>
      <c r="E47" s="16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25">
      <c r="A56" s="15"/>
      <c r="B56" s="9"/>
      <c r="C56" s="21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ht="15.75" customHeight="1" x14ac:dyDescent="0.25">
      <c r="A59" s="15"/>
      <c r="B59" s="15"/>
      <c r="C59" s="21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21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21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21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21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21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25">
      <c r="A71" s="15"/>
      <c r="B71" s="15"/>
      <c r="C71" s="21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21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21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21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 x14ac:dyDescent="0.25">
      <c r="A79" s="15"/>
      <c r="B79" s="15"/>
      <c r="C79" s="15"/>
      <c r="D79" s="23"/>
      <c r="E79" s="15"/>
      <c r="F79" s="23"/>
      <c r="G79" s="23"/>
      <c r="H79" s="23"/>
      <c r="I79" s="15"/>
      <c r="J79" s="23"/>
      <c r="K79" s="23"/>
      <c r="L79" s="23"/>
      <c r="M79" s="23"/>
    </row>
    <row r="80" spans="1:13" ht="15.75" customHeight="1" x14ac:dyDescent="0.25">
      <c r="A80" s="15"/>
      <c r="B80" s="15"/>
      <c r="C80" s="21"/>
      <c r="D80" s="23"/>
      <c r="E80" s="23"/>
      <c r="F80" s="23"/>
      <c r="G80" s="23"/>
      <c r="H80" s="23"/>
      <c r="I80" s="15"/>
      <c r="J80" s="23"/>
      <c r="K80" s="23"/>
      <c r="L80" s="23"/>
      <c r="M80" s="23"/>
    </row>
    <row r="81" spans="1:13" ht="15.75" customHeight="1" x14ac:dyDescent="0.25">
      <c r="A81" s="15"/>
      <c r="B81" s="15"/>
      <c r="C81" s="15"/>
      <c r="D81" s="23"/>
      <c r="E81" s="15"/>
      <c r="F81" s="15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15"/>
      <c r="B82" s="15"/>
      <c r="C82" s="15"/>
      <c r="D82" s="23"/>
      <c r="E82" s="15"/>
      <c r="F82" s="23"/>
      <c r="G82" s="23"/>
      <c r="H82" s="23"/>
      <c r="I82" s="23"/>
      <c r="J82" s="23"/>
      <c r="K82" s="23"/>
      <c r="L82" s="23"/>
      <c r="M82" s="23"/>
    </row>
    <row r="83" spans="1:13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4"/>
      <c r="M136" s="15"/>
    </row>
    <row r="137" spans="1:13" ht="15.75" customHeight="1" x14ac:dyDescent="0.25">
      <c r="A137" s="21"/>
      <c r="B137" s="21"/>
      <c r="C137" s="21"/>
      <c r="D137" s="15"/>
      <c r="E137" s="15"/>
      <c r="F137" s="15"/>
      <c r="G137" s="15"/>
      <c r="H137" s="15"/>
      <c r="I137" s="21"/>
      <c r="J137" s="15"/>
      <c r="K137" s="15"/>
      <c r="L137" s="15"/>
      <c r="M137" s="15"/>
    </row>
    <row r="138" spans="1:13" ht="15.75" customHeight="1" x14ac:dyDescent="0.25">
      <c r="A138" s="21"/>
      <c r="B138" s="21"/>
      <c r="C138" s="21"/>
      <c r="D138" s="21"/>
      <c r="E138" s="15"/>
      <c r="F138" s="15"/>
      <c r="G138" s="15"/>
      <c r="H138" s="15"/>
      <c r="I138" s="21"/>
      <c r="J138" s="15"/>
      <c r="K138" s="15"/>
      <c r="L138" s="15"/>
      <c r="M138" s="15"/>
    </row>
    <row r="139" spans="1:13" ht="15.75" customHeight="1" x14ac:dyDescent="0.25">
      <c r="A139" s="21"/>
      <c r="B139" s="21"/>
      <c r="C139" s="21"/>
      <c r="D139" s="15"/>
      <c r="E139" s="15"/>
      <c r="F139" s="15"/>
      <c r="G139" s="15"/>
      <c r="H139" s="15"/>
      <c r="I139" s="21"/>
      <c r="J139" s="15"/>
      <c r="K139" s="15"/>
      <c r="L139" s="15"/>
      <c r="M139" s="15"/>
    </row>
    <row r="140" spans="1:13" ht="15.75" customHeight="1" x14ac:dyDescent="0.25">
      <c r="A140" s="21"/>
      <c r="B140" s="21"/>
      <c r="C140" s="21"/>
      <c r="D140" s="15"/>
      <c r="E140" s="15"/>
      <c r="F140" s="15"/>
      <c r="G140" s="15"/>
      <c r="H140" s="15"/>
      <c r="I140" s="21"/>
      <c r="J140" s="15"/>
      <c r="K140" s="15"/>
      <c r="L140" s="15"/>
      <c r="M140" s="15"/>
    </row>
    <row r="141" spans="1:13" ht="15.75" customHeight="1" x14ac:dyDescent="0.25">
      <c r="A141" s="21"/>
      <c r="B141" s="21"/>
      <c r="C141" s="21"/>
      <c r="D141" s="15"/>
      <c r="E141" s="15"/>
      <c r="F141" s="15"/>
      <c r="G141" s="15"/>
      <c r="H141" s="15"/>
      <c r="I141" s="21"/>
      <c r="J141" s="15"/>
      <c r="K141" s="15"/>
      <c r="L141" s="15"/>
      <c r="M141" s="15"/>
    </row>
    <row r="142" spans="1:13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5.75" customHeight="1" x14ac:dyDescent="0.25">
      <c r="A926" s="25"/>
      <c r="B926" s="25"/>
      <c r="C926" s="25"/>
      <c r="D926" s="26"/>
      <c r="E926" s="25"/>
      <c r="F926" s="25"/>
      <c r="G926" s="25"/>
      <c r="H926" s="25"/>
      <c r="I926" s="25"/>
      <c r="J926" s="25"/>
      <c r="K926" s="25"/>
      <c r="L926" s="25"/>
      <c r="M926" s="25"/>
    </row>
  </sheetData>
  <conditionalFormatting sqref="A1:M17 A24:M926 A21:A23 D21:D23 A18:E20 G18:M23">
    <cfRule type="containsText" dxfId="88" priority="55" operator="containsText" text="calculate">
      <formula>NOT(ISERROR(SEARCH(("calculate"),(A1))))</formula>
    </cfRule>
  </conditionalFormatting>
  <conditionalFormatting sqref="A1:M17 A24:M926 A21:A23 D21:D23 A18:E20 G18:M23">
    <cfRule type="expression" dxfId="87" priority="56">
      <formula>AND($A1="begin group", NOT($B1 = ""))</formula>
    </cfRule>
  </conditionalFormatting>
  <conditionalFormatting sqref="A1:M17 A24:M926 A21:A23 D21:D23 A18:E20 G18:M23">
    <cfRule type="expression" dxfId="86" priority="57">
      <formula>AND($A1="end group", $B1 = "", $C1 = "", $D1 = "", $E1 = "", $F1 = "", $G1 = "", $H1 = "", $I1 = "", $J1 = "", $K1 = "", $L1 = "", $M1 = "")</formula>
    </cfRule>
  </conditionalFormatting>
  <conditionalFormatting sqref="A1:M17 A24:M926 A21:A23 D21:D23 A18:E20 G18:M23">
    <cfRule type="cellIs" dxfId="85" priority="58" operator="equal">
      <formula>"note"</formula>
    </cfRule>
  </conditionalFormatting>
  <conditionalFormatting sqref="A1">
    <cfRule type="expression" dxfId="84" priority="59">
      <formula>AND(A1 = "type", COUNTIF($A$1:$A$935, "begin group") = COUNTIF($A$1:$A$935, "end group"))</formula>
    </cfRule>
  </conditionalFormatting>
  <conditionalFormatting sqref="A1">
    <cfRule type="expression" dxfId="83" priority="60">
      <formula>OR(NOT(A1 = "type"), NOT(COUNTIF($A$1:$A$926, "begin group") = COUNTIF($A$1:$A$935, "end group")))</formula>
    </cfRule>
  </conditionalFormatting>
  <conditionalFormatting sqref="I1:I926">
    <cfRule type="expression" dxfId="82" priority="61">
      <formula>AND($I1 = "", $A1 = "calculate")</formula>
    </cfRule>
  </conditionalFormatting>
  <conditionalFormatting sqref="C1:C20 C24:C926">
    <cfRule type="expression" dxfId="81" priority="62">
      <formula>AND(AND(NOT($A1 = "end group"), NOT($A1 = "end repeat"), NOT($A1 = "")), $C1 = "")</formula>
    </cfRule>
  </conditionalFormatting>
  <conditionalFormatting sqref="B1:B20 B24:B926">
    <cfRule type="expression" dxfId="80" priority="63">
      <formula>AND(AND(NOT($A1 = "end group"), NOT($A1 = "end repeat"), NOT($A1 = "")), $B1 = "")</formula>
    </cfRule>
  </conditionalFormatting>
  <conditionalFormatting sqref="A1:A926">
    <cfRule type="cellIs" dxfId="79" priority="64" operator="equal">
      <formula>"hidden"</formula>
    </cfRule>
  </conditionalFormatting>
  <conditionalFormatting sqref="B2:B20 B24:B926">
    <cfRule type="expression" dxfId="78" priority="65">
      <formula>COUNTIF($B$2:$B$934,B2)&gt;1</formula>
    </cfRule>
  </conditionalFormatting>
  <conditionalFormatting sqref="B1">
    <cfRule type="cellIs" dxfId="77" priority="66" operator="notEqual">
      <formula>"name"</formula>
    </cfRule>
  </conditionalFormatting>
  <conditionalFormatting sqref="C1">
    <cfRule type="notContainsText" dxfId="76" priority="67" operator="notContains" text="label">
      <formula>ISERROR(SEARCH(("label"),(C1)))</formula>
    </cfRule>
  </conditionalFormatting>
  <conditionalFormatting sqref="D1">
    <cfRule type="cellIs" dxfId="75" priority="68" operator="notEqual">
      <formula>"required"</formula>
    </cfRule>
  </conditionalFormatting>
  <conditionalFormatting sqref="E1">
    <cfRule type="cellIs" dxfId="74" priority="69" operator="notEqual">
      <formula>"relevant"</formula>
    </cfRule>
  </conditionalFormatting>
  <conditionalFormatting sqref="F1">
    <cfRule type="cellIs" dxfId="73" priority="70" operator="notEqual">
      <formula>"appearance"</formula>
    </cfRule>
  </conditionalFormatting>
  <conditionalFormatting sqref="G1">
    <cfRule type="cellIs" dxfId="72" priority="71" operator="notEqual">
      <formula>"constraint"</formula>
    </cfRule>
  </conditionalFormatting>
  <conditionalFormatting sqref="H1">
    <cfRule type="notContainsText" dxfId="71" priority="72" operator="notContains" text="constraint_message">
      <formula>ISERROR(SEARCH(("constraint_message"),(H1)))</formula>
    </cfRule>
  </conditionalFormatting>
  <conditionalFormatting sqref="I1">
    <cfRule type="cellIs" dxfId="70" priority="73" operator="notEqual">
      <formula>"calculation"</formula>
    </cfRule>
  </conditionalFormatting>
  <conditionalFormatting sqref="J1">
    <cfRule type="cellIs" dxfId="69" priority="74" operator="notEqual">
      <formula>"choice_filter"</formula>
    </cfRule>
  </conditionalFormatting>
  <conditionalFormatting sqref="K1">
    <cfRule type="notContainsText" dxfId="68" priority="75" operator="notContains" text="hint">
      <formula>ISERROR(SEARCH(("hint"),(K1)))</formula>
    </cfRule>
  </conditionalFormatting>
  <conditionalFormatting sqref="L1">
    <cfRule type="cellIs" dxfId="67" priority="76" operator="notEqual">
      <formula>"default"</formula>
    </cfRule>
  </conditionalFormatting>
  <conditionalFormatting sqref="M1">
    <cfRule type="cellIs" dxfId="66" priority="77" operator="notEqual">
      <formula>"media::image"</formula>
    </cfRule>
  </conditionalFormatting>
  <conditionalFormatting sqref="H1:H926">
    <cfRule type="expression" dxfId="65" priority="78">
      <formula>AND(NOT($G1 = ""), $H1 = "")</formula>
    </cfRule>
  </conditionalFormatting>
  <conditionalFormatting sqref="A1:M17 A24:M926 A21:A23 D21:D23 A18:E20 G18:M23">
    <cfRule type="expression" dxfId="64" priority="79">
      <formula>AND($A1="begin repeat", NOT($B1 = ""))</formula>
    </cfRule>
  </conditionalFormatting>
  <conditionalFormatting sqref="A1:M17 A24:M926 A21:A23 D21:D23 A18:E20 G18:M23">
    <cfRule type="expression" dxfId="63" priority="80">
      <formula>AND($A1="end repeat", $B1 = "", $C1 = "", $D1 = "", $E1 = "", $F1 = "", $G1 = "", $H1 = "", $I1 = "", $J1 = "", $K1 = "", $L1 = "", $M1 = "")</formula>
    </cfRule>
  </conditionalFormatting>
  <conditionalFormatting sqref="B21:B22">
    <cfRule type="containsText" dxfId="62" priority="47" operator="containsText" text="calculate">
      <formula>NOT(ISERROR(SEARCH(("calculate"),(B21))))</formula>
    </cfRule>
  </conditionalFormatting>
  <conditionalFormatting sqref="B21:B22">
    <cfRule type="expression" dxfId="61" priority="48">
      <formula>AND($A21="begin group", NOT($B21 = ""))</formula>
    </cfRule>
  </conditionalFormatting>
  <conditionalFormatting sqref="B21:B22">
    <cfRule type="expression" dxfId="60" priority="49">
      <formula>AND($A21="end group", $B21 = "", $C21 = "", $D21 = "", $E21 = "", $F21 = "", $G21 = "", $H21 = "", $I21 = "", $J21 = "", $K21 = "", $L21 = "", $M21 = "")</formula>
    </cfRule>
  </conditionalFormatting>
  <conditionalFormatting sqref="B21:B22">
    <cfRule type="cellIs" dxfId="59" priority="50" operator="equal">
      <formula>"note"</formula>
    </cfRule>
  </conditionalFormatting>
  <conditionalFormatting sqref="B21:B22">
    <cfRule type="expression" dxfId="58" priority="51">
      <formula>AND(AND(NOT($A21 = "end group"), NOT($A21 = "end repeat"), NOT($A21 = "")), $B21 = "")</formula>
    </cfRule>
  </conditionalFormatting>
  <conditionalFormatting sqref="B21:B22">
    <cfRule type="expression" dxfId="57" priority="52">
      <formula>COUNTIF($B$2:$B$934,B21)&gt;1</formula>
    </cfRule>
  </conditionalFormatting>
  <conditionalFormatting sqref="B21:B22">
    <cfRule type="expression" dxfId="56" priority="53">
      <formula>AND($A21="begin repeat", NOT($B21 = ""))</formula>
    </cfRule>
  </conditionalFormatting>
  <conditionalFormatting sqref="B21:B22">
    <cfRule type="expression" dxfId="55" priority="54">
      <formula>AND($A21="end repeat", $B21 = "", $C21 = "", $D21 = "", $E21 = "", $F21 = "", $G21 = "", $H21 = "", $I21 = "", $J21 = "", $K21 = "", $L21 = "", $M21 = "")</formula>
    </cfRule>
  </conditionalFormatting>
  <conditionalFormatting sqref="B23">
    <cfRule type="containsText" dxfId="54" priority="39" operator="containsText" text="calculate">
      <formula>NOT(ISERROR(SEARCH(("calculate"),(B23))))</formula>
    </cfRule>
  </conditionalFormatting>
  <conditionalFormatting sqref="B23">
    <cfRule type="expression" dxfId="53" priority="40">
      <formula>AND($A23="begin group", NOT($B23 = ""))</formula>
    </cfRule>
  </conditionalFormatting>
  <conditionalFormatting sqref="B23">
    <cfRule type="expression" dxfId="52" priority="41">
      <formula>AND($A23="end group", $B23 = "", $C23 = "", $D23 = "", $E23 = "", $F23 = "", $G23 = "", $H23 = "", $I23 = "", $J23 = "", $K23 = "", $L23 = "", $M23 = "")</formula>
    </cfRule>
  </conditionalFormatting>
  <conditionalFormatting sqref="B23">
    <cfRule type="cellIs" dxfId="51" priority="42" operator="equal">
      <formula>"note"</formula>
    </cfRule>
  </conditionalFormatting>
  <conditionalFormatting sqref="B23">
    <cfRule type="expression" dxfId="50" priority="43">
      <formula>AND(AND(NOT($A23 = "end group"), NOT($A23 = "end repeat"), NOT($A23 = "")), $B23 = "")</formula>
    </cfRule>
  </conditionalFormatting>
  <conditionalFormatting sqref="B23">
    <cfRule type="expression" dxfId="49" priority="44">
      <formula>COUNTIF($B$2:$B$934,B23)&gt;1</formula>
    </cfRule>
  </conditionalFormatting>
  <conditionalFormatting sqref="B23">
    <cfRule type="expression" dxfId="48" priority="45">
      <formula>AND($A23="begin repeat", NOT($B23 = ""))</formula>
    </cfRule>
  </conditionalFormatting>
  <conditionalFormatting sqref="B23">
    <cfRule type="expression" dxfId="47" priority="46">
      <formula>AND($A23="end repeat", $B23 = "", $C23 = "", $D23 = "", $E23 = "", $F23 = "", $G23 = "", $H23 = "", $I23 = "", $J23 = "", $K23 = "", $L23 = "", $M23 = "")</formula>
    </cfRule>
  </conditionalFormatting>
  <conditionalFormatting sqref="C21:C22">
    <cfRule type="containsText" dxfId="46" priority="32" operator="containsText" text="calculate">
      <formula>NOT(ISERROR(SEARCH(("calculate"),(C21))))</formula>
    </cfRule>
  </conditionalFormatting>
  <conditionalFormatting sqref="C21:C22">
    <cfRule type="expression" dxfId="45" priority="33">
      <formula>AND($A21="begin group", NOT($B21 = ""))</formula>
    </cfRule>
  </conditionalFormatting>
  <conditionalFormatting sqref="C21:C22">
    <cfRule type="expression" dxfId="44" priority="34">
      <formula>AND($A21="end group", $B21 = "", $C21 = "", $D21 = "", $E21 = "", $F21 = "", $G21 = "", $H21 = "", $I21 = "", $J21 = "", $K21 = "", $L21 = "", $M21 = "")</formula>
    </cfRule>
  </conditionalFormatting>
  <conditionalFormatting sqref="C21:C22">
    <cfRule type="cellIs" dxfId="43" priority="35" operator="equal">
      <formula>"note"</formula>
    </cfRule>
  </conditionalFormatting>
  <conditionalFormatting sqref="C21:C22">
    <cfRule type="expression" dxfId="42" priority="36">
      <formula>AND(AND(NOT($A21 = "end group"), NOT($A21 = "end repeat"), NOT($A21 = "")), $C21 = "")</formula>
    </cfRule>
  </conditionalFormatting>
  <conditionalFormatting sqref="C21:C22">
    <cfRule type="expression" dxfId="41" priority="37">
      <formula>AND($A21="begin repeat", NOT($B21 = ""))</formula>
    </cfRule>
  </conditionalFormatting>
  <conditionalFormatting sqref="C21:C22">
    <cfRule type="expression" dxfId="40" priority="38">
      <formula>AND($A21="end repeat", $B21 = "", $C21 = "", $D21 = "", $E21 = "", $F21 = "", $G21 = "", $H21 = "", $I21 = "", $J21 = "", $K21 = "", $L21 = "", $M21 = "")</formula>
    </cfRule>
  </conditionalFormatting>
  <conditionalFormatting sqref="C23">
    <cfRule type="containsText" dxfId="39" priority="25" operator="containsText" text="calculate">
      <formula>NOT(ISERROR(SEARCH(("calculate"),(C23))))</formula>
    </cfRule>
  </conditionalFormatting>
  <conditionalFormatting sqref="C23">
    <cfRule type="expression" dxfId="38" priority="26">
      <formula>AND($A23="begin group", NOT($B23 = ""))</formula>
    </cfRule>
  </conditionalFormatting>
  <conditionalFormatting sqref="C23">
    <cfRule type="expression" dxfId="37" priority="27">
      <formula>AND($A23="end group", $B23 = "", $C23 = "", $D23 = "", $E23 = "", $F23 = "", $G23 = "", $H23 = "", $I23 = "", $J23 = "", $K23 = "", $L23 = "", $M23 = "")</formula>
    </cfRule>
  </conditionalFormatting>
  <conditionalFormatting sqref="C23">
    <cfRule type="cellIs" dxfId="36" priority="28" operator="equal">
      <formula>"note"</formula>
    </cfRule>
  </conditionalFormatting>
  <conditionalFormatting sqref="C23">
    <cfRule type="expression" dxfId="35" priority="29">
      <formula>AND(AND(NOT($A23 = "end group"), NOT($A23 = "end repeat"), NOT($A23 = "")), $C23 = "")</formula>
    </cfRule>
  </conditionalFormatting>
  <conditionalFormatting sqref="C23">
    <cfRule type="expression" dxfId="34" priority="30">
      <formula>AND($A23="begin repeat", NOT($B23 = ""))</formula>
    </cfRule>
  </conditionalFormatting>
  <conditionalFormatting sqref="C23">
    <cfRule type="expression" dxfId="33" priority="31">
      <formula>AND($A23="end repeat", $B23 = "", $C23 = "", $D23 = "", $E23 = "", $F23 = "", $G23 = "", $H23 = "", $I23 = "", $J23 = "", $K23 = "", $L23 = "", $M23 = "")</formula>
    </cfRule>
  </conditionalFormatting>
  <conditionalFormatting sqref="E21:E22">
    <cfRule type="containsText" dxfId="32" priority="19" operator="containsText" text="calculate">
      <formula>NOT(ISERROR(SEARCH(("calculate"),(E21))))</formula>
    </cfRule>
  </conditionalFormatting>
  <conditionalFormatting sqref="E21:E22">
    <cfRule type="expression" dxfId="31" priority="20">
      <formula>AND($A21="begin group", NOT($B21 = ""))</formula>
    </cfRule>
  </conditionalFormatting>
  <conditionalFormatting sqref="E21:E22">
    <cfRule type="expression" dxfId="30" priority="21">
      <formula>AND($A21="end group", $B21 = "", $C21 = "", $D21 = "", $E21 = "", $F21 = "", $G21 = "", $H21 = "", $I21 = "", $J21 = "", $K21 = "", $L21 = "", $M21 = "")</formula>
    </cfRule>
  </conditionalFormatting>
  <conditionalFormatting sqref="E21:E22">
    <cfRule type="cellIs" dxfId="29" priority="22" operator="equal">
      <formula>"note"</formula>
    </cfRule>
  </conditionalFormatting>
  <conditionalFormatting sqref="E21:E22">
    <cfRule type="expression" dxfId="28" priority="23">
      <formula>AND($A21="begin repeat", NOT($B21 = ""))</formula>
    </cfRule>
  </conditionalFormatting>
  <conditionalFormatting sqref="E21:E22">
    <cfRule type="expression" dxfId="27" priority="24">
      <formula>AND($A21="end repeat", $B21 = "", $C21 = "", $D21 = "", $E21 = "", $F21 = "", $G21 = "", $H21 = "", $I21 = "", $J21 = "", $K21 = "", $L21 = "", $M21 = "")</formula>
    </cfRule>
  </conditionalFormatting>
  <conditionalFormatting sqref="E23">
    <cfRule type="containsText" dxfId="26" priority="13" operator="containsText" text="calculate">
      <formula>NOT(ISERROR(SEARCH(("calculate"),(E23))))</formula>
    </cfRule>
  </conditionalFormatting>
  <conditionalFormatting sqref="E23">
    <cfRule type="expression" dxfId="25" priority="14">
      <formula>AND($A23="begin group", NOT($B23 = ""))</formula>
    </cfRule>
  </conditionalFormatting>
  <conditionalFormatting sqref="E23">
    <cfRule type="expression" dxfId="24" priority="15">
      <formula>AND($A23="end group", $B23 = "", $C23 = "", $D23 = "", $E23 = "", $F23 = "", $G23 = "", $H23 = "", $I23 = "", $J23 = "", $K23 = "", $L23 = "", $M23 = "")</formula>
    </cfRule>
  </conditionalFormatting>
  <conditionalFormatting sqref="E23">
    <cfRule type="cellIs" dxfId="23" priority="16" operator="equal">
      <formula>"note"</formula>
    </cfRule>
  </conditionalFormatting>
  <conditionalFormatting sqref="E23">
    <cfRule type="expression" dxfId="22" priority="17">
      <formula>AND($A23="begin repeat", NOT($B23 = ""))</formula>
    </cfRule>
  </conditionalFormatting>
  <conditionalFormatting sqref="E23">
    <cfRule type="expression" dxfId="21" priority="18">
      <formula>AND($A23="end repeat", $B23 = "", $C23 = "", $D23 = "", $E23 = "", $F23 = "", $G23 = "", $H23 = "", $I23 = "", $J23 = "", $K23 = "", $L23 = "", $M23 = "")</formula>
    </cfRule>
  </conditionalFormatting>
  <conditionalFormatting sqref="F18">
    <cfRule type="containsText" dxfId="20" priority="7" operator="containsText" text="calculate">
      <formula>NOT(ISERROR(SEARCH(("calculate"),(F18))))</formula>
    </cfRule>
  </conditionalFormatting>
  <conditionalFormatting sqref="F18">
    <cfRule type="expression" dxfId="19" priority="8">
      <formula>AND($A18="begin group", NOT($B18 = ""))</formula>
    </cfRule>
  </conditionalFormatting>
  <conditionalFormatting sqref="F18">
    <cfRule type="expression" dxfId="18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7" priority="10" operator="equal">
      <formula>"note"</formula>
    </cfRule>
  </conditionalFormatting>
  <conditionalFormatting sqref="F18">
    <cfRule type="expression" dxfId="16" priority="11">
      <formula>AND($A18="begin repeat", NOT($B18 = ""))</formula>
    </cfRule>
  </conditionalFormatting>
  <conditionalFormatting sqref="F18">
    <cfRule type="expression" dxfId="15" priority="12">
      <formula>AND($A18="end repeat", $B18 = "", $C18 = "", $D18 = "", $E18 = "", $F18 = "", $G18 = "", $H18 = "", $I18 = "", $J18 = "", $K18 = "", $L18 = "", $M18 = "")</formula>
    </cfRule>
  </conditionalFormatting>
  <conditionalFormatting sqref="F19:F23">
    <cfRule type="containsText" dxfId="14" priority="1" operator="containsText" text="calculate">
      <formula>NOT(ISERROR(SEARCH(("calculate"),(F19))))</formula>
    </cfRule>
  </conditionalFormatting>
  <conditionalFormatting sqref="F19:F23">
    <cfRule type="expression" dxfId="13" priority="2">
      <formula>AND($A19="begin group", NOT($B19 = ""))</formula>
    </cfRule>
  </conditionalFormatting>
  <conditionalFormatting sqref="F19:F23">
    <cfRule type="expression" dxfId="12" priority="3">
      <formula>AND($A19="end group", $B19 = "", $C19 = "", $D19 = "", $E19 = "", $F19 = "", $G19 = "", $H19 = "", $I19 = "", $J19 = "", $K19 = "", $L19 = "", $M19 = "")</formula>
    </cfRule>
  </conditionalFormatting>
  <conditionalFormatting sqref="F19:F23">
    <cfRule type="cellIs" dxfId="11" priority="4" operator="equal">
      <formula>"note"</formula>
    </cfRule>
  </conditionalFormatting>
  <conditionalFormatting sqref="F19:F23">
    <cfRule type="expression" dxfId="10" priority="5">
      <formula>AND($A19="begin repeat", NOT($B19 = ""))</formula>
    </cfRule>
  </conditionalFormatting>
  <conditionalFormatting sqref="F19:F23">
    <cfRule type="expression" dxfId="9" priority="6">
      <formula>AND($A19="end repeat", $B19 = "", $C19 = "", $D19 = "", $E19 = "", $F19 = "", $G19 = "", $H19 = "", $I19 = "", $J19 = "", $K19 = "", $L19 = "", $M19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25</v>
      </c>
      <c r="B2" s="9" t="s">
        <v>27</v>
      </c>
      <c r="C2" s="10" t="s">
        <v>28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25</v>
      </c>
      <c r="B3" s="9" t="s">
        <v>32</v>
      </c>
      <c r="C3" s="10" t="s">
        <v>34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4" t="s">
        <v>38</v>
      </c>
      <c r="B5" s="14" t="s">
        <v>39</v>
      </c>
      <c r="C5" s="14" t="s">
        <v>40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4" t="s">
        <v>38</v>
      </c>
      <c r="B6" s="14" t="s">
        <v>42</v>
      </c>
      <c r="C6" s="14" t="s">
        <v>43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4" t="s">
        <v>47</v>
      </c>
      <c r="B8" s="17" t="s">
        <v>49</v>
      </c>
      <c r="C8" s="17" t="s">
        <v>50</v>
      </c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4" t="s">
        <v>47</v>
      </c>
      <c r="B9" s="17" t="s">
        <v>54</v>
      </c>
      <c r="C9" s="17" t="s">
        <v>56</v>
      </c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4" t="s">
        <v>47</v>
      </c>
      <c r="B10" s="17" t="s">
        <v>60</v>
      </c>
      <c r="C10" s="17" t="s">
        <v>61</v>
      </c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4" t="s">
        <v>47</v>
      </c>
      <c r="B11" s="17" t="s">
        <v>122</v>
      </c>
      <c r="C11" s="17" t="s">
        <v>123</v>
      </c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4" t="s">
        <v>47</v>
      </c>
      <c r="B12" s="17" t="s">
        <v>124</v>
      </c>
      <c r="C12" s="17" t="s">
        <v>125</v>
      </c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4" t="s">
        <v>47</v>
      </c>
      <c r="B13" s="14" t="s">
        <v>126</v>
      </c>
      <c r="C13" s="14" t="s">
        <v>127</v>
      </c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8" t="s">
        <v>9</v>
      </c>
      <c r="B2" s="8" t="s">
        <v>26</v>
      </c>
      <c r="C2" s="11">
        <f ca="1">NOW()</f>
        <v>44837.649590624998</v>
      </c>
      <c r="D2" s="10" t="s">
        <v>29</v>
      </c>
      <c r="E2" s="10" t="s">
        <v>30</v>
      </c>
      <c r="F2" s="10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2022-10-03T12:35:26Z</dcterms:modified>
</cp:coreProperties>
</file>