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March 22\"/>
    </mc:Choice>
  </mc:AlternateContent>
  <xr:revisionPtr revIDLastSave="0" documentId="13_ncr:1_{AD9DEB88-BA17-4514-ADB8-E22E796FB9A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<sst xmlns="http://schemas.openxmlformats.org/spreadsheetml/2006/main" count="652" uniqueCount="364">
  <si>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</si>
  <si>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</si>
  <si>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</si>
  <si>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</si>
  <si>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</si>
  <si>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</si>
  <si>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</si>
  <si>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</si>
  <si>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</si>
  <si>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</si>
  <si>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</si>
  <si>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</si>
  <si>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</si>
  <si>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</si>
  <si>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</si>
  <si>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</si>
  <si>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</si>
  <si>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</si>
  <si>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</si>
  <si>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</si>
  <si>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</si>
  <si>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</si>
  <si>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</si>
  <si>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</si>
  <si>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</si>
  <si>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</si>
  <si>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</si>
  <si>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</si>
  <si>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</si>
  <si>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</si>
  <si>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</si>
  <si>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</si>
  <si>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</si>
  <si>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</si>
  <si>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</si>
  <si>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</si>
  <si>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</si>
  <si>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</si>
  <si>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</si>
  <si>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</si>
  <si>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</si>
  <si>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</si>
  <si>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</si>
  <si>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</si>
  <si>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</si>
  <si>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</si>
  <si>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</si>
  <si>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</si>
  <si>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</si>
  <si>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</si>
  <si>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</si>
  <si>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</si>
  <si>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</si>
  <si>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</si>
  <si>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</si>
  <si>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</si>
  <si>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</si>
  <si>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</si>
  <si>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</si>
  <si>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</si>
  <si>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</si>
  <si>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</si>
  <si>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</si>
  <si>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</si>
  <si>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</si>
  <si>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</si>
  <si>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</si>
  <si>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</si>
  <si>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</si>
  <si>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</si>
  <si>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</si>
  <si>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</si>
  <si>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</si>
  <si>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</si>
  <si>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</si>
  <si>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</si>
  <si>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</si>
  <si>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</si>
  <si>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</si>
  <si>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</si>
  <si>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</si>
  <si>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</si>
  <si>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</si>
  <si>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</si>
  <si>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</si>
  <si>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</si>
  <si>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</si>
  <si>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</si>
  <si>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</si>
  <si>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</si>
  <si>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</si>
  <si>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</si>
  <si>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</si>
  <si>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</si>
  <si>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</si>
  <si>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</si>
  <si>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</si>
  <si>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</si>
  <si>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</si>
  <si>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</si>
  <si>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</si>
  <si>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</si>
  <si>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</si>
  <si>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</si>
  <si>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</si>
  <si>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</si>
  <si>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</si>
  <si>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</si>
  <si>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</si>
  <si>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</si>
  <si>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</si>
  <si>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</si>
  <si>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</si>
  <si>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</si>
  <si>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</si>
  <si>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</si>
  <si>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</si>
  <si>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</si>
  <si>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</si>
  <si>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</si>
  <si>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</si>
  <si>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</si>
  <si>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</si>
  <si>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</si>
  <si>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</si>
  <si>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</si>
  <si>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</si>
  <si>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</si>
  <si>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</si>
  <si>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</si>
  <si>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</si>
  <si>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</si>
  <si>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</si>
  <si>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</si>
  <si>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</si>
  <si>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</si>
  <si>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</si>
  <si>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</si>
  <si>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</si>
  <si>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</si>
  <si>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</si>
  <si>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</si>
  <si>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</si>
  <si>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</si>
  <si>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</si>
  <si>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</si>
  <si>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</si>
  <si>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</si>
  <si>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</si>
  <si>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</si>
  <si>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</si>
  <si>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</si>
  <si>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</si>
  <si>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</si>
  <si>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</si>
  <si>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</si>
  <si>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</si>
  <si>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</si>
  <si>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</si>
  <si>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</si>
  <si>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</si>
  <si>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</si>
  <si>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</si>
  <si>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</si>
  <si>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</si>
  <si>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</si>
  <si>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</si>
  <si>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</si>
  <si>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</si>
  <si>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</si>
  <si>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</si>
  <si>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</si>
  <si>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</si>
  <si>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</si>
  <si>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</si>
  <si>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</si>
  <si>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</si>
  <si>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</si>
  <si>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</si>
  <si>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</si>
  <si>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</si>
  <si>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</si>
  <si>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</si>
  <si>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</si>
  <si>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</si>
  <si>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</si>
  <si>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</si>
  <si>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</si>
  <si>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</si>
  <si>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</si>
  <si>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</si>
  <si>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</si>
  <si>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</si>
  <si>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</si>
  <si>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</si>
  <si>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</si>
  <si>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</si>
  <si>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</si>
  <si>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</si>
  <si>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</si>
  <si>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</si>
  <si>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</si>
  <si>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</si>
  <si>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</si>
  <si>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</si>
  <si>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</si>
  <si>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</si>
  <si>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</si>
  <si>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</si>
  <si>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</si>
  <si>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</si>
  <si>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</si>
  <si>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</si>
  <si>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</si>
  <si>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</si>
  <si>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</si>
  <si>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</si>
  <si>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</si>
  <si>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</si>
  <si>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</si>
  <si>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</si>
  <si>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</si>
  <si>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</si>
  <si>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</si>
  <si>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</si>
  <si>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</si>
  <si>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</si>
  <si>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</si>
  <si>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</si>
  <si>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</si>
  <si>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</si>
  <si>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</si>
  <si>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</si>
  <si>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</si>
  <si>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</si>
  <si>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</si>
  <si>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</si>
  <si>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</si>
  <si>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</si>
  <si>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</si>
  <si>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</si>
  <si>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</si>
  <si>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</si>
  <si>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</si>
  <si>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</si>
  <si>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</si>
  <si>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</si>
  <si>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</si>
  <si>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</si>
  <si>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</si>
  <si>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</si>
  <si>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</si>
  <si>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</si>
  <si>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</si>
  <si>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</si>
  <si>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</si>
  <si>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</si>
  <si>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</si>
  <si>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</si>
  <si>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</si>
  <si>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</si>
  <si>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</si>
  <si>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</si>
  <si>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</si>
  <si>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</si>
  <si>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</si>
  <si>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</si>
  <si>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</si>
  <si>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</si>
  <si>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</si>
  <si>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</si>
  <si>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</si>
  <si>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</si>
  <si>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</si>
  <si>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</si>
  <si>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</si>
  <si>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</si>
  <si>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</si>
  <si>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</si>
  <si>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</si>
  <si>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</si>
  <si>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</si>
  <si>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</si>
  <si>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</si>
  <si>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</si>
  <si>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</si>
  <si>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</si>
  <si>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</si>
  <si>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</si>
  <si>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</si>
  <si>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</si>
  <si>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</si>
  <si>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</si>
  <si>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</si>
  <si>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</si>
  <si>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</si>
  <si>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</si>
  <si>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</si>
  <si>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</si>
  <si>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</si>
  <si>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</si>
  <si>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</si>
  <si>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</si>
  <si>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</si>
  <si>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</si>
  <si>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</si>
  <si>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</si>
  <si>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</si>
  <si>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</si>
  <si>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</si>
  <si>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</si>
  <si>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</si>
  <si>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</si>
  <si>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</si>
  <si>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</si>
  <si>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</si>
  <si>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</si>
  <si>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</si>
  <si>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</si>
  <si>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</si>
  <si>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</si>
  <si>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</si>
  <si>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</si>
  <si>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</si>
  <si>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</si>
  <si>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db:person</t>
  </si>
  <si>
    <t>Have you experienced or had any history of fever (common to all 3)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</si>
  <si>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</si>
  <si>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 xml:space="preserve">Pregnant Woman </t>
  </si>
  <si>
    <t>Drowsiness and confusion</t>
  </si>
  <si>
    <t>drow</t>
  </si>
  <si>
    <t>selected(${mal},'drow')</t>
  </si>
  <si>
    <t>m_test</t>
  </si>
  <si>
    <t>u5</t>
  </si>
  <si>
    <t>Child under 5yrs</t>
  </si>
  <si>
    <t>symptoms_trav</t>
  </si>
  <si>
    <t>symptoms_u5</t>
  </si>
  <si>
    <t>trav</t>
  </si>
  <si>
    <t>Are you (or is the client) under 5 years of age (Malaria specific)</t>
  </si>
  <si>
    <t>Have you travelled out of the County in the last 2 weeks (Malaria specific)</t>
  </si>
  <si>
    <t>${all} = 'fever'</t>
  </si>
  <si>
    <t>contact_tb</t>
  </si>
  <si>
    <t>Recent contact with confirmed TB case</t>
  </si>
  <si>
    <t>selected(${testing_lab},'household') or selected(${test_place},'hf_lab')</t>
  </si>
  <si>
    <t>What is the patient's name?</t>
  </si>
  <si>
    <t>Name</t>
  </si>
  <si>
    <t>Patient ID</t>
  </si>
  <si>
    <t>Date of Birth</t>
  </si>
  <si>
    <t>PROBE FURTHER TO SEEK CLARITY TO ENABLE DECISION MAKING</t>
  </si>
  <si>
    <t>${all} = 'no' and ${trav} = 'no' and ${u5} = 'no' and (count-selected(${tb}) =0 and count-selected(${covtb}) =0 and count-selected(${cov}) =0 and count-selected(${covmal}) =0 and count-selected(${mal}) =0)</t>
  </si>
  <si>
    <t>(${all}='yes' and (count-selected(${tb}) =0 and count-selected(${cov}) =0 and count-selected(${covmal}) =0 and count-selected(${mal}) =0 and count-selected(${covtb}) =0)) or 
(${all}='no' and (count-selected(${tb}) =0 and count-selected(${cov}) =0 and count-selected(${covmal}) =0 and count-selected(${mal}) =0 and count-selected(${covtb}) =1))</t>
  </si>
  <si>
    <t>(${all} = 'yes' and (count-selected(${tb}) &gt;= 1 and count-selected(${covtb}) = 0 and count-selected(${cov}) = 0 and count-selected(${covmal}) = 0 and count-selected(${mal}) = 0)) or
(${all} = 'no' and (count-selected(${tb}) &gt;= 1 and count-selected(${covtb}) = 0 and count-selected(${cov}) = 0 and count-selected(${covmal}) = 0 and count-selected(${mal}) = 0)) or 
(${all} = 'no' and (count-selected(${tb}) &gt;= 1 and count-selected(${covtb}) = 1 and count-selected(${cov}) = 0 and count-selected(${covmal}) = 0 and count-selected(${mal}) = 0))</t>
  </si>
  <si>
    <t>(${all} = 'yes' and (count-selected(${tb}) =0 and count-selected(${covtb}) = 0 and count-selected(${cov}) &gt;= 1 and count-selected(${covmal}) = 0 and count-selected(${mal}) = 0)) or
(${all} = 'no' and (count-selected(${tb})  =0 and count-selected(${covtb}) = 0 and count-selected(${cov}) &gt;= 1 and count-selected(${covmal}) = 0 and count-selected(${mal}) = 0)) or 
(${all} = 'no' and (count-selected(${tb}) =0 and count-selected(${covtb}) = 1 and count-selected(${cov}) &gt;= 1 and count-selected(${covmal}) = 0 and count-selected(${mal}) = 0))</t>
  </si>
  <si>
    <t>(${all} = 'no' and (count-selected(${mal}) &gt;= 1 and count-selected(${covmal}) = 0 and  count-selected(${tb}) = 0 and count-selected(${covtb}) = 0 and count-selected(${cov}) = 0)) or 
(${all} = 'yes' and ${u5} = 'yes' and ${trav} = 'yes' and (count-selected(${mal}) =0 and count-selected(${covmal}) = 0  and count-selected(${tb}) = 0 and count-selected(${covtb}) = 0 and count-selected(${cov}) = 0)) or
(${all} = 'yes' and ${u5} = 'yes' and ${trav} = 'no' and (count-selected(${mal}) =0 and count-selected(${covmal}) = 0 and count-selected(${tb}) = 0 and count-selected(${covtb}) = 0 and count-selected(${cov}) = 0)) or (${all} = 'yes' and ${u5} = 'no' and ${trav} = 'yes' and (count-selected(${mal}) =0 and count-selected(${covmal}) = 0 and count-selected(${tb}) = 0 and count-selected(${covtb}) = 0 and count-selected(${cov}) = 0))</t>
  </si>
  <si>
    <t xml:space="preserve">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(${all} = 'yes' and ${u5} = 'yes' and ${trav} = 'no' and (count-selected(${covtb}) = 0 and count-selected(${cov}) &gt;= 0 and count-selected(${covmal}) &gt;0 and count-selected(${tb}) = 0 and count-selected(${mal}) &gt;= 0)) or                          (${all} = 'yes' and ${u5} = 'no' and ${trav} = 'yes' and (count-selected(${covtb}) = 0 and count-selected(${cov}) &gt;= 0 and count-selected(${covmal}) &gt;0 and count-selected(${tb}) = 0 and count-selected(${mal}) &gt;= 0)) or                               (${all} = 'yes' and ${u5} = 'yes' and ${trav} = 'yes' and (count-selected(${covtb}) = 0 and count-selected(${cov}) &gt;= 0 and count-selected(${covmal}) &gt;0 and count-selected(${tb}) = 0 and count-selected(${mal}) &gt;= 0)) or                              (${all} = 'yes' and ${u5} = 'no' and ${trav} = 'no' and (count-selected(${covtb}) = 0 and count-selected(${cov}) &gt; 0 and count-selected(${covmal}) &gt;=0 and count-selected(${tb}) = 0 and count-selected(${mal}) &gt; 0)) or                                  (${all} = 'yes' and ${u5} = 'yes' and ${trav} = 'no' and (count-selected(${covtb}) = 0 and count-selected(${cov}) &gt; 0 and count-selected(${covmal}) &gt;=0 and count-selected(${tb}) = 0 and count-selected(${mal}) &gt; 0)) or                          (${all} = 'yes' and ${u5} = 'no' and ${trav} = 'yes' and (count-selected(${covtb}) = 0 and count-selected(${cov}) &gt; 0 and count-selected(${covmal}) &gt;=0 and count-selected(${tb}) = 0 and count-selected(${mal}) &gt; 0)) or                               (${all} = 'yes' and ${u5} = 'yes' and ${trav} = 'yes' and (count-selected(${covtb}) = 0 and count-selected(${cov}) &gt; 0 and count-selected(${covmal}) &gt;=0 and count-selected(${tb}) = 0 and count-selected(${mal}) &gt; 0)) </t>
  </si>
  <si>
    <t xml:space="preserve">(${all} = 'yes' and ${u5} = 'yes' and ${trav} = 'yes' and (count-selected(${covtb}) &gt; 0 and count-selected(${cov}) &gt;= 0 and count-selected(${covmal}) &gt; 0 and count-selected(${tb}) &gt;= 0 and count-selected(${mal}) &gt;= 0)) or                              (${all} = 'yes' and ${u5} = 'yes' and ${trav} = 'no' and (count-selected(${covtb}) &gt; 0 and count-selected(${cov}) &gt;= 0 and count-selected(${covmal}) &gt; 0 and count-selected(${tb}) &gt;= 0 and count-selected(${mal}) &gt;= 0)) or                            (${all} = 'yes' and ${u5} = 'no' and ${trav} = 'yes' and (count-selected(${covtb}) &gt; 0 and count-selected(${cov}) &gt;= 0 and count-selected(${covmal}) &gt; 0 and count-selected(${tb}) &gt;= 0 and count-selected(${mal}) &gt;= 0)) or                           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
</t>
  </si>
  <si>
    <t>${test_place} = 'household'</t>
  </si>
  <si>
    <t>(${all} = 'yes' and ${u5} = 'yes' and ${trav} = 'yes' and (count-selected(${covtb}) &gt; 0 and count-selected(${cov}) &gt;= 0 and count-selected(${covmal}) &gt; 0 and count-selected(${tb}) &gt;= 0 and count-selected(${mal}) &gt;= 0)) or                              (${all} = 'yes' and ${u5} = 'yes' and ${trav} = 'no' and (count-selected(${covtb}) &gt; 0 and count-selected(${cov}) &gt;= 0 and count-selected(${covmal}) &gt; 0 and count-selected(${tb}) &gt;= 0 and count-selected(${mal}) &gt;= 0)) or                            (${all} = 'yes' and ${u5} = 'no' and ${trav} = 'yes' and (count-selected(${covtb}) &gt; 0 and count-selected(${cov}) &gt;= 0 and count-selected(${covmal}) &gt; 0 and count-selected(${tb}) &gt;= 0 and count-selected(${mal}) &gt;= 0)) or                           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</si>
  <si>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 xml:space="preserve">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
(${all} = 'yes' and ${u5} = 'yes' and ${trav} = 'no' and (count-selected(${covtb}) = 0 and count-selected(${cov}) &gt;= 0 and count-selected(${covmal}) &gt;0 and count-selected(${tb}) = 0 and count-selected(${mal}) &gt;= 0)) or                          
(${all} = 'yes' and ${u5} = 'no' and ${trav} = 'yes' and (count-selected(${covtb}) = 0 and count-selected(${cov}) &gt;= 0 and count-selected(${covmal}) &gt;0 and count-selected(${tb}) = 0 and count-selected(${mal}) &gt;= 0)) or                              
 (${all} = 'yes' and ${u5} = 'yes' and ${trav} = 'yes' and (count-selected(${covtb}) = 0 and count-selected(${cov}) &gt;= 0 and count-selected(${covmal}) &gt;0 and count-selected(${tb}) = 0 and count-selected(${mal}) &gt;= 0)) or                              
(${all} = 'yes' and ${u5} = 'no' and ${trav} = 'no' and (count-selected(${covtb}) = 0 and count-selected(${cov}) &gt; 0 and count-selected(${covmal}) &gt;=0 and count-selected(${tb}) = 0 and count-selected(${mal}) &gt; 0)) or                                  
(${all} = 'yes' and ${u5} = 'yes' and ${trav} = 'no' and (count-selected(${covtb}) = 0 and count-selected(${cov}) &gt; 0 and count-selected(${covmal}) &gt;=0 and count-selected(${tb}) = 0 and count-selected(${mal}) &gt; 0)) or                          
(${all} = 'yes' and ${u5} = 'no' and ${trav} = 'yes' and (count-selected(${covtb}) = 0 and count-selected(${cov}) &gt; 0 and count-selected(${covmal}) &gt;=0 and count-selected(${tb}) = 0 and count-selected(${mal}) &gt; 0)) or                              
 (${all} = 'yes' and ${u5} = 'yes' and ${trav} = 'yes' and (count-selected(${covtb}) = 0 and count-selected(${cov}) &gt; 0 and count-selected(${covmal}) &gt;=0 and count-selected(${tb}) = 0 and count-selected(${mal}) &gt; 0)) </t>
  </si>
  <si>
    <t>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
 (${all} = 'yes' and ${u5} = 'no' and ${trav} = 'yes' and (count-selected(${covtb}) &gt; 0 and count-selected(${cov}) &gt;= 0 and count-selected(${covmal}) &gt; 0 and count-selected(${tb}) &gt;= 0 and count-selected(${mal}) &gt;= 0)) or                           
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</si>
  <si>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(${all} = 'no' and (count-selected(${mal}) &gt;= 1 and count-selected(${covmal}) = 0 and  count-selected(${tb}) = 0 and count-selected(${covtb}) = 0 and count-selected(${cov}) = 0)) or 
(${all} = 'yes' and ${u5} = 'yes' and ${trav} = 'yes' and (count-selected(${mal}) =0 and count-selected(${covmal}) = 0  and count-selected(${tb}) = 0 and count-selected(${covtb}) = 0 and count-selected(${cov}) = 0)) or
(${all} = 'yes' and ${u5} = 'yes' and ${trav} = 'no' and (count-selected(${mal}) =0 and count-selected(${covmal}) = 0 and count-selected(${tb}) = 0 and count-selected(${covtb}) = 0 and count-selected(${cov}) = 0)) or 
(${all} = 'yes' and ${u5} = 'no' and ${trav} = 'yes' and (count-selected(${mal}) =0 and count-selected(${covmal}) = 0 and count-selected(${tb}) = 0 and count-selected(${covtb}) = 0 and count-selected(${cov}) = 0)) or
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
(${all} = 'yes' and ${u5} = 'yes' and ${trav} = 'no' and (count-selected(${covtb}) = 0 and count-selected(${cov}) &gt;= 0 and count-selected(${covmal}) &gt;0 and count-selected(${tb}) = 0 and count-selected(${mal}) &gt;= 0)) or                          
(${all} = 'yes' and ${u5} = 'no' and ${trav} = 'yes' and (count-selected(${covtb}) = 0 and count-selected(${cov}) &gt;= 0 and count-selected(${covmal}) &gt;0 and count-selected(${tb}) = 0 and count-selected(${mal}) &gt;= 0)) or                               
(${all} = 'yes' and ${u5} = 'yes' and ${trav} = 'yes' and (count-selected(${covtb}) = 0 and count-selected(${cov}) &gt;= 0 and count-selected(${covmal}) &gt;0 and count-selected(${tb}) = 0 and count-selected(${mal}) &gt;= 0)) or                              
(${all} = 'yes' and ${u5} = 'no' and ${trav} = 'no' and (count-selected(${covtb}) = 0 and count-selected(${cov}) &gt; 0 and count-selected(${covmal}) &gt;=0 and count-selected(${tb}) = 0 and count-selected(${mal}) &gt; 0)) or                                  
(${all} = 'yes' and ${u5} = 'yes' and ${trav} = 'no' and (count-selected(${covtb}) = 0 and count-selected(${cov}) &gt; 0 and count-selected(${covmal}) &gt;=0 and count-selected(${tb}) = 0 and count-selected(${mal}) &gt; 0)) or                          
(${all} = 'yes' and ${u5} = 'no' and ${trav} = 'yes' and (count-selected(${covtb}) = 0 and count-selected(${cov}) &gt; 0 and count-selected(${covmal}) &gt;=0 and count-selected(${tb}) = 0 and count-selected(${mal}) &gt; 0)) or                               
(${all} = 'yes' and ${u5} = 'yes' and ${trav} = 'yes' and (count-selected(${covtb}) = 0 and count-selected(${cov}) &gt; 0 and count-selected(${covmal}) &gt;=0 and count-selected(${tb}) = 0 and count-selected(${mal}) &gt; 0)) or
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 
(${all} = 'yes' and ${u5} = 'no' and ${trav} = 'yes' and (count-selected(${covtb}) &gt; 0 and count-selected(${cov}) &gt;= 0 and count-selected(${covmal}) &gt; 0 and count-selected(${tb}) &gt;= 0 and count-selected(${mal}) &gt;= 0)) or                            
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</si>
  <si>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(${all} = 'no' and (count-selected(${covtb}) = 2 and count-selected(${cov}) &gt;= 0 and count-selected(${covmal}) = 0 and count-selected(${tb}) &gt;= 0 and count-selected(${mal}) = 0)) or 
(${all} = 'yes' and ${u5} = 'no' and ${trav} = 'no' and (count-selected(${covtb}) &gt;= 1 and count-selected(${cov}) &gt;= 0 and count-selected(${covmal}) = 0 and count-selected(${tb}) &gt;= 0 and count-selected(${mal}) = 0)) or 
(${all} = 'yes' and ${u5} = 'no' and ${trav} = 'no' and (count-selected(${covtb}) =0 and count-selected(${cov}) &gt; 0 and count-selected(${covmal}) = 0 and count-selected(${tb}) &gt; 0 and count-selected(${mal}) = 0)) or 
(${all} = 'no' and (count-selected(${covtb}) = 0 and count-selected(${cov}) &gt; 0 and count-selected(${covmal}) = 0 and count-selected(${tb}) &gt; 0 and count-selected(${mal}) = 0)) or                                                                                                 (${all} = 'no' and (count-selected(${covtb}) &gt; 0 and count-selected(${cov}) &gt; 0 and count-selected(${covmal}) = 0 and count-selected(${tb}) &gt; 0 and count-selected(${mal}) = 0))</t>
  </si>
  <si>
    <t>(${all} = 'yes' and (count-selected(${tb}) &gt;= 1 and count-selected(${covtb}) = 0 and count-selected(${cov}) = 0 and count-selected(${covmal}) = 0 and count-selected(${mal}) = 0)) or
(${all} = 'no' and (count-selected(${tb}) &gt;= 1 and count-selected(${covtb}) = 0 and count-selected(${cov}) = 0 and count-selected(${covmal}) = 0 and count-selected(${mal}) = 0)) or 
(${all} = 'no' and (count-selected(${tb}) &gt;= 1 and count-selected(${covtb}) = 1 and count-selected(${cov}) = 0 and count-selected(${covmal}) = 0 and count-selected(${mal}) = 0)) or
(${all} = 'no' and (count-selected(${covtb}) = 2 and count-selected(${cov}) &gt;= 0 and count-selected(${covmal}) = 0 and count-selected(${tb}) &gt;= 0 and count-selected(${mal}) = 0)) or 
(${all} = 'yes' and ${u5} = 'no' and ${trav} = 'no' and (count-selected(${covtb}) &gt;= 1 and count-selected(${cov}) &gt;= 0 and count-selected(${covmal}) = 0 and count-selected(${tb}) &gt;= 0 and count-selected(${mal}) = 0)) or 
(${all} = 'yes' and ${u5} = 'no' and ${trav} = 'no' and (count-selected(${covtb}) =0 and count-selected(${cov}) &gt; 0 and count-selected(${covmal}) = 0 and count-selected(${tb}) &gt; 0 and count-selected(${mal}) = 0)) or 
(${all} = 'no' and (count-selected(${covtb}) = 0 and count-selected(${cov}) &gt; 0 and count-selected(${covmal}) = 0 and count-selected(${tb}) &gt; 0 and count-selected(${mal}) = 0)) or                                                                                      (${all} = 'no' and (count-selected(${covtb}) &gt; 0 and count-selected(${cov}) &gt; 0 and count-selected(${covmal}) = 0 and count-selected(${tb}) &gt; 0 and count-selected(${mal}) = 0)) or
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 
(${all} = 'yes' and ${u5} = 'no' and ${trav} = 'yes' and (count-selected(${covtb}) &gt; 0 and count-selected(${cov}) &gt;= 0 and count-selected(${covmal}) &gt; 0 and count-selected(${tb}) &gt;= 0 and count-selected(${mal}) &gt;= 0)) or                            
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</si>
  <si>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${all}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</si>
</sst>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22" fontId="0" fillId="0" borderId="0" xfId="0" applyNumberFormat="1"/>
    <xf numFmtId="0" fontId="15" fillId="1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2" fillId="9" borderId="0" xfId="0" applyFont="1" applyFill="1"/>
    <xf numFmtId="0" fontId="10" fillId="0" borderId="0" xfId="0" applyFont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8"/>
  <sheetViews>
    <sheetView tabSelected="1" zoomScaleNormal="100" workbookViewId="0">
      <pane ySplit="1" topLeftCell="A39" activePane="bottomLeft" state="frozen"/>
      <selection pane="bottomLeft" activeCell="B46" sqref="B46"/>
    </sheetView>
  </sheetViews>
  <sheetFormatPr defaultColWidth="8.90625" defaultRowHeight="14.5" x14ac:dyDescent="0.35"/>
  <cols>
    <col min="1" max="1" width="30.08984375" customWidth="1"/>
    <col min="2" max="2" width="23.453125" bestFit="1" customWidth="1"/>
    <col min="3" max="3" width="81.36328125" customWidth="1"/>
    <col min="4" max="4" width="6.6328125" customWidth="1"/>
    <col min="5" max="5" width="36.36328125" customWidth="1"/>
    <col min="6" max="6" width="14.6328125" customWidth="1"/>
    <col min="7" max="7" width="14.453125" customWidth="1"/>
    <col min="8" max="8" width="20" customWidth="1"/>
    <col min="9" max="9" width="71" customWidth="1"/>
    <col min="10" max="10" width="9.90625" customWidth="1"/>
    <col min="11" max="11" width="16" customWidth="1"/>
    <col min="12" max="12" width="9.453125" customWidth="1"/>
    <col min="13" max="13" width="5.90625" customWidth="1"/>
    <col min="14" max="15" width="6.6328125" customWidth="1"/>
    <col min="16" max="16" width="14" customWidth="1"/>
    <col min="17" max="17" width="15.6328125" customWidth="1"/>
    <col min="18" max="18" width="11.6328125" customWidth="1"/>
    <col min="19" max="20" width="6.6328125" customWidth="1"/>
    <col min="21" max="22" width="13.36328125" customWidth="1"/>
    <col min="23" max="23" width="14.6328125" customWidth="1"/>
    <col min="24" max="1025" width="14.453125" customWidth="1"/>
  </cols>
  <sheetData>
    <row r="1" spans="1:26" ht="14.2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5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5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5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5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5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5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5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5">
      <c r="A9" s="8" t="s">
        <v>325</v>
      </c>
      <c r="B9" s="8" t="s">
        <v>165</v>
      </c>
      <c r="C9" s="8" t="s">
        <v>344</v>
      </c>
      <c r="D9" s="8"/>
      <c r="E9" s="8"/>
      <c r="F9" s="8" t="s">
        <v>166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5">
      <c r="A10" s="8" t="s">
        <v>22</v>
      </c>
      <c r="B10" s="8" t="s">
        <v>0</v>
      </c>
      <c r="C10" s="8" t="s">
        <v>308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5">
      <c r="A11" s="8" t="s">
        <v>22</v>
      </c>
      <c r="B11" s="8" t="s">
        <v>309</v>
      </c>
      <c r="C11" s="8" t="s">
        <v>310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5">
      <c r="A12" s="8" t="s">
        <v>22</v>
      </c>
      <c r="B12" s="8" t="s">
        <v>311</v>
      </c>
      <c r="C12" s="8" t="s">
        <v>312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5">
      <c r="A13" s="8" t="s">
        <v>22</v>
      </c>
      <c r="B13" s="8" t="s">
        <v>306</v>
      </c>
      <c r="C13" s="8" t="s">
        <v>307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5">
      <c r="A14" s="8" t="s">
        <v>22</v>
      </c>
      <c r="B14" s="8" t="s">
        <v>313</v>
      </c>
      <c r="C14" s="8" t="s">
        <v>314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5">
      <c r="A15" s="8" t="s">
        <v>22</v>
      </c>
      <c r="B15" s="8" t="s">
        <v>315</v>
      </c>
      <c r="C15" s="8" t="s">
        <v>316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5">
      <c r="A16" s="8" t="s">
        <v>25</v>
      </c>
      <c r="B16" s="8" t="s">
        <v>1</v>
      </c>
      <c r="C16" s="8" t="s">
        <v>345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5">
      <c r="A17" s="8" t="s">
        <v>25</v>
      </c>
      <c r="B17" s="8" t="s">
        <v>33</v>
      </c>
      <c r="C17" s="8" t="s">
        <v>346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5">
      <c r="A18" s="8" t="s">
        <v>25</v>
      </c>
      <c r="B18" s="8" t="s">
        <v>169</v>
      </c>
      <c r="C18" s="8" t="s">
        <v>347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5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5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5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5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5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5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5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5">
      <c r="A26" s="8" t="s">
        <v>32</v>
      </c>
      <c r="B26" s="8" t="s">
        <v>41</v>
      </c>
      <c r="I26" s="10" t="s">
        <v>42</v>
      </c>
    </row>
    <row r="27" spans="1:26" ht="12.75" customHeight="1" x14ac:dyDescent="0.35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5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5">
      <c r="A29" s="5" t="s">
        <v>48</v>
      </c>
      <c r="B29" s="5" t="s">
        <v>49</v>
      </c>
      <c r="C29" t="s">
        <v>199</v>
      </c>
      <c r="E29" t="s">
        <v>195</v>
      </c>
    </row>
    <row r="30" spans="1:26" x14ac:dyDescent="0.35">
      <c r="A30" s="5" t="s">
        <v>48</v>
      </c>
      <c r="B30" s="5" t="s">
        <v>50</v>
      </c>
      <c r="C30" t="s">
        <v>200</v>
      </c>
      <c r="E30" t="s">
        <v>196</v>
      </c>
    </row>
    <row r="31" spans="1:26" x14ac:dyDescent="0.35">
      <c r="A31" s="5" t="s">
        <v>48</v>
      </c>
      <c r="B31" s="5" t="s">
        <v>51</v>
      </c>
      <c r="C31" t="s">
        <v>201</v>
      </c>
      <c r="E31" t="s">
        <v>197</v>
      </c>
    </row>
    <row r="32" spans="1:26" ht="12.75" customHeight="1" x14ac:dyDescent="0.35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5">
      <c r="A34" s="3" t="s">
        <v>17</v>
      </c>
      <c r="B34" s="3" t="s">
        <v>250</v>
      </c>
      <c r="C34" s="3" t="s">
        <v>251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5">
      <c r="A35" s="32" t="s">
        <v>234</v>
      </c>
      <c r="B35" s="32" t="s">
        <v>235</v>
      </c>
      <c r="C35" s="32" t="s">
        <v>253</v>
      </c>
      <c r="D35" s="36" t="s">
        <v>44</v>
      </c>
      <c r="E35" s="36"/>
      <c r="F35" s="36" t="s">
        <v>194</v>
      </c>
      <c r="G35" s="36"/>
      <c r="H35" s="36"/>
      <c r="I35" s="36"/>
      <c r="J35" s="36"/>
      <c r="K35" s="36"/>
      <c r="L35" s="36"/>
      <c r="M35" s="36"/>
      <c r="N35" s="36"/>
    </row>
    <row r="36" spans="1:26" ht="12.75" customHeight="1" x14ac:dyDescent="0.35">
      <c r="A36" s="32" t="s">
        <v>234</v>
      </c>
      <c r="B36" s="32" t="s">
        <v>236</v>
      </c>
      <c r="C36" s="32" t="s">
        <v>252</v>
      </c>
      <c r="D36" s="36" t="s">
        <v>44</v>
      </c>
      <c r="E36" s="33" t="s">
        <v>237</v>
      </c>
      <c r="F36" s="36" t="s">
        <v>194</v>
      </c>
      <c r="G36" s="36"/>
      <c r="H36" s="36"/>
      <c r="I36" s="36"/>
      <c r="J36" s="36"/>
      <c r="K36" s="36"/>
      <c r="L36" s="36"/>
      <c r="M36" s="36"/>
      <c r="N36" s="36"/>
    </row>
    <row r="37" spans="1:26" ht="12.75" customHeight="1" x14ac:dyDescent="0.35">
      <c r="A37" s="32" t="s">
        <v>234</v>
      </c>
      <c r="B37" s="32" t="s">
        <v>238</v>
      </c>
      <c r="C37" s="32" t="s">
        <v>239</v>
      </c>
      <c r="D37" s="36" t="s">
        <v>44</v>
      </c>
      <c r="E37" s="33" t="s">
        <v>254</v>
      </c>
      <c r="F37" s="36" t="s">
        <v>194</v>
      </c>
      <c r="G37" s="36"/>
      <c r="H37" s="36"/>
      <c r="I37" s="36"/>
      <c r="J37" s="36"/>
      <c r="K37" s="36"/>
      <c r="L37" s="36"/>
      <c r="M37" s="36"/>
      <c r="N37" s="36"/>
    </row>
    <row r="38" spans="1:26" ht="12.75" customHeight="1" x14ac:dyDescent="0.35">
      <c r="A38" s="32" t="s">
        <v>234</v>
      </c>
      <c r="B38" s="32" t="s">
        <v>240</v>
      </c>
      <c r="C38" s="32" t="s">
        <v>241</v>
      </c>
      <c r="D38" s="36" t="s">
        <v>44</v>
      </c>
      <c r="E38" s="33" t="s">
        <v>237</v>
      </c>
      <c r="F38" s="36" t="s">
        <v>194</v>
      </c>
      <c r="G38" s="36"/>
      <c r="H38" s="36"/>
      <c r="I38" s="36"/>
      <c r="J38" s="36"/>
      <c r="K38" s="36"/>
      <c r="L38" s="36"/>
      <c r="M38" s="36"/>
      <c r="N38" s="36"/>
    </row>
    <row r="39" spans="1:26" ht="12.75" customHeight="1" x14ac:dyDescent="0.35">
      <c r="A39" s="32" t="s">
        <v>242</v>
      </c>
      <c r="B39" s="32" t="s">
        <v>243</v>
      </c>
      <c r="C39" s="32" t="s">
        <v>244</v>
      </c>
      <c r="D39" s="36" t="s">
        <v>44</v>
      </c>
      <c r="E39" s="33" t="s">
        <v>245</v>
      </c>
      <c r="F39" s="36" t="s">
        <v>194</v>
      </c>
      <c r="G39" s="36"/>
      <c r="H39" s="36"/>
      <c r="I39" s="36"/>
      <c r="J39" s="36"/>
      <c r="K39" s="36"/>
      <c r="L39" s="36"/>
      <c r="M39" s="36"/>
      <c r="N39" s="36"/>
    </row>
    <row r="40" spans="1:26" ht="12.75" customHeight="1" x14ac:dyDescent="0.35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5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5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5">
      <c r="A44" s="32" t="s">
        <v>234</v>
      </c>
      <c r="B44" s="32" t="s">
        <v>268</v>
      </c>
      <c r="C44" s="32" t="s">
        <v>326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5">
      <c r="A45" s="32" t="s">
        <v>234</v>
      </c>
      <c r="B45" s="32" t="s">
        <v>337</v>
      </c>
      <c r="C45" s="32" t="s">
        <v>339</v>
      </c>
      <c r="D45" s="5"/>
      <c r="E45" t="s">
        <v>363</v>
      </c>
      <c r="F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5">
      <c r="A46" s="32" t="s">
        <v>234</v>
      </c>
      <c r="B46" s="32" t="s">
        <v>333</v>
      </c>
      <c r="C46" s="32" t="s">
        <v>338</v>
      </c>
      <c r="D46" s="5"/>
      <c r="E46" t="s">
        <v>363</v>
      </c>
      <c r="F46" s="3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5">
      <c r="A47" s="32" t="s">
        <v>269</v>
      </c>
      <c r="B47" s="32" t="s">
        <v>270</v>
      </c>
      <c r="C47" s="32" t="s">
        <v>266</v>
      </c>
      <c r="D47" s="5"/>
      <c r="F47" s="32" t="s">
        <v>124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5">
      <c r="A48" s="32" t="s">
        <v>271</v>
      </c>
      <c r="B48" s="32" t="s">
        <v>272</v>
      </c>
      <c r="C48" s="32" t="s">
        <v>267</v>
      </c>
      <c r="D48" s="5"/>
      <c r="F48" s="32" t="s">
        <v>124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5">
      <c r="A49" s="32" t="s">
        <v>111</v>
      </c>
      <c r="B49" s="32" t="s">
        <v>112</v>
      </c>
      <c r="C49" s="32" t="s">
        <v>119</v>
      </c>
      <c r="D49" s="5"/>
      <c r="F49" s="32" t="s">
        <v>124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5">
      <c r="A50" s="32" t="s">
        <v>113</v>
      </c>
      <c r="B50" s="32" t="s">
        <v>114</v>
      </c>
      <c r="C50" s="32" t="s">
        <v>120</v>
      </c>
      <c r="D50" s="5"/>
      <c r="F50" s="32" t="s">
        <v>124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5">
      <c r="A51" s="32" t="s">
        <v>274</v>
      </c>
      <c r="B51" s="31" t="s">
        <v>273</v>
      </c>
      <c r="C51" s="32" t="s">
        <v>265</v>
      </c>
      <c r="D51" s="5"/>
      <c r="F51" s="32" t="s">
        <v>124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5">
      <c r="A52" s="32" t="s">
        <v>48</v>
      </c>
      <c r="B52" s="32" t="s">
        <v>87</v>
      </c>
      <c r="C52" s="32" t="s">
        <v>275</v>
      </c>
      <c r="D52" s="5"/>
      <c r="E52" s="12" t="s">
        <v>349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5">
      <c r="A53" s="32" t="s">
        <v>48</v>
      </c>
      <c r="B53" s="32" t="s">
        <v>171</v>
      </c>
      <c r="C53" t="s">
        <v>348</v>
      </c>
      <c r="D53" s="5"/>
      <c r="E53" s="39" t="s">
        <v>350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5">
      <c r="A54" s="32" t="s">
        <v>48</v>
      </c>
      <c r="B54" s="32" t="s">
        <v>115</v>
      </c>
      <c r="C54" s="32" t="s">
        <v>122</v>
      </c>
      <c r="D54" s="5"/>
      <c r="E54" s="12" t="s">
        <v>351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5">
      <c r="A55" s="32" t="s">
        <v>48</v>
      </c>
      <c r="B55" s="32" t="s">
        <v>116</v>
      </c>
      <c r="C55" s="32" t="s">
        <v>123</v>
      </c>
      <c r="D55" s="5"/>
      <c r="E55" s="12" t="s">
        <v>352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5">
      <c r="A56" s="32" t="s">
        <v>48</v>
      </c>
      <c r="B56" s="32" t="s">
        <v>280</v>
      </c>
      <c r="C56" s="32" t="s">
        <v>277</v>
      </c>
      <c r="D56" s="5"/>
      <c r="E56" s="12" t="s">
        <v>353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5">
      <c r="A57" s="32" t="s">
        <v>48</v>
      </c>
      <c r="B57" s="32" t="s">
        <v>281</v>
      </c>
      <c r="C57" s="32" t="s">
        <v>121</v>
      </c>
      <c r="D57" s="5"/>
      <c r="E57" s="39" t="s">
        <v>361</v>
      </c>
      <c r="F57" s="32"/>
      <c r="G57" s="32"/>
      <c r="H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9" customHeight="1" x14ac:dyDescent="0.35">
      <c r="A58" s="32" t="s">
        <v>48</v>
      </c>
      <c r="B58" s="32" t="s">
        <v>282</v>
      </c>
      <c r="C58" s="32" t="s">
        <v>276</v>
      </c>
      <c r="D58" s="5"/>
      <c r="E58" s="12" t="s">
        <v>354</v>
      </c>
      <c r="F58" s="32"/>
      <c r="G58" s="32"/>
      <c r="H58" s="3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5">
      <c r="A59" s="32" t="s">
        <v>48</v>
      </c>
      <c r="B59" s="32" t="s">
        <v>278</v>
      </c>
      <c r="C59" s="32" t="s">
        <v>279</v>
      </c>
      <c r="D59" s="5"/>
      <c r="E59" s="12" t="s">
        <v>355</v>
      </c>
      <c r="F59" s="3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5">
      <c r="A60" s="3" t="s">
        <v>29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5">
      <c r="A62" s="3" t="s">
        <v>17</v>
      </c>
      <c r="B62" s="3" t="s">
        <v>228</v>
      </c>
      <c r="C62" s="3" t="s">
        <v>221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5">
      <c r="A63" s="15" t="s">
        <v>214</v>
      </c>
      <c r="B63" s="15" t="s">
        <v>215</v>
      </c>
      <c r="C63" s="15" t="s">
        <v>216</v>
      </c>
      <c r="D63" s="15"/>
      <c r="E63" s="15"/>
      <c r="F63" s="15" t="s">
        <v>194</v>
      </c>
      <c r="G63" s="15"/>
      <c r="H63" s="15"/>
      <c r="I63" s="1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5">
      <c r="A64" s="3" t="s">
        <v>29</v>
      </c>
      <c r="B64" s="3"/>
      <c r="C64" s="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5">
      <c r="A66" s="3" t="s">
        <v>17</v>
      </c>
      <c r="B66" s="3" t="s">
        <v>154</v>
      </c>
      <c r="C66" s="3" t="s">
        <v>223</v>
      </c>
      <c r="D66" s="15"/>
      <c r="E66" s="36" t="s">
        <v>222</v>
      </c>
      <c r="F66" s="15" t="s">
        <v>21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5">
      <c r="A67" s="32" t="s">
        <v>48</v>
      </c>
      <c r="B67" t="s">
        <v>202</v>
      </c>
      <c r="C67" t="s">
        <v>204</v>
      </c>
      <c r="D67" s="15"/>
      <c r="E67" t="s">
        <v>356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5">
      <c r="A68" s="32" t="s">
        <v>48</v>
      </c>
      <c r="B68" t="s">
        <v>152</v>
      </c>
      <c r="C68" t="s">
        <v>203</v>
      </c>
      <c r="D68" s="15"/>
      <c r="E68" s="12" t="s">
        <v>351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5">
      <c r="A69" s="32" t="s">
        <v>48</v>
      </c>
      <c r="B69" t="s">
        <v>153</v>
      </c>
      <c r="C69" t="s">
        <v>204</v>
      </c>
      <c r="D69" s="15"/>
      <c r="E69" s="12" t="s">
        <v>352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5">
      <c r="A70" s="32" t="s">
        <v>48</v>
      </c>
      <c r="B70" t="s">
        <v>317</v>
      </c>
      <c r="C70" t="s">
        <v>283</v>
      </c>
      <c r="D70" s="15"/>
      <c r="E70" s="12" t="s">
        <v>354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5">
      <c r="A71" s="32" t="s">
        <v>48</v>
      </c>
      <c r="B71" t="s">
        <v>151</v>
      </c>
      <c r="C71" t="s">
        <v>203</v>
      </c>
      <c r="D71" s="15"/>
      <c r="E71" s="39" t="s">
        <v>361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5">
      <c r="A72" s="32" t="s">
        <v>48</v>
      </c>
      <c r="B72" t="s">
        <v>284</v>
      </c>
      <c r="C72" t="s">
        <v>283</v>
      </c>
      <c r="D72" s="15"/>
      <c r="E72" s="12" t="s">
        <v>354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5">
      <c r="A73" s="32" t="s">
        <v>48</v>
      </c>
      <c r="B73" t="s">
        <v>285</v>
      </c>
      <c r="C73" t="s">
        <v>286</v>
      </c>
      <c r="D73" s="15"/>
      <c r="E73" s="12" t="s">
        <v>357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5">
      <c r="A74" s="3" t="s">
        <v>29</v>
      </c>
      <c r="B74" s="3"/>
      <c r="C74" s="3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5">
      <c r="A76" s="3" t="s">
        <v>17</v>
      </c>
      <c r="B76" s="3" t="s">
        <v>229</v>
      </c>
      <c r="C76" s="3" t="s">
        <v>224</v>
      </c>
      <c r="D76" s="15"/>
      <c r="E76" s="36" t="s">
        <v>225</v>
      </c>
      <c r="F76" s="15" t="s">
        <v>21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5">
      <c r="A77" s="15" t="s">
        <v>48</v>
      </c>
      <c r="B77" t="s">
        <v>321</v>
      </c>
      <c r="C77" t="s">
        <v>204</v>
      </c>
      <c r="D77" s="15"/>
      <c r="E77" t="s">
        <v>356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5">
      <c r="A78" s="15" t="s">
        <v>48</v>
      </c>
      <c r="B78" t="s">
        <v>318</v>
      </c>
      <c r="C78" t="s">
        <v>203</v>
      </c>
      <c r="D78" s="15"/>
      <c r="E78" s="12" t="s">
        <v>351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5">
      <c r="A79" s="15" t="s">
        <v>48</v>
      </c>
      <c r="B79" t="s">
        <v>319</v>
      </c>
      <c r="C79" t="s">
        <v>204</v>
      </c>
      <c r="D79" s="15"/>
      <c r="E79" s="12" t="s">
        <v>352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5">
      <c r="A80" s="15" t="s">
        <v>48</v>
      </c>
      <c r="B80" t="s">
        <v>324</v>
      </c>
      <c r="C80" t="s">
        <v>283</v>
      </c>
      <c r="D80" s="15"/>
      <c r="E80" s="12" t="s">
        <v>354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5">
      <c r="A81" s="15" t="s">
        <v>48</v>
      </c>
      <c r="B81" t="s">
        <v>320</v>
      </c>
      <c r="C81" t="s">
        <v>203</v>
      </c>
      <c r="D81" s="15"/>
      <c r="E81" s="39" t="s">
        <v>361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5">
      <c r="A82" s="15" t="s">
        <v>48</v>
      </c>
      <c r="B82" t="s">
        <v>322</v>
      </c>
      <c r="C82" t="s">
        <v>283</v>
      </c>
      <c r="D82" s="15"/>
      <c r="E82" s="12" t="s">
        <v>358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5">
      <c r="A83" s="15" t="s">
        <v>48</v>
      </c>
      <c r="B83" t="s">
        <v>323</v>
      </c>
      <c r="C83" t="s">
        <v>286</v>
      </c>
      <c r="D83" s="15"/>
      <c r="E83" s="12" t="s">
        <v>359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5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5">
      <c r="A86" s="3" t="s">
        <v>17</v>
      </c>
      <c r="B86" s="3" t="s">
        <v>161</v>
      </c>
      <c r="C86" s="3" t="s">
        <v>53</v>
      </c>
      <c r="F86" s="14" t="s">
        <v>21</v>
      </c>
    </row>
    <row r="87" spans="1:26" s="5" customFormat="1" ht="12.9" customHeight="1" x14ac:dyDescent="0.35">
      <c r="A87" s="6" t="s">
        <v>32</v>
      </c>
      <c r="B87" s="6" t="s">
        <v>185</v>
      </c>
      <c r="C87" s="4"/>
      <c r="D87" s="6"/>
      <c r="E87" s="7"/>
      <c r="G87" s="15"/>
      <c r="H87" s="15"/>
      <c r="I87" s="33" t="s">
        <v>184</v>
      </c>
    </row>
    <row r="88" spans="1:26" s="5" customFormat="1" ht="12.9" customHeight="1" x14ac:dyDescent="0.35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189</v>
      </c>
    </row>
    <row r="89" spans="1:26" s="5" customFormat="1" ht="12.9" customHeight="1" x14ac:dyDescent="0.35">
      <c r="A89" s="6" t="s">
        <v>48</v>
      </c>
      <c r="B89" s="6" t="s">
        <v>186</v>
      </c>
      <c r="C89" s="7" t="s">
        <v>187</v>
      </c>
      <c r="D89" s="6"/>
      <c r="E89" s="7"/>
      <c r="G89" s="15"/>
      <c r="H89" s="15"/>
    </row>
    <row r="90" spans="1:26" s="5" customFormat="1" ht="12.9" customHeight="1" x14ac:dyDescent="0.35">
      <c r="A90" s="6" t="s">
        <v>43</v>
      </c>
      <c r="B90" s="6" t="s">
        <v>162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5">
      <c r="A91" s="6" t="s">
        <v>57</v>
      </c>
      <c r="B91" s="6" t="s">
        <v>58</v>
      </c>
      <c r="C91" s="16" t="s">
        <v>59</v>
      </c>
      <c r="D91" s="6"/>
      <c r="E91" s="6"/>
      <c r="F91" s="5" t="s">
        <v>194</v>
      </c>
      <c r="G91" s="15"/>
      <c r="H91" s="15"/>
    </row>
    <row r="92" spans="1:26" s="3" customFormat="1" ht="15.75" customHeight="1" x14ac:dyDescent="0.35">
      <c r="A92" s="3" t="s">
        <v>29</v>
      </c>
    </row>
    <row r="93" spans="1:26" s="3" customFormat="1" ht="15.75" customHeight="1" x14ac:dyDescent="0.35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5">
      <c r="A94" s="31" t="s">
        <v>17</v>
      </c>
      <c r="B94" s="31" t="s">
        <v>159</v>
      </c>
      <c r="C94" s="31" t="s">
        <v>289</v>
      </c>
      <c r="D94"/>
      <c r="E94" s="36" t="s">
        <v>222</v>
      </c>
      <c r="F94" s="31" t="s">
        <v>21</v>
      </c>
      <c r="G94"/>
      <c r="H94"/>
      <c r="I94"/>
      <c r="J94"/>
    </row>
    <row r="95" spans="1:26" s="3" customFormat="1" ht="15.75" customHeight="1" x14ac:dyDescent="0.35">
      <c r="A95" s="32" t="s">
        <v>155</v>
      </c>
      <c r="B95" s="32" t="s">
        <v>156</v>
      </c>
      <c r="C95" s="32" t="s">
        <v>160</v>
      </c>
      <c r="D95" s="32" t="s">
        <v>44</v>
      </c>
      <c r="E95" s="36" t="s">
        <v>222</v>
      </c>
      <c r="F95" s="32" t="s">
        <v>194</v>
      </c>
      <c r="G95"/>
      <c r="H95"/>
      <c r="I95"/>
      <c r="J95"/>
    </row>
    <row r="96" spans="1:26" s="3" customFormat="1" ht="15.75" customHeight="1" x14ac:dyDescent="0.35">
      <c r="A96" s="32" t="s">
        <v>155</v>
      </c>
      <c r="B96" s="32" t="s">
        <v>288</v>
      </c>
      <c r="C96" s="32" t="s">
        <v>287</v>
      </c>
      <c r="D96" s="32" t="s">
        <v>44</v>
      </c>
      <c r="E96" s="12" t="s">
        <v>360</v>
      </c>
      <c r="F96" s="32" t="s">
        <v>194</v>
      </c>
      <c r="G96"/>
      <c r="H96"/>
      <c r="I96"/>
      <c r="J96"/>
    </row>
    <row r="97" spans="1:10" s="3" customFormat="1" ht="15.75" customHeight="1" x14ac:dyDescent="0.35">
      <c r="A97" s="32" t="s">
        <v>48</v>
      </c>
      <c r="B97" s="32" t="s">
        <v>157</v>
      </c>
      <c r="C97" s="32" t="s">
        <v>226</v>
      </c>
      <c r="D97"/>
      <c r="E97" s="39" t="s">
        <v>362</v>
      </c>
      <c r="F97"/>
      <c r="G97"/>
      <c r="H97"/>
      <c r="I97"/>
      <c r="J97"/>
    </row>
    <row r="98" spans="1:10" s="3" customFormat="1" ht="15.75" customHeight="1" x14ac:dyDescent="0.35">
      <c r="A98" t="s">
        <v>29</v>
      </c>
      <c r="B98"/>
      <c r="C98"/>
      <c r="D98"/>
      <c r="E98"/>
      <c r="F98"/>
      <c r="G98"/>
      <c r="H98"/>
      <c r="I98"/>
      <c r="J98"/>
    </row>
    <row r="99" spans="1:10" s="3" customFormat="1" ht="15.75" customHeight="1" x14ac:dyDescent="0.35">
      <c r="A99"/>
      <c r="B99"/>
      <c r="C99"/>
      <c r="D99"/>
      <c r="E99"/>
      <c r="F99"/>
      <c r="G99"/>
      <c r="H99"/>
      <c r="I99"/>
      <c r="J99"/>
    </row>
    <row r="100" spans="1:10" s="3" customFormat="1" ht="15.75" customHeight="1" x14ac:dyDescent="0.35">
      <c r="A100" s="31" t="s">
        <v>17</v>
      </c>
      <c r="B100" s="31" t="s">
        <v>230</v>
      </c>
      <c r="C100" s="31" t="s">
        <v>290</v>
      </c>
      <c r="D100"/>
      <c r="E100" s="36" t="s">
        <v>225</v>
      </c>
      <c r="F100" s="31" t="s">
        <v>21</v>
      </c>
      <c r="G100"/>
      <c r="H100"/>
      <c r="I100"/>
      <c r="J100"/>
    </row>
    <row r="101" spans="1:10" s="3" customFormat="1" ht="15.75" customHeight="1" x14ac:dyDescent="0.35">
      <c r="A101" s="32" t="s">
        <v>155</v>
      </c>
      <c r="B101" s="32" t="s">
        <v>231</v>
      </c>
      <c r="C101" s="32" t="s">
        <v>160</v>
      </c>
      <c r="D101" s="32" t="s">
        <v>44</v>
      </c>
      <c r="E101" s="36" t="s">
        <v>225</v>
      </c>
      <c r="F101" s="32" t="s">
        <v>194</v>
      </c>
      <c r="G101"/>
      <c r="H101"/>
      <c r="I101"/>
      <c r="J101"/>
    </row>
    <row r="102" spans="1:10" s="3" customFormat="1" ht="15.75" customHeight="1" x14ac:dyDescent="0.35">
      <c r="A102" s="32" t="s">
        <v>155</v>
      </c>
      <c r="B102" s="32" t="s">
        <v>291</v>
      </c>
      <c r="C102" s="32" t="s">
        <v>287</v>
      </c>
      <c r="D102" s="32" t="s">
        <v>44</v>
      </c>
      <c r="E102" s="12" t="s">
        <v>360</v>
      </c>
      <c r="F102" s="32" t="s">
        <v>194</v>
      </c>
      <c r="G102"/>
      <c r="H102"/>
      <c r="I102"/>
      <c r="J102"/>
    </row>
    <row r="103" spans="1:10" s="3" customFormat="1" ht="15.75" customHeight="1" x14ac:dyDescent="0.35">
      <c r="A103" s="32" t="s">
        <v>48</v>
      </c>
      <c r="B103" s="32" t="s">
        <v>232</v>
      </c>
      <c r="C103" s="32" t="s">
        <v>227</v>
      </c>
      <c r="D103"/>
      <c r="E103" s="39" t="s">
        <v>362</v>
      </c>
      <c r="F103"/>
      <c r="G103"/>
      <c r="H103"/>
      <c r="I103"/>
      <c r="J103"/>
    </row>
    <row r="104" spans="1:10" s="3" customFormat="1" ht="15.75" customHeight="1" x14ac:dyDescent="0.35">
      <c r="A104" s="31" t="s">
        <v>29</v>
      </c>
      <c r="B104" s="31"/>
      <c r="C104" s="31"/>
      <c r="D104"/>
      <c r="E104"/>
      <c r="F104"/>
      <c r="G104"/>
      <c r="H104"/>
      <c r="I104"/>
      <c r="J104"/>
    </row>
    <row r="105" spans="1:10" s="3" customFormat="1" ht="15.75" customHeight="1" x14ac:dyDescent="0.35">
      <c r="A105" s="32"/>
      <c r="B105" s="32"/>
      <c r="C105" s="32"/>
      <c r="D105"/>
      <c r="E105"/>
      <c r="F105"/>
      <c r="G105"/>
      <c r="H105"/>
      <c r="I105"/>
      <c r="J105"/>
    </row>
    <row r="106" spans="1:10" s="3" customFormat="1" ht="15.75" customHeight="1" x14ac:dyDescent="0.35">
      <c r="A106" s="31" t="s">
        <v>17</v>
      </c>
      <c r="B106" s="31" t="s">
        <v>170</v>
      </c>
      <c r="C106" s="31" t="s">
        <v>190</v>
      </c>
      <c r="D106"/>
      <c r="E106" s="36" t="s">
        <v>222</v>
      </c>
      <c r="F106" s="31" t="s">
        <v>21</v>
      </c>
      <c r="G106"/>
      <c r="H106"/>
      <c r="I106"/>
      <c r="J106"/>
    </row>
    <row r="107" spans="1:10" s="3" customFormat="1" ht="15.75" customHeight="1" x14ac:dyDescent="0.35">
      <c r="A107" s="32" t="s">
        <v>48</v>
      </c>
      <c r="B107" s="32" t="s">
        <v>158</v>
      </c>
      <c r="C107" s="32" t="s">
        <v>213</v>
      </c>
      <c r="D107"/>
      <c r="E107" s="37" t="s">
        <v>327</v>
      </c>
      <c r="F107"/>
      <c r="G107"/>
      <c r="H107"/>
      <c r="I107"/>
      <c r="J107"/>
    </row>
    <row r="108" spans="1:10" s="3" customFormat="1" ht="15.75" customHeight="1" x14ac:dyDescent="0.35">
      <c r="A108" s="31" t="s">
        <v>29</v>
      </c>
      <c r="B108" s="31"/>
      <c r="C108" s="31"/>
      <c r="D108"/>
      <c r="E108"/>
      <c r="F108"/>
      <c r="G108"/>
      <c r="H108"/>
      <c r="I108"/>
      <c r="J108"/>
    </row>
    <row r="109" spans="1:10" s="3" customFormat="1" ht="15.75" customHeight="1" x14ac:dyDescent="0.35">
      <c r="A109"/>
      <c r="B109"/>
      <c r="C109"/>
      <c r="D109"/>
      <c r="E109"/>
      <c r="F109"/>
      <c r="G109"/>
      <c r="H109"/>
      <c r="I109"/>
      <c r="J109"/>
    </row>
    <row r="110" spans="1:10" s="3" customFormat="1" ht="15.75" customHeight="1" x14ac:dyDescent="0.35">
      <c r="A110" s="31" t="s">
        <v>17</v>
      </c>
      <c r="B110" s="31" t="s">
        <v>206</v>
      </c>
      <c r="C110" s="31" t="s">
        <v>233</v>
      </c>
      <c r="D110"/>
      <c r="E110"/>
      <c r="F110" s="31" t="s">
        <v>21</v>
      </c>
      <c r="G110"/>
      <c r="H110"/>
      <c r="I110"/>
      <c r="J110"/>
    </row>
    <row r="111" spans="1:10" s="3" customFormat="1" ht="15.75" customHeight="1" x14ac:dyDescent="0.35">
      <c r="A111" s="32" t="s">
        <v>48</v>
      </c>
      <c r="B111" s="32" t="s">
        <v>207</v>
      </c>
      <c r="C111" s="32" t="s">
        <v>294</v>
      </c>
      <c r="D111"/>
      <c r="E111" s="33" t="s">
        <v>208</v>
      </c>
      <c r="F111"/>
      <c r="G111"/>
      <c r="H111"/>
      <c r="I111"/>
      <c r="J111"/>
    </row>
    <row r="112" spans="1:10" s="3" customFormat="1" ht="15.75" customHeight="1" x14ac:dyDescent="0.35">
      <c r="A112" s="32" t="s">
        <v>48</v>
      </c>
      <c r="B112" s="32" t="s">
        <v>292</v>
      </c>
      <c r="C112" s="32" t="s">
        <v>293</v>
      </c>
      <c r="D112"/>
      <c r="E112" s="33" t="s">
        <v>295</v>
      </c>
      <c r="F112"/>
      <c r="G112"/>
      <c r="H112"/>
      <c r="I112"/>
      <c r="J112"/>
    </row>
    <row r="113" spans="1:25" s="3" customFormat="1" ht="15.75" customHeight="1" x14ac:dyDescent="0.35">
      <c r="A113" s="31" t="s">
        <v>29</v>
      </c>
      <c r="B113" s="31"/>
      <c r="C113" s="31"/>
      <c r="D113"/>
      <c r="E113"/>
      <c r="F113"/>
      <c r="G113"/>
      <c r="H113"/>
      <c r="I113"/>
      <c r="J113"/>
    </row>
    <row r="114" spans="1:25" s="3" customFormat="1" ht="15.75" customHeight="1" x14ac:dyDescent="0.35">
      <c r="A114"/>
      <c r="B114"/>
      <c r="C114"/>
      <c r="D114"/>
      <c r="E114"/>
      <c r="F114"/>
      <c r="G114"/>
      <c r="H114"/>
      <c r="I114"/>
      <c r="J114"/>
    </row>
    <row r="115" spans="1:25" s="3" customFormat="1" ht="15.75" customHeight="1" x14ac:dyDescent="0.35">
      <c r="A115"/>
      <c r="B115"/>
      <c r="C115"/>
      <c r="D115"/>
      <c r="E115"/>
      <c r="F115"/>
      <c r="G115"/>
      <c r="H115"/>
      <c r="I115"/>
      <c r="J115"/>
    </row>
    <row r="116" spans="1:25" ht="15.75" customHeight="1" x14ac:dyDescent="0.35">
      <c r="A116" s="4" t="s">
        <v>17</v>
      </c>
      <c r="B116" s="4" t="s">
        <v>60</v>
      </c>
      <c r="C116" s="4" t="s">
        <v>36</v>
      </c>
      <c r="D116" s="4"/>
      <c r="E116" s="3"/>
      <c r="F116" s="14" t="s">
        <v>61</v>
      </c>
      <c r="G116" s="4"/>
      <c r="H116" s="4"/>
      <c r="I116" s="4"/>
      <c r="J116" s="4"/>
      <c r="K116" s="4"/>
      <c r="L116" s="4"/>
      <c r="M116" s="4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5">
      <c r="A117" s="12" t="s">
        <v>48</v>
      </c>
      <c r="B117" s="17" t="s">
        <v>62</v>
      </c>
      <c r="C117" t="s">
        <v>63</v>
      </c>
      <c r="D117" s="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5">
      <c r="A118" s="18" t="s">
        <v>48</v>
      </c>
      <c r="B118" s="18" t="s">
        <v>60</v>
      </c>
      <c r="C118" s="19" t="s">
        <v>64</v>
      </c>
      <c r="D118" s="18"/>
      <c r="E118" s="18"/>
      <c r="F118" s="18" t="s">
        <v>65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4.25" customHeight="1" x14ac:dyDescent="0.35">
      <c r="A119" t="s">
        <v>48</v>
      </c>
      <c r="B119" t="s">
        <v>66</v>
      </c>
      <c r="C119" s="17" t="s">
        <v>177</v>
      </c>
      <c r="I119" s="12"/>
    </row>
    <row r="120" spans="1:25" x14ac:dyDescent="0.35">
      <c r="A120" s="5" t="s">
        <v>48</v>
      </c>
      <c r="B120" s="5" t="s">
        <v>49</v>
      </c>
      <c r="C120" s="20" t="s">
        <v>67</v>
      </c>
      <c r="E120" t="s">
        <v>195</v>
      </c>
    </row>
    <row r="121" spans="1:25" x14ac:dyDescent="0.35">
      <c r="A121" s="5" t="s">
        <v>48</v>
      </c>
      <c r="B121" s="5" t="s">
        <v>50</v>
      </c>
      <c r="C121" s="20" t="s">
        <v>68</v>
      </c>
      <c r="E121" t="s">
        <v>196</v>
      </c>
    </row>
    <row r="122" spans="1:25" x14ac:dyDescent="0.35">
      <c r="A122" s="5" t="s">
        <v>48</v>
      </c>
      <c r="B122" s="5" t="s">
        <v>51</v>
      </c>
      <c r="C122" s="20" t="s">
        <v>69</v>
      </c>
      <c r="E122" t="s">
        <v>197</v>
      </c>
    </row>
    <row r="123" spans="1:25" ht="15.75" customHeight="1" x14ac:dyDescent="0.35">
      <c r="A123" s="21" t="s">
        <v>48</v>
      </c>
      <c r="B123" s="22" t="s">
        <v>70</v>
      </c>
      <c r="C123" s="23" t="s">
        <v>71</v>
      </c>
      <c r="D123" s="21"/>
      <c r="E123" s="21"/>
      <c r="F123" s="21" t="s">
        <v>72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5.75" customHeight="1" x14ac:dyDescent="0.35">
      <c r="A124" s="17" t="s">
        <v>48</v>
      </c>
      <c r="B124" s="32" t="s">
        <v>84</v>
      </c>
      <c r="C124" s="32" t="s">
        <v>125</v>
      </c>
      <c r="D124" s="5"/>
      <c r="E124" s="7" t="s">
        <v>297</v>
      </c>
      <c r="F124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5">
      <c r="A125" s="17" t="s">
        <v>48</v>
      </c>
      <c r="B125" s="32" t="s">
        <v>126</v>
      </c>
      <c r="C125" s="32" t="s">
        <v>127</v>
      </c>
      <c r="D125" s="5"/>
      <c r="E125" s="7" t="s">
        <v>340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5">
      <c r="A126" s="17" t="s">
        <v>48</v>
      </c>
      <c r="B126" s="32" t="s">
        <v>90</v>
      </c>
      <c r="C126" s="32" t="s">
        <v>128</v>
      </c>
      <c r="D126" s="5"/>
      <c r="E126" s="7" t="s">
        <v>298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5">
      <c r="A127" s="17" t="s">
        <v>48</v>
      </c>
      <c r="B127" s="32" t="s">
        <v>130</v>
      </c>
      <c r="C127" s="32" t="s">
        <v>131</v>
      </c>
      <c r="D127" s="5"/>
      <c r="E127" s="7" t="s">
        <v>299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5">
      <c r="A128" s="17" t="s">
        <v>48</v>
      </c>
      <c r="B128" s="32" t="s">
        <v>132</v>
      </c>
      <c r="C128" s="32" t="s">
        <v>133</v>
      </c>
      <c r="D128" s="5"/>
      <c r="E128" s="7" t="s">
        <v>300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5">
      <c r="A129" s="17" t="s">
        <v>48</v>
      </c>
      <c r="B129" s="32" t="s">
        <v>134</v>
      </c>
      <c r="C129" s="32" t="s">
        <v>135</v>
      </c>
      <c r="D129" s="5"/>
      <c r="E129" s="7" t="s">
        <v>301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5">
      <c r="A130" s="17" t="s">
        <v>48</v>
      </c>
      <c r="B130" s="32" t="s">
        <v>86</v>
      </c>
      <c r="C130" s="32" t="s">
        <v>136</v>
      </c>
      <c r="D130" s="5"/>
      <c r="E130" s="7" t="s">
        <v>302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5">
      <c r="A131" s="17" t="s">
        <v>48</v>
      </c>
      <c r="B131" s="32" t="s">
        <v>137</v>
      </c>
      <c r="C131" s="32" t="s">
        <v>138</v>
      </c>
      <c r="D131" s="5"/>
      <c r="E131" s="7" t="s">
        <v>172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5">
      <c r="A132" s="17" t="s">
        <v>48</v>
      </c>
      <c r="B132" s="32" t="s">
        <v>139</v>
      </c>
      <c r="C132" s="32" t="s">
        <v>74</v>
      </c>
      <c r="D132" s="5"/>
      <c r="E132" s="7" t="s">
        <v>173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5">
      <c r="A133" s="17" t="s">
        <v>48</v>
      </c>
      <c r="B133" s="32" t="s">
        <v>140</v>
      </c>
      <c r="C133" s="32" t="s">
        <v>141</v>
      </c>
      <c r="D133" s="5"/>
      <c r="E133" s="7" t="s">
        <v>174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5">
      <c r="A134" s="17" t="s">
        <v>48</v>
      </c>
      <c r="B134" s="32" t="s">
        <v>142</v>
      </c>
      <c r="C134" s="32" t="s">
        <v>143</v>
      </c>
      <c r="D134" s="5"/>
      <c r="E134" s="7" t="s">
        <v>303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5">
      <c r="A135" s="17" t="s">
        <v>48</v>
      </c>
      <c r="B135" s="32" t="s">
        <v>85</v>
      </c>
      <c r="C135" s="32" t="s">
        <v>75</v>
      </c>
      <c r="D135" s="5"/>
      <c r="E135" s="7" t="s">
        <v>175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5">
      <c r="A136" s="17" t="s">
        <v>48</v>
      </c>
      <c r="B136" s="32" t="s">
        <v>30</v>
      </c>
      <c r="C136" s="32" t="s">
        <v>144</v>
      </c>
      <c r="D136" s="5"/>
      <c r="E136" s="7" t="s">
        <v>176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5">
      <c r="A137" s="17" t="s">
        <v>48</v>
      </c>
      <c r="B137" s="32" t="s">
        <v>146</v>
      </c>
      <c r="C137" s="32" t="s">
        <v>147</v>
      </c>
      <c r="D137" s="5"/>
      <c r="E137" s="7" t="s">
        <v>163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5">
      <c r="A138" s="17" t="s">
        <v>48</v>
      </c>
      <c r="B138" s="32" t="s">
        <v>148</v>
      </c>
      <c r="C138" s="32" t="s">
        <v>149</v>
      </c>
      <c r="D138" s="5"/>
      <c r="E138" s="7" t="s">
        <v>164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5">
      <c r="A139" s="17" t="s">
        <v>48</v>
      </c>
      <c r="B139" s="34" t="s">
        <v>261</v>
      </c>
      <c r="C139" s="34" t="s">
        <v>262</v>
      </c>
      <c r="D139" s="5"/>
      <c r="E139" s="38" t="s">
        <v>304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5">
      <c r="A140" s="17" t="s">
        <v>48</v>
      </c>
      <c r="B140" s="34" t="s">
        <v>263</v>
      </c>
      <c r="C140" s="34" t="s">
        <v>264</v>
      </c>
      <c r="D140" s="5"/>
      <c r="E140" s="38" t="s">
        <v>305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5">
      <c r="A141" s="17" t="s">
        <v>48</v>
      </c>
      <c r="B141" s="34" t="s">
        <v>330</v>
      </c>
      <c r="C141" s="34" t="s">
        <v>329</v>
      </c>
      <c r="D141" s="5"/>
      <c r="E141" s="38" t="s">
        <v>331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5">
      <c r="A142" s="17" t="s">
        <v>48</v>
      </c>
      <c r="B142" s="32" t="s">
        <v>192</v>
      </c>
      <c r="C142" s="32" t="s">
        <v>193</v>
      </c>
      <c r="D142" s="5"/>
      <c r="E142" s="7" t="s">
        <v>343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5">
      <c r="A143" s="17" t="s">
        <v>48</v>
      </c>
      <c r="B143" s="32" t="s">
        <v>332</v>
      </c>
      <c r="C143" s="32" t="s">
        <v>296</v>
      </c>
      <c r="D143" s="5"/>
      <c r="E143" s="12" t="s">
        <v>360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5">
      <c r="A144" s="17" t="s">
        <v>48</v>
      </c>
      <c r="B144" s="4" t="s">
        <v>188</v>
      </c>
      <c r="C144" s="4" t="s">
        <v>191</v>
      </c>
      <c r="D144" s="4"/>
      <c r="E144" s="4"/>
      <c r="F144" s="4" t="s">
        <v>72</v>
      </c>
      <c r="G144" s="4"/>
      <c r="H144" s="4"/>
      <c r="I144" s="4"/>
      <c r="J144" s="4"/>
      <c r="K144" s="4"/>
      <c r="L144" s="4"/>
      <c r="M144" s="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1" ht="15.75" customHeight="1" x14ac:dyDescent="0.35">
      <c r="A145" s="4" t="s">
        <v>29</v>
      </c>
    </row>
    <row r="146" spans="1:1" ht="15.75" customHeight="1" x14ac:dyDescent="0.35"/>
    <row r="147" spans="1:1" ht="15.75" customHeight="1" x14ac:dyDescent="0.35"/>
    <row r="148" spans="1:1" ht="15.75" customHeight="1" x14ac:dyDescent="0.35"/>
    <row r="149" spans="1:1" ht="15.75" customHeight="1" x14ac:dyDescent="0.35"/>
    <row r="150" spans="1:1" ht="15.75" customHeight="1" x14ac:dyDescent="0.35"/>
    <row r="151" spans="1:1" ht="15.75" customHeight="1" x14ac:dyDescent="0.35"/>
    <row r="152" spans="1:1" ht="15.75" customHeight="1" x14ac:dyDescent="0.35"/>
    <row r="153" spans="1:1" ht="15.75" customHeight="1" x14ac:dyDescent="0.35"/>
    <row r="154" spans="1:1" ht="15.75" customHeight="1" x14ac:dyDescent="0.35"/>
    <row r="155" spans="1:1" ht="15.75" customHeight="1" x14ac:dyDescent="0.35"/>
    <row r="156" spans="1:1" ht="15.75" customHeight="1" x14ac:dyDescent="0.35"/>
    <row r="157" spans="1:1" ht="15.75" customHeight="1" x14ac:dyDescent="0.35"/>
    <row r="158" spans="1:1" ht="15.75" customHeight="1" x14ac:dyDescent="0.35"/>
    <row r="159" spans="1:1" ht="15.75" customHeight="1" x14ac:dyDescent="0.35"/>
    <row r="160" spans="1:1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</sheetData>
  <phoneticPr fontId="16" type="noConversion"/>
  <conditionalFormatting sqref="A118">
    <cfRule type="cellIs" dxfId="61" priority="75" operator="equal">
      <formula>"begin group"</formula>
    </cfRule>
  </conditionalFormatting>
  <conditionalFormatting sqref="A119">
    <cfRule type="cellIs" dxfId="60" priority="76" operator="equal">
      <formula>"begin group"</formula>
    </cfRule>
  </conditionalFormatting>
  <conditionalFormatting sqref="A123">
    <cfRule type="cellIs" dxfId="59" priority="77" operator="equal">
      <formula>"begin group"</formula>
    </cfRule>
  </conditionalFormatting>
  <conditionalFormatting sqref="E66 A35:N39">
    <cfRule type="containsText" dxfId="58" priority="68" operator="containsText" text="calculate"/>
  </conditionalFormatting>
  <conditionalFormatting sqref="E66 A35:N39">
    <cfRule type="cellIs" dxfId="57" priority="69" operator="equal">
      <formula>"note"</formula>
    </cfRule>
  </conditionalFormatting>
  <conditionalFormatting sqref="E66">
    <cfRule type="expression" dxfId="56" priority="70">
      <formula>AND(#REF!="begin group", NOT($B66 = ""))</formula>
    </cfRule>
  </conditionalFormatting>
  <conditionalFormatting sqref="E66">
    <cfRule type="expression" dxfId="55" priority="71">
      <formula>AND(#REF!="begin repeat", NOT($B66 = ""))</formula>
    </cfRule>
  </conditionalFormatting>
  <conditionalFormatting sqref="E66">
    <cfRule type="expression" dxfId="54" priority="72">
      <formula>AND(#REF!="begin repeat", NOT(#REF! = ""))</formula>
    </cfRule>
  </conditionalFormatting>
  <conditionalFormatting sqref="E66">
    <cfRule type="expression" dxfId="53" priority="73">
      <formula>AND(#REF!="begin group", NOT(#REF! = ""))</formula>
    </cfRule>
  </conditionalFormatting>
  <conditionalFormatting sqref="E76">
    <cfRule type="containsText" dxfId="52" priority="62" operator="containsText" text="calculate"/>
  </conditionalFormatting>
  <conditionalFormatting sqref="E76">
    <cfRule type="cellIs" dxfId="51" priority="63" operator="equal">
      <formula>"note"</formula>
    </cfRule>
  </conditionalFormatting>
  <conditionalFormatting sqref="E76">
    <cfRule type="expression" dxfId="50" priority="64">
      <formula>AND(#REF!="begin group", NOT($B76 = ""))</formula>
    </cfRule>
  </conditionalFormatting>
  <conditionalFormatting sqref="E76">
    <cfRule type="expression" dxfId="49" priority="65">
      <formula>AND(#REF!="begin repeat", NOT($B76 = ""))</formula>
    </cfRule>
  </conditionalFormatting>
  <conditionalFormatting sqref="E76">
    <cfRule type="expression" dxfId="48" priority="66">
      <formula>AND(#REF!="begin repeat", NOT(#REF! = ""))</formula>
    </cfRule>
  </conditionalFormatting>
  <conditionalFormatting sqref="E76">
    <cfRule type="expression" dxfId="47" priority="67">
      <formula>AND(#REF!="begin group", NOT(#REF! = ""))</formula>
    </cfRule>
  </conditionalFormatting>
  <conditionalFormatting sqref="E94:E95">
    <cfRule type="containsText" dxfId="46" priority="56" operator="containsText" text="calculate"/>
  </conditionalFormatting>
  <conditionalFormatting sqref="E94:E95">
    <cfRule type="cellIs" dxfId="45" priority="57" operator="equal">
      <formula>"note"</formula>
    </cfRule>
  </conditionalFormatting>
  <conditionalFormatting sqref="E94:E95">
    <cfRule type="expression" dxfId="44" priority="58">
      <formula>AND(#REF!="begin group", NOT($B94 = ""))</formula>
    </cfRule>
  </conditionalFormatting>
  <conditionalFormatting sqref="E94:E95">
    <cfRule type="expression" dxfId="43" priority="59">
      <formula>AND(#REF!="begin repeat", NOT($B94 = ""))</formula>
    </cfRule>
  </conditionalFormatting>
  <conditionalFormatting sqref="E94:E95">
    <cfRule type="expression" dxfId="42" priority="60">
      <formula>AND(#REF!="begin repeat", NOT(#REF! = ""))</formula>
    </cfRule>
  </conditionalFormatting>
  <conditionalFormatting sqref="E94:E95">
    <cfRule type="expression" dxfId="41" priority="61">
      <formula>AND(#REF!="begin group", NOT(#REF! = ""))</formula>
    </cfRule>
  </conditionalFormatting>
  <conditionalFormatting sqref="E100:E101">
    <cfRule type="containsText" dxfId="40" priority="44" operator="containsText" text="calculate"/>
  </conditionalFormatting>
  <conditionalFormatting sqref="E100:E101">
    <cfRule type="cellIs" dxfId="39" priority="45" operator="equal">
      <formula>"note"</formula>
    </cfRule>
  </conditionalFormatting>
  <conditionalFormatting sqref="E100:E101">
    <cfRule type="expression" dxfId="38" priority="46">
      <formula>AND(#REF!="begin group", NOT($B100 = ""))</formula>
    </cfRule>
  </conditionalFormatting>
  <conditionalFormatting sqref="E100:E101">
    <cfRule type="expression" dxfId="37" priority="47">
      <formula>AND(#REF!="begin repeat", NOT($B100 = ""))</formula>
    </cfRule>
  </conditionalFormatting>
  <conditionalFormatting sqref="E100:E101">
    <cfRule type="expression" dxfId="36" priority="48">
      <formula>AND(#REF!="begin repeat", NOT(#REF! = ""))</formula>
    </cfRule>
  </conditionalFormatting>
  <conditionalFormatting sqref="E100:E101">
    <cfRule type="expression" dxfId="35" priority="49">
      <formula>AND(#REF!="begin group", NOT(#REF! = ""))</formula>
    </cfRule>
  </conditionalFormatting>
  <conditionalFormatting sqref="E106">
    <cfRule type="containsText" dxfId="34" priority="38" operator="containsText" text="calculate"/>
  </conditionalFormatting>
  <conditionalFormatting sqref="E106">
    <cfRule type="cellIs" dxfId="33" priority="39" operator="equal">
      <formula>"note"</formula>
    </cfRule>
  </conditionalFormatting>
  <conditionalFormatting sqref="E106">
    <cfRule type="expression" dxfId="32" priority="40">
      <formula>AND(#REF!="begin group", NOT($B106 = ""))</formula>
    </cfRule>
  </conditionalFormatting>
  <conditionalFormatting sqref="E106">
    <cfRule type="expression" dxfId="31" priority="41">
      <formula>AND(#REF!="begin repeat", NOT($B106 = ""))</formula>
    </cfRule>
  </conditionalFormatting>
  <conditionalFormatting sqref="E106">
    <cfRule type="expression" dxfId="30" priority="42">
      <formula>AND(#REF!="begin repeat", NOT(#REF! = ""))</formula>
    </cfRule>
  </conditionalFormatting>
  <conditionalFormatting sqref="E106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COUNTIF($B$2:$B$999,B35)&gt;1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opLeftCell="A17" zoomScaleNormal="100" workbookViewId="0">
      <selection activeCell="C36" sqref="C36"/>
    </sheetView>
  </sheetViews>
  <sheetFormatPr defaultColWidth="8.90625" defaultRowHeight="14.5" x14ac:dyDescent="0.35"/>
  <cols>
    <col min="1" max="1" width="15.08984375" bestFit="1" customWidth="1"/>
    <col min="2" max="2" width="10.08984375" bestFit="1" customWidth="1"/>
    <col min="3" max="3" width="35.54296875" bestFit="1" customWidth="1"/>
    <col min="4" max="4" width="16.36328125" bestFit="1" customWidth="1"/>
    <col min="5" max="5" width="9.6328125" bestFit="1" customWidth="1"/>
    <col min="6" max="11" width="6.6328125" customWidth="1"/>
    <col min="12" max="24" width="8.90625" customWidth="1"/>
    <col min="25" max="1025" width="14.453125" customWidth="1"/>
  </cols>
  <sheetData>
    <row r="1" spans="1:24" ht="14.25" customHeight="1" x14ac:dyDescent="0.35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5">
      <c r="A2" s="13" t="s">
        <v>255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5">
      <c r="A3" s="13" t="s">
        <v>255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5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5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5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5">
      <c r="A7" s="13" t="s">
        <v>238</v>
      </c>
      <c r="B7" s="13" t="s">
        <v>246</v>
      </c>
      <c r="C7" s="13" t="s">
        <v>247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5">
      <c r="A8" s="13" t="s">
        <v>238</v>
      </c>
      <c r="B8" s="13" t="s">
        <v>248</v>
      </c>
      <c r="C8" s="13" t="s">
        <v>249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5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5">
      <c r="A10" s="13" t="s">
        <v>215</v>
      </c>
      <c r="B10" s="13" t="s">
        <v>217</v>
      </c>
      <c r="C10" s="13" t="s">
        <v>219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5">
      <c r="A11" s="13" t="s">
        <v>215</v>
      </c>
      <c r="B11" s="13" t="s">
        <v>218</v>
      </c>
      <c r="C11" s="13" t="s">
        <v>220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5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5">
      <c r="A13" s="13" t="s">
        <v>91</v>
      </c>
      <c r="B13" s="13" t="s">
        <v>209</v>
      </c>
      <c r="C13" s="13" t="s">
        <v>212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5">
      <c r="A14" t="s">
        <v>91</v>
      </c>
      <c r="B14" t="s">
        <v>210</v>
      </c>
      <c r="C14" t="s">
        <v>211</v>
      </c>
    </row>
    <row r="16" spans="1:24" x14ac:dyDescent="0.35">
      <c r="A16" s="34" t="s">
        <v>258</v>
      </c>
      <c r="B16" s="32" t="s">
        <v>126</v>
      </c>
      <c r="C16" s="32" t="s">
        <v>127</v>
      </c>
    </row>
    <row r="17" spans="1:3" x14ac:dyDescent="0.35">
      <c r="A17" s="34" t="s">
        <v>259</v>
      </c>
      <c r="B17" s="32" t="s">
        <v>84</v>
      </c>
      <c r="C17" s="32" t="s">
        <v>198</v>
      </c>
    </row>
    <row r="18" spans="1:3" x14ac:dyDescent="0.35">
      <c r="A18" s="34" t="s">
        <v>259</v>
      </c>
      <c r="B18" s="32" t="s">
        <v>90</v>
      </c>
      <c r="C18" s="32" t="s">
        <v>128</v>
      </c>
    </row>
    <row r="19" spans="1:3" x14ac:dyDescent="0.35">
      <c r="A19" s="34" t="s">
        <v>260</v>
      </c>
      <c r="B19" s="32" t="s">
        <v>130</v>
      </c>
      <c r="C19" s="32" t="s">
        <v>131</v>
      </c>
    </row>
    <row r="20" spans="1:3" x14ac:dyDescent="0.35">
      <c r="A20" s="34" t="s">
        <v>260</v>
      </c>
      <c r="B20" s="32" t="s">
        <v>132</v>
      </c>
      <c r="C20" s="32" t="s">
        <v>133</v>
      </c>
    </row>
    <row r="21" spans="1:3" x14ac:dyDescent="0.35">
      <c r="A21" s="34" t="s">
        <v>260</v>
      </c>
      <c r="B21" s="32" t="s">
        <v>134</v>
      </c>
      <c r="C21" s="32" t="s">
        <v>135</v>
      </c>
    </row>
    <row r="22" spans="1:3" x14ac:dyDescent="0.35">
      <c r="A22" s="34" t="s">
        <v>260</v>
      </c>
      <c r="B22" s="32" t="s">
        <v>86</v>
      </c>
      <c r="C22" s="32" t="s">
        <v>136</v>
      </c>
    </row>
    <row r="23" spans="1:3" x14ac:dyDescent="0.35">
      <c r="A23" s="34" t="s">
        <v>260</v>
      </c>
      <c r="B23" s="32" t="s">
        <v>142</v>
      </c>
      <c r="C23" s="32" t="s">
        <v>143</v>
      </c>
    </row>
    <row r="24" spans="1:3" x14ac:dyDescent="0.35">
      <c r="A24" s="34" t="s">
        <v>129</v>
      </c>
      <c r="B24" s="32" t="s">
        <v>137</v>
      </c>
      <c r="C24" s="32" t="s">
        <v>138</v>
      </c>
    </row>
    <row r="25" spans="1:3" x14ac:dyDescent="0.35">
      <c r="A25" s="34" t="s">
        <v>129</v>
      </c>
      <c r="B25" s="32" t="s">
        <v>139</v>
      </c>
      <c r="C25" s="32" t="s">
        <v>74</v>
      </c>
    </row>
    <row r="26" spans="1:3" x14ac:dyDescent="0.35">
      <c r="A26" s="34" t="s">
        <v>129</v>
      </c>
      <c r="B26" s="32" t="s">
        <v>140</v>
      </c>
      <c r="C26" s="32" t="s">
        <v>141</v>
      </c>
    </row>
    <row r="27" spans="1:3" x14ac:dyDescent="0.35">
      <c r="A27" s="34" t="s">
        <v>129</v>
      </c>
      <c r="B27" s="32" t="s">
        <v>85</v>
      </c>
      <c r="C27" s="32" t="s">
        <v>75</v>
      </c>
    </row>
    <row r="28" spans="1:3" x14ac:dyDescent="0.35">
      <c r="A28" s="34" t="s">
        <v>129</v>
      </c>
      <c r="B28" s="32" t="s">
        <v>30</v>
      </c>
      <c r="C28" s="32" t="s">
        <v>144</v>
      </c>
    </row>
    <row r="29" spans="1:3" x14ac:dyDescent="0.35">
      <c r="A29" s="34" t="s">
        <v>145</v>
      </c>
      <c r="B29" s="32" t="s">
        <v>146</v>
      </c>
      <c r="C29" s="32" t="s">
        <v>147</v>
      </c>
    </row>
    <row r="30" spans="1:3" x14ac:dyDescent="0.35">
      <c r="A30" s="34" t="s">
        <v>145</v>
      </c>
      <c r="B30" s="32" t="s">
        <v>341</v>
      </c>
      <c r="C30" s="32" t="s">
        <v>342</v>
      </c>
    </row>
    <row r="31" spans="1:3" x14ac:dyDescent="0.35">
      <c r="A31" s="34" t="s">
        <v>145</v>
      </c>
      <c r="B31" s="32" t="s">
        <v>148</v>
      </c>
      <c r="C31" s="32" t="s">
        <v>149</v>
      </c>
    </row>
    <row r="32" spans="1:3" x14ac:dyDescent="0.35">
      <c r="A32" s="34" t="s">
        <v>257</v>
      </c>
      <c r="B32" s="34" t="s">
        <v>263</v>
      </c>
      <c r="C32" s="34" t="s">
        <v>328</v>
      </c>
    </row>
    <row r="33" spans="1:3" x14ac:dyDescent="0.35">
      <c r="A33" s="34" t="s">
        <v>257</v>
      </c>
      <c r="B33" s="34" t="s">
        <v>330</v>
      </c>
      <c r="C33" s="34" t="s">
        <v>329</v>
      </c>
    </row>
    <row r="34" spans="1:3" x14ac:dyDescent="0.35">
      <c r="A34" s="34" t="s">
        <v>335</v>
      </c>
      <c r="B34" s="34" t="s">
        <v>261</v>
      </c>
      <c r="C34" s="34" t="s">
        <v>262</v>
      </c>
    </row>
    <row r="35" spans="1:3" x14ac:dyDescent="0.35">
      <c r="A35" s="34" t="s">
        <v>336</v>
      </c>
      <c r="B35" s="34" t="s">
        <v>333</v>
      </c>
      <c r="C35" s="34" t="s">
        <v>334</v>
      </c>
    </row>
    <row r="37" spans="1:3" x14ac:dyDescent="0.35">
      <c r="A37" s="34"/>
      <c r="B37" s="34"/>
      <c r="C37" s="34"/>
    </row>
    <row r="38" spans="1:3" x14ac:dyDescent="0.35">
      <c r="A38" s="34" t="s">
        <v>150</v>
      </c>
      <c r="B38" s="34" t="s">
        <v>88</v>
      </c>
      <c r="C38" s="34" t="s">
        <v>88</v>
      </c>
    </row>
    <row r="39" spans="1:3" x14ac:dyDescent="0.35">
      <c r="A39" s="34" t="s">
        <v>150</v>
      </c>
      <c r="B39" s="34" t="s">
        <v>89</v>
      </c>
      <c r="C39" s="34" t="s">
        <v>89</v>
      </c>
    </row>
    <row r="40" spans="1:3" x14ac:dyDescent="0.35">
      <c r="A40" s="34" t="s">
        <v>150</v>
      </c>
      <c r="B40" s="34" t="s">
        <v>205</v>
      </c>
      <c r="C40" s="34" t="s">
        <v>205</v>
      </c>
    </row>
    <row r="41" spans="1:3" x14ac:dyDescent="0.35">
      <c r="A41" s="34"/>
      <c r="B41" s="34"/>
      <c r="C41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90625" defaultRowHeight="14.5" x14ac:dyDescent="0.35"/>
  <cols>
    <col min="1" max="1" width="25.08984375" customWidth="1"/>
    <col min="2" max="2" width="16.08984375" bestFit="1" customWidth="1"/>
    <col min="3" max="3" width="15.6328125" bestFit="1" customWidth="1"/>
    <col min="4" max="4" width="12.36328125" customWidth="1"/>
    <col min="5" max="5" width="12.453125" customWidth="1"/>
    <col min="6" max="6" width="30.08984375" customWidth="1"/>
    <col min="7" max="16" width="6.6328125" customWidth="1"/>
    <col min="17" max="26" width="8.90625" customWidth="1"/>
    <col min="27" max="1025" width="14.453125" customWidth="1"/>
  </cols>
  <sheetData>
    <row r="1" spans="1:26" ht="14.25" customHeight="1" x14ac:dyDescent="0.3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t="s">
        <v>99</v>
      </c>
      <c r="B2" s="20" t="s">
        <v>256</v>
      </c>
      <c r="C2" s="35">
        <f ca="1">NOW()</f>
        <v>45007.524423379633</v>
      </c>
      <c r="D2" t="s">
        <v>100</v>
      </c>
      <c r="E2" t="s">
        <v>101</v>
      </c>
      <c r="G2" t="s">
        <v>102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90625" defaultRowHeight="14.5" x14ac:dyDescent="0.35"/>
  <cols>
    <col min="1" max="1" width="39.36328125" customWidth="1"/>
    <col min="2" max="2" width="1.6328125" customWidth="1"/>
    <col min="3" max="3" width="59.08984375" customWidth="1"/>
    <col min="4" max="4" width="1.90625" customWidth="1"/>
    <col min="5" max="5" width="103.08984375" customWidth="1"/>
    <col min="6" max="15" width="14.453125" customWidth="1"/>
    <col min="16" max="26" width="8.90625" customWidth="1"/>
    <col min="27" max="1025" width="14.453125" customWidth="1"/>
  </cols>
  <sheetData>
    <row r="1" spans="1:15" ht="13.5" customHeight="1" x14ac:dyDescent="0.35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5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5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5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5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5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2023-03-22T09:35:29Z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