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28" i="1"/>
  <c r="G27" i="1"/>
  <c r="E2" i="1"/>
</calcChain>
</file>

<file path=xl/sharedStrings.xml><?xml version="1.0" encoding="utf-8"?>
<sst xmlns="http://schemas.openxmlformats.org/spreadsheetml/2006/main" count="180" uniqueCount="118">
  <si>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</si>
  <si>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</si>
  <si>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</si>
  <si>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</si>
  <si>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</si>
  <si>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</si>
  <si>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</si>
  <si>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</si>
  <si>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</si>
  <si>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</si>
  <si>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</si>
  <si>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</si>
  <si>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relevant</t>
  </si>
  <si>
    <t>appearance</t>
  </si>
  <si>
    <t>constraint</t>
  </si>
  <si>
    <t>constraint_message::en</t>
  </si>
  <si>
    <t>Edit Officer</t>
  </si>
  <si>
    <t>calculation</t>
  </si>
  <si>
    <t>choice_filter</t>
  </si>
  <si>
    <t>hint</t>
  </si>
  <si>
    <t>default</t>
  </si>
  <si>
    <t>media::image</t>
  </si>
  <si>
    <t>contact:county_officer:edit</t>
  </si>
  <si>
    <t>yes_no</t>
  </si>
  <si>
    <t>yes</t>
  </si>
  <si>
    <t>Yes</t>
  </si>
  <si>
    <t>begin group</t>
  </si>
  <si>
    <t>inputs</t>
  </si>
  <si>
    <t>NO_LABEL</t>
  </si>
  <si>
    <t>no</t>
  </si>
  <si>
    <t>No</t>
  </si>
  <si>
    <t>pages</t>
  </si>
  <si>
    <t>data</t>
  </si>
  <si>
    <t>en</t>
  </si>
  <si>
    <t>contact</t>
  </si>
  <si>
    <t>new_person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</si>
  <si>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</si>
  <si>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</si>
  <si>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</si>
  <si>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</si>
  <si>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</si>
  <si>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</si>
  <si>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</si>
  <si>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place_type</t>
  </si>
  <si>
    <t>national</t>
  </si>
  <si>
    <t>National Office</t>
  </si>
  <si>
    <t>end group</t>
  </si>
  <si>
    <t>county</t>
  </si>
  <si>
    <t>County Office</t>
  </si>
  <si>
    <t>sub_county</t>
  </si>
  <si>
    <t>Sub County Office</t>
  </si>
  <si>
    <t>init</t>
  </si>
  <si>
    <t>County Focal Person Details</t>
  </si>
  <si>
    <t>calculate</t>
  </si>
  <si>
    <t>person_name</t>
  </si>
  <si>
    <t>../../person/name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</si>
  <si>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</si>
  <si>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</si>
  <si>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</si>
  <si>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</si>
  <si>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</si>
  <si>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</si>
  <si>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</si>
  <si>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</si>
  <si>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</si>
  <si>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</si>
  <si>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</si>
  <si>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</si>
  <si>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</si>
  <si>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</si>
  <si>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</si>
  <si>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</si>
  <si>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</si>
  <si>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</si>
  <si>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db:national_office</t>
  </si>
  <si>
    <t>id_national_office</t>
  </si>
  <si>
    <t>Select National Office</t>
  </si>
  <si>
    <t>selected(${change_parent}, 'yes') and selected(${edited_place_type}, 'national')</t>
  </si>
  <si>
    <t>db-object bind-id-only</t>
  </si>
  <si>
    <t>db:county_office</t>
  </si>
  <si>
    <t>id_county_office</t>
  </si>
  <si>
    <t>Select County Office</t>
  </si>
  <si>
    <t>selected(${change_parent}, 'yes') and selected(${edited_place_type}, 'county')</t>
  </si>
  <si>
    <t>db:sub_county_office</t>
  </si>
  <si>
    <t>id_sub_county_office</t>
  </si>
  <si>
    <t>Select Sub County Office</t>
  </si>
  <si>
    <t>selected(${change_parent}, 'yes') and selected(${edited_place_type}, 'sub_county')</t>
  </si>
  <si>
    <t>county_officer</t>
  </si>
  <si>
    <t>Edit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</si>
  <si>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</si>
  <si>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</si>
  <si>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</si>
  <si>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</si>
  <si>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</si>
  <si>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</si>
  <si>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</si>
  <si>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</si>
  <si>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</si>
  <si>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</si>
  <si>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</si>
  <si>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</si>
  <si>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</si>
  <si>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</si>
  <si>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</si>
  <si>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</si>
  <si>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</si>
  <si>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</si>
  <si>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</si>
  <si>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</si>
  <si>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</si>
  <si>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</si>
  <si>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</si>
  <si>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community_unit</t>
  </si>
  <si>
    <t>chw_area</t>
  </si>
  <si>
    <t>house_hold</t>
  </si>
  <si>
    <t>Community Unit</t>
  </si>
  <si>
    <t>CHW Area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</si>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</sst>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35"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3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4" t="s">
        <v>1</v>
      </c>
      <c r="B1" s="4" t="s">
        <v>3</v>
      </c>
      <c r="C1" s="4" t="s">
        <v>4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17</v>
      </c>
      <c r="J1" s="4" t="s">
        <v>18</v>
      </c>
      <c r="K1" s="4" t="s">
        <v>19</v>
      </c>
      <c r="L1" s="4" t="s">
        <v>20</v>
      </c>
      <c r="M1" s="7" t="s">
        <v>21</v>
      </c>
    </row>
    <row r="2" spans="1:13" ht="15.75" customHeight="1" x14ac:dyDescent="0.25">
      <c r="A2" s="10" t="s">
        <v>26</v>
      </c>
      <c r="B2" s="10" t="s">
        <v>27</v>
      </c>
      <c r="C2" s="10" t="s">
        <v>28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5">
      <c r="A3" s="14" t="s">
        <v>26</v>
      </c>
      <c r="B3" s="10" t="s">
        <v>39</v>
      </c>
      <c r="C3" s="14" t="s">
        <v>28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.75" customHeight="1" x14ac:dyDescent="0.25">
      <c r="A4" s="10" t="s">
        <v>40</v>
      </c>
      <c r="B4" s="10" t="s">
        <v>41</v>
      </c>
      <c r="C4" s="10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.75" customHeight="1" x14ac:dyDescent="0.25">
      <c r="A5" s="14" t="s">
        <v>40</v>
      </c>
      <c r="B5" s="10" t="s">
        <v>42</v>
      </c>
      <c r="C5" s="10" t="s">
        <v>28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.75" customHeight="1" x14ac:dyDescent="0.25">
      <c r="A6" s="10" t="s">
        <v>40</v>
      </c>
      <c r="B6" s="10" t="s">
        <v>3</v>
      </c>
      <c r="C6" s="10" t="s">
        <v>28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75" customHeight="1" x14ac:dyDescent="0.25">
      <c r="A7" s="14" t="s">
        <v>46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25">
      <c r="A8" s="10" t="s">
        <v>46</v>
      </c>
      <c r="B8" s="8"/>
      <c r="C8" s="8"/>
      <c r="D8" s="8"/>
      <c r="E8" s="17"/>
      <c r="F8" s="8"/>
      <c r="G8" s="8"/>
      <c r="H8" s="8"/>
      <c r="I8" s="8"/>
      <c r="J8" s="8"/>
      <c r="K8" s="8"/>
      <c r="L8" s="8"/>
      <c r="M8" s="8"/>
    </row>
    <row r="9" spans="1:13" ht="15.75" customHeight="1" x14ac:dyDescent="0.25">
      <c r="A9" s="10" t="s">
        <v>26</v>
      </c>
      <c r="B9" s="10" t="s">
        <v>51</v>
      </c>
      <c r="C9" s="10" t="s">
        <v>52</v>
      </c>
      <c r="D9" s="8"/>
      <c r="E9" s="10"/>
      <c r="F9" s="10"/>
      <c r="G9" s="8"/>
      <c r="H9" s="8"/>
      <c r="I9" s="8"/>
      <c r="J9" s="8"/>
      <c r="K9" s="8"/>
      <c r="L9" s="8"/>
      <c r="M9" s="8"/>
    </row>
    <row r="10" spans="1:13" ht="15.75" customHeight="1" x14ac:dyDescent="0.25">
      <c r="A10" s="10" t="s">
        <v>53</v>
      </c>
      <c r="B10" s="10" t="s">
        <v>54</v>
      </c>
      <c r="C10" s="18" t="s">
        <v>28</v>
      </c>
      <c r="D10" s="8"/>
      <c r="E10" s="10"/>
      <c r="F10" s="10"/>
      <c r="G10" s="8"/>
      <c r="H10" s="8"/>
      <c r="I10" s="10" t="s">
        <v>55</v>
      </c>
      <c r="J10" s="8"/>
      <c r="K10" s="8"/>
      <c r="L10" s="8"/>
      <c r="M10" s="8"/>
    </row>
    <row r="11" spans="1:13" ht="15.75" customHeight="1" x14ac:dyDescent="0.25">
      <c r="A11" s="10" t="s">
        <v>53</v>
      </c>
      <c r="B11" s="10" t="s">
        <v>56</v>
      </c>
      <c r="C11" s="18" t="s">
        <v>28</v>
      </c>
      <c r="D11" s="8"/>
      <c r="E11" s="10"/>
      <c r="F11" s="10"/>
      <c r="G11" s="8"/>
      <c r="H11" s="8"/>
      <c r="I11" s="10" t="s">
        <v>57</v>
      </c>
      <c r="J11" s="8"/>
      <c r="K11" s="8"/>
      <c r="L11" s="8"/>
      <c r="M11" s="8"/>
    </row>
    <row r="12" spans="1:13" ht="15.75" customHeight="1" x14ac:dyDescent="0.25">
      <c r="A12" s="10" t="s">
        <v>40</v>
      </c>
      <c r="B12" s="10" t="s">
        <v>58</v>
      </c>
      <c r="C12" s="10" t="s">
        <v>59</v>
      </c>
      <c r="D12" s="8"/>
      <c r="E12" s="10"/>
      <c r="F12" s="10" t="s">
        <v>60</v>
      </c>
      <c r="G12" s="8"/>
      <c r="H12" s="8"/>
      <c r="I12" s="10" t="s">
        <v>61</v>
      </c>
      <c r="J12" s="8"/>
      <c r="K12" s="8"/>
      <c r="L12" s="8"/>
      <c r="M12" s="8"/>
    </row>
    <row r="13" spans="1:13" ht="15.75" customHeight="1" x14ac:dyDescent="0.25">
      <c r="A13" s="10" t="s">
        <v>40</v>
      </c>
      <c r="B13" s="10" t="s">
        <v>1</v>
      </c>
      <c r="C13" s="10" t="s">
        <v>28</v>
      </c>
      <c r="D13" s="8"/>
      <c r="E13" s="10"/>
      <c r="F13" s="10" t="s">
        <v>62</v>
      </c>
      <c r="G13" s="8"/>
      <c r="H13" s="8"/>
      <c r="I13" s="8"/>
      <c r="J13" s="8"/>
      <c r="K13" s="8"/>
      <c r="L13" s="8"/>
      <c r="M13" s="8"/>
    </row>
    <row r="14" spans="1:13" ht="15.75" customHeight="1" x14ac:dyDescent="0.25">
      <c r="A14" s="10" t="s">
        <v>40</v>
      </c>
      <c r="B14" s="10" t="s">
        <v>3</v>
      </c>
      <c r="C14" s="10" t="s">
        <v>28</v>
      </c>
      <c r="D14" s="8"/>
      <c r="E14" s="10"/>
      <c r="F14" s="10" t="s">
        <v>62</v>
      </c>
      <c r="G14" s="8"/>
      <c r="H14" s="8"/>
      <c r="I14" s="8"/>
      <c r="J14" s="8"/>
      <c r="K14" s="8"/>
      <c r="L14" s="8"/>
      <c r="M14" s="8"/>
    </row>
    <row r="15" spans="1:13" ht="15.75" customHeight="1" x14ac:dyDescent="0.25">
      <c r="A15" s="10" t="s">
        <v>63</v>
      </c>
      <c r="B15" s="10" t="s">
        <v>64</v>
      </c>
      <c r="C15" s="10" t="s">
        <v>65</v>
      </c>
      <c r="D15" s="8"/>
      <c r="E15" s="10"/>
      <c r="F15" s="10"/>
      <c r="G15" s="8"/>
      <c r="H15" s="8"/>
      <c r="I15" s="8"/>
      <c r="J15" s="8"/>
      <c r="K15" s="8"/>
      <c r="L15" s="8"/>
      <c r="M15" s="8"/>
    </row>
    <row r="16" spans="1:13" ht="15.75" customHeight="1" x14ac:dyDescent="0.25">
      <c r="A16" s="10" t="s">
        <v>66</v>
      </c>
      <c r="B16" s="10" t="s">
        <v>67</v>
      </c>
      <c r="C16" s="10" t="s">
        <v>68</v>
      </c>
      <c r="D16" s="8"/>
      <c r="E16" s="10"/>
      <c r="F16" s="10" t="s">
        <v>69</v>
      </c>
      <c r="G16" s="8"/>
      <c r="H16" s="8"/>
      <c r="I16" s="8"/>
      <c r="J16" s="8"/>
      <c r="K16" s="8"/>
      <c r="L16" s="8"/>
      <c r="M16" s="8"/>
    </row>
    <row r="17" spans="1:13" ht="15.75" customHeight="1" x14ac:dyDescent="0.25">
      <c r="A17" s="10" t="s">
        <v>70</v>
      </c>
      <c r="B17" s="10" t="s">
        <v>71</v>
      </c>
      <c r="C17" s="10" t="s">
        <v>72</v>
      </c>
      <c r="D17" s="8"/>
      <c r="E17" s="10" t="s">
        <v>73</v>
      </c>
      <c r="F17" s="10" t="s">
        <v>69</v>
      </c>
      <c r="G17" s="8"/>
      <c r="H17" s="8"/>
      <c r="I17" s="8"/>
      <c r="J17" s="8"/>
      <c r="K17" s="8"/>
      <c r="L17" s="8"/>
      <c r="M17" s="8"/>
    </row>
    <row r="18" spans="1:13" ht="15.75" customHeight="1" x14ac:dyDescent="0.3">
      <c r="A18" s="18" t="s">
        <v>74</v>
      </c>
      <c r="B18" s="18" t="s">
        <v>75</v>
      </c>
      <c r="C18" s="18" t="s">
        <v>76</v>
      </c>
      <c r="D18" s="19"/>
      <c r="E18" s="18" t="s">
        <v>77</v>
      </c>
      <c r="F18" s="18" t="s">
        <v>78</v>
      </c>
      <c r="G18" s="8"/>
      <c r="H18" s="8"/>
      <c r="I18" s="8"/>
      <c r="J18" s="8"/>
      <c r="K18" s="8"/>
      <c r="L18" s="8"/>
      <c r="M18" s="8"/>
    </row>
    <row r="19" spans="1:13" ht="15.75" customHeight="1" x14ac:dyDescent="0.3">
      <c r="A19" s="18" t="s">
        <v>79</v>
      </c>
      <c r="B19" s="18" t="s">
        <v>80</v>
      </c>
      <c r="C19" s="18" t="s">
        <v>81</v>
      </c>
      <c r="D19" s="19"/>
      <c r="E19" s="18" t="s">
        <v>82</v>
      </c>
      <c r="F19" s="18" t="s">
        <v>78</v>
      </c>
      <c r="G19" s="8"/>
      <c r="H19" s="8"/>
      <c r="I19" s="8"/>
      <c r="J19" s="8"/>
      <c r="K19" s="8"/>
      <c r="L19" s="8"/>
      <c r="M19" s="8"/>
    </row>
    <row r="20" spans="1:13" ht="15.75" customHeight="1" x14ac:dyDescent="0.3">
      <c r="A20" s="18" t="s">
        <v>83</v>
      </c>
      <c r="B20" s="18" t="s">
        <v>84</v>
      </c>
      <c r="C20" s="18" t="s">
        <v>85</v>
      </c>
      <c r="D20" s="19"/>
      <c r="E20" s="18" t="s">
        <v>86</v>
      </c>
      <c r="F20" s="18" t="s">
        <v>78</v>
      </c>
      <c r="G20" s="8"/>
      <c r="H20" s="8"/>
      <c r="I20" s="8"/>
      <c r="J20" s="8"/>
      <c r="K20" s="8"/>
      <c r="L20" s="8"/>
      <c r="M20" s="8"/>
    </row>
    <row r="21" spans="1:13" ht="15.75" customHeight="1" x14ac:dyDescent="0.25">
      <c r="A21" s="10" t="s">
        <v>46</v>
      </c>
      <c r="B21" s="10"/>
      <c r="C21" s="10"/>
      <c r="D21" s="8"/>
      <c r="E21" s="10"/>
      <c r="F21" s="10"/>
      <c r="G21" s="8"/>
      <c r="H21" s="8"/>
      <c r="I21" s="8"/>
      <c r="J21" s="8"/>
      <c r="K21" s="8"/>
      <c r="L21" s="8"/>
      <c r="M21" s="8"/>
    </row>
    <row r="22" spans="1:13" ht="15.75" customHeight="1" x14ac:dyDescent="0.25">
      <c r="A22" s="10" t="s">
        <v>26</v>
      </c>
      <c r="B22" s="10" t="s">
        <v>87</v>
      </c>
      <c r="C22" s="10" t="s">
        <v>88</v>
      </c>
      <c r="D22" s="8"/>
      <c r="E22" s="10"/>
      <c r="F22" s="10" t="s">
        <v>89</v>
      </c>
      <c r="G22" s="8"/>
      <c r="H22" s="8"/>
      <c r="I22" s="8"/>
      <c r="J22" s="8"/>
      <c r="K22" s="8"/>
      <c r="L22" s="8"/>
      <c r="M22" s="8"/>
    </row>
    <row r="23" spans="1:13" ht="15.75" customHeight="1" x14ac:dyDescent="0.25">
      <c r="A23" s="10" t="s">
        <v>62</v>
      </c>
      <c r="B23" s="10" t="s">
        <v>90</v>
      </c>
      <c r="C23" s="10" t="s">
        <v>28</v>
      </c>
      <c r="D23" s="8"/>
      <c r="E23" s="8"/>
      <c r="F23" s="8"/>
      <c r="G23" s="8"/>
      <c r="H23" s="8"/>
      <c r="I23" s="8"/>
      <c r="J23" s="8"/>
      <c r="K23" s="8"/>
      <c r="L23" s="10" t="s">
        <v>91</v>
      </c>
      <c r="M23" s="8"/>
    </row>
    <row r="24" spans="1:13" ht="15.75" customHeight="1" x14ac:dyDescent="0.25">
      <c r="A24" s="10" t="s">
        <v>62</v>
      </c>
      <c r="B24" s="10" t="s">
        <v>1</v>
      </c>
      <c r="C24" s="10" t="s">
        <v>28</v>
      </c>
      <c r="D24" s="8"/>
      <c r="E24" s="8"/>
      <c r="F24" s="8"/>
      <c r="G24" s="8"/>
      <c r="H24" s="8"/>
      <c r="I24" s="8"/>
      <c r="J24" s="8"/>
      <c r="K24" s="8"/>
      <c r="L24" s="10" t="s">
        <v>34</v>
      </c>
      <c r="M24" s="8"/>
    </row>
    <row r="25" spans="1:13" ht="15.75" customHeight="1" x14ac:dyDescent="0.25">
      <c r="A25" s="10" t="s">
        <v>62</v>
      </c>
      <c r="B25" s="10" t="s">
        <v>92</v>
      </c>
      <c r="C25" s="10" t="s">
        <v>28</v>
      </c>
      <c r="D25" s="8"/>
      <c r="E25" s="8"/>
      <c r="F25" s="8"/>
      <c r="G25" s="8"/>
      <c r="H25" s="8"/>
      <c r="I25" s="8"/>
      <c r="J25" s="8"/>
      <c r="K25" s="8"/>
      <c r="L25" s="10" t="s">
        <v>87</v>
      </c>
      <c r="M25" s="8"/>
    </row>
    <row r="26" spans="1:13" ht="15.75" customHeight="1" x14ac:dyDescent="0.25">
      <c r="A26" s="10" t="s">
        <v>40</v>
      </c>
      <c r="B26" s="10" t="s">
        <v>3</v>
      </c>
      <c r="C26" s="10" t="s">
        <v>93</v>
      </c>
      <c r="D26" s="10" t="s">
        <v>24</v>
      </c>
      <c r="E26" s="8"/>
      <c r="F26" s="8"/>
      <c r="G26" s="8"/>
      <c r="H26" s="8"/>
      <c r="I26" s="8"/>
      <c r="J26" s="8"/>
      <c r="K26" s="8"/>
      <c r="L26" s="8"/>
      <c r="M26" s="8"/>
    </row>
    <row r="27" spans="1:13" ht="15.75" customHeight="1" x14ac:dyDescent="0.25">
      <c r="A27" s="14" t="s">
        <v>94</v>
      </c>
      <c r="B27" s="14" t="s">
        <v>95</v>
      </c>
      <c r="C27" s="14" t="s">
        <v>96</v>
      </c>
      <c r="D27" s="16"/>
      <c r="E27" s="16"/>
      <c r="F27" s="16"/>
      <c r="G27" s="16" t="b">
        <f t="shared" ref="G27:G28" si="0">TRUE</f>
        <v>1</v>
      </c>
      <c r="H27" s="14" t="s">
        <v>97</v>
      </c>
      <c r="I27" s="16"/>
      <c r="J27" s="16"/>
      <c r="K27" s="16"/>
      <c r="L27" s="16"/>
      <c r="M27" s="16"/>
    </row>
    <row r="28" spans="1:13" ht="15.75" customHeight="1" x14ac:dyDescent="0.25">
      <c r="A28" s="14" t="s">
        <v>94</v>
      </c>
      <c r="B28" s="14" t="s">
        <v>98</v>
      </c>
      <c r="C28" s="14" t="s">
        <v>99</v>
      </c>
      <c r="D28" s="16"/>
      <c r="E28" s="16"/>
      <c r="F28" s="16"/>
      <c r="G28" s="16" t="b">
        <f t="shared" si="0"/>
        <v>1</v>
      </c>
      <c r="H28" s="14" t="s">
        <v>97</v>
      </c>
      <c r="I28" s="16"/>
      <c r="J28" s="16"/>
      <c r="K28" s="16"/>
      <c r="L28" s="16"/>
      <c r="M28" s="16"/>
    </row>
    <row r="29" spans="1:13" ht="15.75" customHeight="1" x14ac:dyDescent="0.25">
      <c r="A29" s="14" t="s">
        <v>40</v>
      </c>
      <c r="B29" s="14" t="s">
        <v>100</v>
      </c>
      <c r="C29" s="14" t="s">
        <v>101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75" customHeight="1" x14ac:dyDescent="0.25">
      <c r="A30" s="10" t="s">
        <v>40</v>
      </c>
      <c r="B30" s="10" t="s">
        <v>102</v>
      </c>
      <c r="C30" s="10" t="s">
        <v>103</v>
      </c>
      <c r="D30" s="8"/>
      <c r="E30" s="8"/>
      <c r="F30" s="10" t="s">
        <v>104</v>
      </c>
      <c r="G30" s="8"/>
      <c r="H30" s="8"/>
      <c r="I30" s="8"/>
      <c r="J30" s="8"/>
      <c r="K30" s="8"/>
      <c r="L30" s="8"/>
      <c r="M30" s="8"/>
    </row>
    <row r="31" spans="1:13" ht="15.75" customHeight="1" x14ac:dyDescent="0.25">
      <c r="A31" s="10" t="s">
        <v>26</v>
      </c>
      <c r="B31" s="10" t="s">
        <v>105</v>
      </c>
      <c r="C31" s="10" t="s">
        <v>28</v>
      </c>
      <c r="D31" s="8"/>
      <c r="E31" s="8"/>
      <c r="F31" s="10" t="s">
        <v>62</v>
      </c>
      <c r="G31" s="8"/>
      <c r="H31" s="8"/>
      <c r="I31" s="8"/>
      <c r="J31" s="8"/>
      <c r="K31" s="8"/>
      <c r="L31" s="8"/>
      <c r="M31" s="8"/>
    </row>
    <row r="32" spans="1:13" ht="15.75" customHeight="1" x14ac:dyDescent="0.25">
      <c r="A32" s="20" t="s">
        <v>53</v>
      </c>
      <c r="B32" s="18" t="s">
        <v>106</v>
      </c>
      <c r="C32" s="10" t="s">
        <v>28</v>
      </c>
      <c r="D32" s="8"/>
      <c r="E32" s="8"/>
      <c r="F32" s="8"/>
      <c r="G32" s="8"/>
      <c r="H32" s="8"/>
      <c r="I32" s="10" t="s">
        <v>107</v>
      </c>
      <c r="J32" s="8"/>
      <c r="K32" s="8"/>
      <c r="L32" s="8"/>
      <c r="M32" s="8"/>
    </row>
    <row r="33" spans="1:13" ht="15.75" customHeight="1" x14ac:dyDescent="0.25">
      <c r="A33" s="20" t="s">
        <v>53</v>
      </c>
      <c r="B33" s="18" t="s">
        <v>108</v>
      </c>
      <c r="C33" s="10" t="s">
        <v>28</v>
      </c>
      <c r="D33" s="8"/>
      <c r="E33" s="17"/>
      <c r="F33" s="8"/>
      <c r="G33" s="8"/>
      <c r="H33" s="8"/>
      <c r="I33" s="10" t="s">
        <v>109</v>
      </c>
      <c r="J33" s="8"/>
      <c r="K33" s="8"/>
      <c r="L33" s="8"/>
      <c r="M33" s="8"/>
    </row>
    <row r="34" spans="1:13" ht="15.75" customHeight="1" x14ac:dyDescent="0.25">
      <c r="A34" s="20" t="s">
        <v>53</v>
      </c>
      <c r="B34" s="18" t="s">
        <v>110</v>
      </c>
      <c r="C34" s="10" t="s">
        <v>28</v>
      </c>
      <c r="D34" s="8"/>
      <c r="E34" s="17"/>
      <c r="F34" s="8"/>
      <c r="G34" s="8"/>
      <c r="H34" s="8"/>
      <c r="I34" s="10" t="s">
        <v>111</v>
      </c>
      <c r="J34" s="8"/>
      <c r="K34" s="8"/>
      <c r="L34" s="8"/>
      <c r="M34" s="8"/>
    </row>
    <row r="35" spans="1:13" ht="15.75" customHeight="1" x14ac:dyDescent="0.25">
      <c r="A35" s="10" t="s">
        <v>46</v>
      </c>
      <c r="B35" s="8"/>
      <c r="C35" s="8"/>
      <c r="D35" s="8"/>
      <c r="E35" s="17"/>
      <c r="F35" s="8"/>
      <c r="G35" s="8"/>
      <c r="H35" s="8"/>
      <c r="I35" s="8"/>
      <c r="J35" s="8"/>
      <c r="K35" s="8"/>
      <c r="L35" s="8"/>
      <c r="M35" s="8"/>
    </row>
    <row r="36" spans="1:13" ht="15.75" customHeight="1" x14ac:dyDescent="0.25">
      <c r="A36" s="10" t="s">
        <v>46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5.75" customHeight="1" x14ac:dyDescent="0.25">
      <c r="A38" s="16"/>
      <c r="B38" s="8"/>
      <c r="C38" s="21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15.75" customHeight="1" x14ac:dyDescent="0.25">
      <c r="A39" s="16"/>
      <c r="B39" s="16"/>
      <c r="C39" s="21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25">
      <c r="A40" s="16"/>
      <c r="B40" s="16"/>
      <c r="C40" s="21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5.75" customHeight="1" x14ac:dyDescent="0.25">
      <c r="A43" s="16"/>
      <c r="B43" s="16"/>
      <c r="C43" s="17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7"/>
      <c r="D44" s="16"/>
      <c r="E44" s="17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25">
      <c r="A45" s="16"/>
      <c r="B45" s="16"/>
      <c r="C45" s="17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25">
      <c r="A53" s="16"/>
      <c r="B53" s="8"/>
      <c r="C53" s="21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25">
      <c r="A55" s="1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ht="15.75" customHeight="1" x14ac:dyDescent="0.25">
      <c r="A56" s="16"/>
      <c r="B56" s="16"/>
      <c r="C56" s="21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25">
      <c r="A58" s="16"/>
      <c r="B58" s="16"/>
      <c r="C58" s="21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25">
      <c r="A60" s="16"/>
      <c r="B60" s="16"/>
      <c r="C60" s="21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25">
      <c r="A62" s="16"/>
      <c r="B62" s="16"/>
      <c r="C62" s="21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17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5.75" customHeight="1" x14ac:dyDescent="0.25">
      <c r="A64" s="16"/>
      <c r="B64" s="16"/>
      <c r="C64" s="21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5.75" customHeight="1" x14ac:dyDescent="0.25">
      <c r="A66" s="16"/>
      <c r="B66" s="16"/>
      <c r="C66" s="21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5.75" customHeight="1" x14ac:dyDescent="0.25">
      <c r="A68" s="16"/>
      <c r="B68" s="16"/>
      <c r="C68" s="21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5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3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ht="15.75" customHeight="1" x14ac:dyDescent="0.25">
      <c r="A71" s="16"/>
      <c r="B71" s="16"/>
      <c r="C71" s="21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 ht="15.75" customHeight="1" x14ac:dyDescent="0.25">
      <c r="A73" s="16"/>
      <c r="B73" s="16"/>
      <c r="C73" s="21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 ht="15.75" customHeight="1" x14ac:dyDescent="0.25">
      <c r="A74" s="16"/>
      <c r="B74" s="16"/>
      <c r="C74" s="17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 ht="15.75" customHeight="1" x14ac:dyDescent="0.25">
      <c r="A75" s="16"/>
      <c r="B75" s="16"/>
      <c r="C75" s="21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ht="15.75" customHeight="1" x14ac:dyDescent="0.25">
      <c r="A76" s="16"/>
      <c r="B76" s="16"/>
      <c r="C76" s="16"/>
      <c r="D76" s="23"/>
      <c r="E76" s="16"/>
      <c r="F76" s="23"/>
      <c r="G76" s="23"/>
      <c r="H76" s="23"/>
      <c r="I76" s="16"/>
      <c r="J76" s="23"/>
      <c r="K76" s="23"/>
      <c r="L76" s="23"/>
      <c r="M76" s="23"/>
    </row>
    <row r="77" spans="1:13" ht="15.75" customHeight="1" x14ac:dyDescent="0.25">
      <c r="A77" s="16"/>
      <c r="B77" s="16"/>
      <c r="C77" s="21"/>
      <c r="D77" s="23"/>
      <c r="E77" s="23"/>
      <c r="F77" s="23"/>
      <c r="G77" s="23"/>
      <c r="H77" s="23"/>
      <c r="I77" s="16"/>
      <c r="J77" s="23"/>
      <c r="K77" s="23"/>
      <c r="L77" s="23"/>
      <c r="M77" s="23"/>
    </row>
    <row r="78" spans="1:13" ht="15.75" customHeight="1" x14ac:dyDescent="0.25">
      <c r="A78" s="16"/>
      <c r="B78" s="16"/>
      <c r="C78" s="16"/>
      <c r="D78" s="23"/>
      <c r="E78" s="16"/>
      <c r="F78" s="16"/>
      <c r="G78" s="23"/>
      <c r="H78" s="23"/>
      <c r="I78" s="23"/>
      <c r="J78" s="23"/>
      <c r="K78" s="23"/>
      <c r="L78" s="23"/>
      <c r="M78" s="23"/>
    </row>
    <row r="79" spans="1:13" ht="15.75" customHeight="1" x14ac:dyDescent="0.25">
      <c r="A79" s="16"/>
      <c r="B79" s="16"/>
      <c r="C79" s="16"/>
      <c r="D79" s="23"/>
      <c r="E79" s="16"/>
      <c r="F79" s="23"/>
      <c r="G79" s="23"/>
      <c r="H79" s="23"/>
      <c r="I79" s="23"/>
      <c r="J79" s="23"/>
      <c r="K79" s="23"/>
      <c r="L79" s="23"/>
      <c r="M79" s="23"/>
    </row>
    <row r="80" spans="1:13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4"/>
      <c r="M133" s="16"/>
    </row>
    <row r="134" spans="1:13" ht="15.75" customHeight="1" x14ac:dyDescent="0.25">
      <c r="A134" s="21"/>
      <c r="B134" s="21"/>
      <c r="C134" s="21"/>
      <c r="D134" s="16"/>
      <c r="E134" s="16"/>
      <c r="F134" s="16"/>
      <c r="G134" s="16"/>
      <c r="H134" s="16"/>
      <c r="I134" s="21"/>
      <c r="J134" s="16"/>
      <c r="K134" s="16"/>
      <c r="L134" s="16"/>
      <c r="M134" s="16"/>
    </row>
    <row r="135" spans="1:13" ht="15.75" customHeight="1" x14ac:dyDescent="0.25">
      <c r="A135" s="21"/>
      <c r="B135" s="21"/>
      <c r="C135" s="21"/>
      <c r="D135" s="21"/>
      <c r="E135" s="16"/>
      <c r="F135" s="16"/>
      <c r="G135" s="16"/>
      <c r="H135" s="16"/>
      <c r="I135" s="21"/>
      <c r="J135" s="16"/>
      <c r="K135" s="16"/>
      <c r="L135" s="16"/>
      <c r="M135" s="16"/>
    </row>
    <row r="136" spans="1:13" ht="15.75" customHeight="1" x14ac:dyDescent="0.25">
      <c r="A136" s="21"/>
      <c r="B136" s="21"/>
      <c r="C136" s="21"/>
      <c r="D136" s="16"/>
      <c r="E136" s="16"/>
      <c r="F136" s="16"/>
      <c r="G136" s="16"/>
      <c r="H136" s="16"/>
      <c r="I136" s="21"/>
      <c r="J136" s="16"/>
      <c r="K136" s="16"/>
      <c r="L136" s="16"/>
      <c r="M136" s="16"/>
    </row>
    <row r="137" spans="1:13" ht="15.75" customHeight="1" x14ac:dyDescent="0.25">
      <c r="A137" s="21"/>
      <c r="B137" s="21"/>
      <c r="C137" s="21"/>
      <c r="D137" s="16"/>
      <c r="E137" s="16"/>
      <c r="F137" s="16"/>
      <c r="G137" s="16"/>
      <c r="H137" s="16"/>
      <c r="I137" s="21"/>
      <c r="J137" s="16"/>
      <c r="K137" s="16"/>
      <c r="L137" s="16"/>
      <c r="M137" s="16"/>
    </row>
    <row r="138" spans="1:13" ht="15.75" customHeight="1" x14ac:dyDescent="0.25">
      <c r="A138" s="21"/>
      <c r="B138" s="21"/>
      <c r="C138" s="21"/>
      <c r="D138" s="16"/>
      <c r="E138" s="16"/>
      <c r="F138" s="16"/>
      <c r="G138" s="16"/>
      <c r="H138" s="16"/>
      <c r="I138" s="21"/>
      <c r="J138" s="16"/>
      <c r="K138" s="16"/>
      <c r="L138" s="16"/>
      <c r="M138" s="16"/>
    </row>
    <row r="139" spans="1:13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</row>
    <row r="147" spans="1:13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</row>
    <row r="148" spans="1:13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5"/>
      <c r="B184" s="25"/>
      <c r="C184" s="25"/>
      <c r="D184" s="26"/>
      <c r="E184" s="25"/>
      <c r="F184" s="25"/>
      <c r="G184" s="25"/>
      <c r="H184" s="25"/>
      <c r="I184" s="25"/>
      <c r="J184" s="25"/>
      <c r="K184" s="25"/>
      <c r="L184" s="25"/>
      <c r="M184" s="25"/>
    </row>
    <row r="185" spans="1:13" ht="15.75" customHeight="1" x14ac:dyDescent="0.25">
      <c r="A185" s="25"/>
      <c r="B185" s="25"/>
      <c r="C185" s="25"/>
      <c r="D185" s="26"/>
      <c r="E185" s="25"/>
      <c r="F185" s="25"/>
      <c r="G185" s="25"/>
      <c r="H185" s="25"/>
      <c r="I185" s="25"/>
      <c r="J185" s="25"/>
      <c r="K185" s="25"/>
      <c r="L185" s="25"/>
      <c r="M185" s="25"/>
    </row>
    <row r="186" spans="1:13" ht="15.75" customHeight="1" x14ac:dyDescent="0.25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</sheetData>
  <conditionalFormatting sqref="A1:M923">
    <cfRule type="containsText" dxfId="34" priority="13" operator="containsText" text="calculate">
      <formula>NOT(ISERROR(SEARCH(("calculate"),(A1))))</formula>
    </cfRule>
  </conditionalFormatting>
  <conditionalFormatting sqref="A1:M923">
    <cfRule type="expression" dxfId="33" priority="14">
      <formula>AND($A1="begin group", NOT($B1 = ""))</formula>
    </cfRule>
  </conditionalFormatting>
  <conditionalFormatting sqref="A1:M923">
    <cfRule type="expression" dxfId="32" priority="15">
      <formula>AND($A1="end group", $B1 = "", $C1 = "", $D1 = "", $E1 = "", $F1 = "", $G1 = "", $H1 = "", $I1 = "", $J1 = "", $K1 = "", $L1 = "", $M1 = "")</formula>
    </cfRule>
  </conditionalFormatting>
  <conditionalFormatting sqref="A1:M923">
    <cfRule type="cellIs" dxfId="31" priority="16" operator="equal">
      <formula>"note"</formula>
    </cfRule>
  </conditionalFormatting>
  <conditionalFormatting sqref="I1:I923">
    <cfRule type="expression" dxfId="30" priority="19">
      <formula>AND($I1 = "", $A1 = "calculate")</formula>
    </cfRule>
  </conditionalFormatting>
  <conditionalFormatting sqref="C1:C923">
    <cfRule type="expression" dxfId="29" priority="20">
      <formula>AND(AND(NOT($A1 = "end group"), NOT($A1 = "end repeat"), NOT($A1 = "")), $C1 = "")</formula>
    </cfRule>
  </conditionalFormatting>
  <conditionalFormatting sqref="B1:B923">
    <cfRule type="expression" dxfId="28" priority="21">
      <formula>AND(AND(NOT($A1 = "end group"), NOT($A1 = "end repeat"), NOT($A1 = "")), $B1 = "")</formula>
    </cfRule>
  </conditionalFormatting>
  <conditionalFormatting sqref="A1:A923">
    <cfRule type="cellIs" dxfId="27" priority="22" operator="equal">
      <formula>"hidden"</formula>
    </cfRule>
  </conditionalFormatting>
  <conditionalFormatting sqref="B2:B923">
    <cfRule type="expression" dxfId="26" priority="23">
      <formula>COUNTIF($B$2:$B$931,B2)&gt;1</formula>
    </cfRule>
  </conditionalFormatting>
  <conditionalFormatting sqref="B1">
    <cfRule type="cellIs" dxfId="25" priority="24" operator="notEqual">
      <formula>"name"</formula>
    </cfRule>
  </conditionalFormatting>
  <conditionalFormatting sqref="C1">
    <cfRule type="notContainsText" dxfId="24" priority="25" operator="notContains" text="label">
      <formula>ISERROR(SEARCH(("label"),(C1)))</formula>
    </cfRule>
  </conditionalFormatting>
  <conditionalFormatting sqref="D1">
    <cfRule type="cellIs" dxfId="23" priority="26" operator="notEqual">
      <formula>"required"</formula>
    </cfRule>
  </conditionalFormatting>
  <conditionalFormatting sqref="E1">
    <cfRule type="cellIs" dxfId="22" priority="27" operator="notEqual">
      <formula>"relevant"</formula>
    </cfRule>
  </conditionalFormatting>
  <conditionalFormatting sqref="F1">
    <cfRule type="cellIs" dxfId="21" priority="28" operator="notEqual">
      <formula>"appearance"</formula>
    </cfRule>
  </conditionalFormatting>
  <conditionalFormatting sqref="G1">
    <cfRule type="cellIs" dxfId="20" priority="29" operator="notEqual">
      <formula>"constraint"</formula>
    </cfRule>
  </conditionalFormatting>
  <conditionalFormatting sqref="H1">
    <cfRule type="notContainsText" dxfId="19" priority="30" operator="notContains" text="constraint_message">
      <formula>ISERROR(SEARCH(("constraint_message"),(H1)))</formula>
    </cfRule>
  </conditionalFormatting>
  <conditionalFormatting sqref="I1">
    <cfRule type="cellIs" dxfId="18" priority="31" operator="notEqual">
      <formula>"calculation"</formula>
    </cfRule>
  </conditionalFormatting>
  <conditionalFormatting sqref="J1">
    <cfRule type="cellIs" dxfId="17" priority="32" operator="notEqual">
      <formula>"choice_filter"</formula>
    </cfRule>
  </conditionalFormatting>
  <conditionalFormatting sqref="K1">
    <cfRule type="notContainsText" dxfId="16" priority="33" operator="notContains" text="hint">
      <formula>ISERROR(SEARCH(("hint"),(K1)))</formula>
    </cfRule>
  </conditionalFormatting>
  <conditionalFormatting sqref="L1">
    <cfRule type="cellIs" dxfId="15" priority="34" operator="notEqual">
      <formula>"default"</formula>
    </cfRule>
  </conditionalFormatting>
  <conditionalFormatting sqref="M1">
    <cfRule type="cellIs" dxfId="14" priority="35" operator="notEqual">
      <formula>"media::image"</formula>
    </cfRule>
  </conditionalFormatting>
  <conditionalFormatting sqref="H1:H923">
    <cfRule type="expression" dxfId="13" priority="36">
      <formula>AND(NOT($G1 = ""), $H1 = "")</formula>
    </cfRule>
  </conditionalFormatting>
  <conditionalFormatting sqref="A1:M923">
    <cfRule type="expression" dxfId="12" priority="37">
      <formula>AND($A1="begin repeat", NOT($B1 = ""))</formula>
    </cfRule>
  </conditionalFormatting>
  <conditionalFormatting sqref="A1:M923">
    <cfRule type="expression" dxfId="11" priority="38">
      <formula>AND($A1="end repeat", $B1 = "", $C1 = "", $D1 = "", $E1 = "", $F1 = "", $G1 = "", $H1 = "", $I1 = "", $J1 = "", $K1 = "", $L1 = "", $M1 = "")</formula>
    </cfRule>
  </conditionalFormatting>
  <conditionalFormatting sqref="A1">
    <cfRule type="expression" dxfId="1" priority="41">
      <formula>AND(A1 = "type", COUNTIF($A$1:$A$932, "begin group") = COUNTIF($A$1:$A$932, "end group"))</formula>
    </cfRule>
  </conditionalFormatting>
  <conditionalFormatting sqref="A1">
    <cfRule type="expression" dxfId="0" priority="42">
      <formula>OR(NOT(A1 = "type"), NOT(COUNTIF($A$1:$A$923, "begin group") = COUNTIF($A$1:$A$932, "end group")))</formula>
    </cfRule>
  </conditionalFormatting>
  <dataValidations count="1">
    <dataValidation type="list" allowBlank="1" sqref="D2:D92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13" sqref="B1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8" t="s">
        <v>23</v>
      </c>
      <c r="B2" s="8" t="s">
        <v>24</v>
      </c>
      <c r="C2" s="9" t="s">
        <v>25</v>
      </c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8" t="s">
        <v>23</v>
      </c>
      <c r="B3" s="8" t="s">
        <v>29</v>
      </c>
      <c r="C3" s="9" t="s">
        <v>30</v>
      </c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9"/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12" t="s">
        <v>34</v>
      </c>
      <c r="B5" s="12" t="s">
        <v>35</v>
      </c>
      <c r="C5" s="12" t="s">
        <v>36</v>
      </c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2" t="s">
        <v>34</v>
      </c>
      <c r="B6" s="12" t="s">
        <v>37</v>
      </c>
      <c r="C6" s="12" t="s">
        <v>38</v>
      </c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9"/>
      <c r="B7" s="9"/>
      <c r="C7" s="9"/>
      <c r="D7" s="9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12" t="s">
        <v>43</v>
      </c>
      <c r="B8" s="15" t="s">
        <v>44</v>
      </c>
      <c r="C8" s="15" t="s">
        <v>45</v>
      </c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2" t="s">
        <v>43</v>
      </c>
      <c r="B9" s="15" t="s">
        <v>47</v>
      </c>
      <c r="C9" s="15" t="s">
        <v>48</v>
      </c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2" t="s">
        <v>43</v>
      </c>
      <c r="B10" s="15" t="s">
        <v>49</v>
      </c>
      <c r="C10" s="15" t="s">
        <v>50</v>
      </c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2" t="s">
        <v>43</v>
      </c>
      <c r="B11" s="15" t="s">
        <v>112</v>
      </c>
      <c r="C11" s="15" t="s">
        <v>115</v>
      </c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2" t="s">
        <v>43</v>
      </c>
      <c r="B12" s="15" t="s">
        <v>113</v>
      </c>
      <c r="C12" s="15" t="s">
        <v>116</v>
      </c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12" t="s">
        <v>43</v>
      </c>
      <c r="B13" s="9" t="s">
        <v>114</v>
      </c>
      <c r="C13" s="9" t="s">
        <v>117</v>
      </c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9"/>
      <c r="B14" s="9"/>
      <c r="C14" s="9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9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9"/>
      <c r="B16" s="9"/>
      <c r="C16" s="9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9"/>
      <c r="B17" s="9"/>
      <c r="C17" s="9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9"/>
      <c r="B18" s="9"/>
      <c r="C18" s="9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9"/>
      <c r="B19" s="9"/>
      <c r="C19" s="9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9"/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9"/>
      <c r="B21" s="9"/>
      <c r="C21" s="9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9"/>
      <c r="B22" s="9"/>
      <c r="C22" s="9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9"/>
      <c r="B23" s="9"/>
      <c r="C23" s="9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9"/>
      <c r="B24" s="9"/>
      <c r="C24" s="9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9"/>
      <c r="B25" s="9"/>
      <c r="C25" s="9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9"/>
      <c r="B26" s="9"/>
      <c r="C26" s="9"/>
      <c r="D26" s="9"/>
      <c r="E26" s="9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9"/>
      <c r="B27" s="9"/>
      <c r="C27" s="9"/>
      <c r="D27" s="9"/>
      <c r="E27" s="9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9"/>
      <c r="B28" s="9"/>
      <c r="C28" s="9"/>
      <c r="D28" s="9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9"/>
      <c r="B29" s="9"/>
      <c r="C29" s="9"/>
      <c r="D29" s="9"/>
      <c r="E29" s="9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9"/>
      <c r="B30" s="9"/>
      <c r="C30" s="9"/>
      <c r="D30" s="9"/>
      <c r="E30" s="9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9"/>
      <c r="B31" s="9"/>
      <c r="C31" s="9"/>
      <c r="D31" s="9"/>
      <c r="E31" s="9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9"/>
      <c r="B32" s="9"/>
      <c r="C32" s="9"/>
      <c r="D32" s="9"/>
      <c r="E32" s="9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9"/>
      <c r="B33" s="9"/>
      <c r="C33" s="9"/>
      <c r="D33" s="9"/>
      <c r="E33" s="9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9"/>
      <c r="B34" s="9"/>
      <c r="C34" s="9"/>
      <c r="D34" s="9"/>
      <c r="E34" s="9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9"/>
      <c r="B36" s="9"/>
      <c r="C36" s="9"/>
      <c r="D36" s="9"/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9"/>
      <c r="B216" s="9"/>
      <c r="C216" s="9"/>
      <c r="D216" s="9"/>
      <c r="E216" s="9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10" priority="1" operator="containsText" text="calculate">
      <formula>NOT(ISERROR(SEARCH(("calculate"),(A2))))</formula>
    </cfRule>
  </conditionalFormatting>
  <conditionalFormatting sqref="A2:B3">
    <cfRule type="expression" dxfId="9" priority="2">
      <formula>AND($A2="begin group", NOT($B2 = ""))</formula>
    </cfRule>
  </conditionalFormatting>
  <conditionalFormatting sqref="A2:B3">
    <cfRule type="expression" dxfId="8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7" priority="4" operator="equal">
      <formula>"note"</formula>
    </cfRule>
  </conditionalFormatting>
  <conditionalFormatting sqref="B2:B3">
    <cfRule type="expression" dxfId="6" priority="5">
      <formula>AND(AND(NOT($A2 = "end group"), NOT($A2 = "end repeat"), NOT($A2 = "")), $B2 = "")</formula>
    </cfRule>
  </conditionalFormatting>
  <conditionalFormatting sqref="A2:A3">
    <cfRule type="cellIs" dxfId="5" priority="6" operator="equal">
      <formula>"hidden"</formula>
    </cfRule>
  </conditionalFormatting>
  <conditionalFormatting sqref="B2:B3">
    <cfRule type="expression" dxfId="4" priority="7">
      <formula>COUNTIF($B$2:$B$999,B2)&gt;1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D10" sqref="D10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26" ht="15.75" customHeight="1" x14ac:dyDescent="0.25">
      <c r="A2" s="6" t="s">
        <v>16</v>
      </c>
      <c r="B2" s="6" t="s">
        <v>22</v>
      </c>
      <c r="C2" s="11">
        <f ca="1">NOW()</f>
        <v>44811.60152222222</v>
      </c>
      <c r="D2" s="9" t="s">
        <v>31</v>
      </c>
      <c r="E2" s="9" t="s">
        <v>32</v>
      </c>
      <c r="F2" s="9"/>
      <c r="G2" s="5" t="s">
        <v>33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2022-09-07T11:26:23Z</dcterms:modified>
</cp:coreProperties>
</file>