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Forms Jane Nov 14 2022\"/>
    </mc:Choice>
  </mc:AlternateContent>
  <xr:revisionPtr revIDLastSave="0" documentId="13_ncr:1_{DBD65BC8-95C8-43CC-8B79-323AC410DC2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<sst xmlns="http://schemas.openxmlformats.org/spreadsheetml/2006/main" count="604" uniqueCount="329">
  <si>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</si>
  <si>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</si>
  <si>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</si>
  <si>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</si>
  <si>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</si>
  <si>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</si>
  <si>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</si>
  <si>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</si>
  <si>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</si>
  <si>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</si>
  <si>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</si>
  <si>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</si>
  <si>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</si>
  <si>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</si>
  <si>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</si>
  <si>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</si>
  <si>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</si>
  <si>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</si>
  <si>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</si>
  <si>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</si>
  <si>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</si>
  <si>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</si>
  <si>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</si>
  <si>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</si>
  <si>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</si>
  <si>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</si>
  <si>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</si>
  <si>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</si>
  <si>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</si>
  <si>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</si>
  <si>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</si>
  <si>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</si>
  <si>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</si>
  <si>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</si>
  <si>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</si>
  <si>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</si>
  <si>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</si>
  <si>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</si>
  <si>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</si>
  <si>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</si>
  <si>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</si>
  <si>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</si>
  <si>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</si>
  <si>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</si>
  <si>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</si>
  <si>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</si>
  <si>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</si>
  <si>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</si>
  <si>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</si>
  <si>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</si>
  <si>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</si>
  <si>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</si>
  <si>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</si>
  <si>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</si>
  <si>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</si>
  <si>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</si>
  <si>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</si>
  <si>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</si>
  <si>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</si>
  <si>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</si>
  <si>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</si>
  <si>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</si>
  <si>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</si>
  <si>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</si>
  <si>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</si>
  <si>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</si>
  <si>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</si>
  <si>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</si>
  <si>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</si>
  <si>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</si>
  <si>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</si>
  <si>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</si>
  <si>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</si>
  <si>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</si>
  <si>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</si>
  <si>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</si>
  <si>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</si>
  <si>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</si>
  <si>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</si>
  <si>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</si>
  <si>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</si>
  <si>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</si>
  <si>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</si>
  <si>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</si>
  <si>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</si>
  <si>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</si>
  <si>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</si>
  <si>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</si>
  <si>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</si>
  <si>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</si>
  <si>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</si>
  <si>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</si>
  <si>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</si>
  <si>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</si>
  <si>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</si>
  <si>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</si>
  <si>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</si>
  <si>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</si>
  <si>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</si>
  <si>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</si>
  <si>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</si>
  <si>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</si>
  <si>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</si>
  <si>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</si>
  <si>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</si>
  <si>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</si>
  <si>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</si>
  <si>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</si>
  <si>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</si>
  <si>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</si>
  <si>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</si>
  <si>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</si>
  <si>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</si>
  <si>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</si>
  <si>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</si>
  <si>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</si>
  <si>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</si>
  <si>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</si>
  <si>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</si>
  <si>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</si>
  <si>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</si>
  <si>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</si>
  <si>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</si>
  <si>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</si>
  <si>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</si>
  <si>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</si>
  <si>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</si>
  <si>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</si>
  <si>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</si>
  <si>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</si>
  <si>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</si>
  <si>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</si>
  <si>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</si>
  <si>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</si>
  <si>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</si>
  <si>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</si>
  <si>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</si>
  <si>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</si>
  <si>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</si>
  <si>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</si>
  <si>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</si>
  <si>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</si>
  <si>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</si>
  <si>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</si>
  <si>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</si>
  <si>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</si>
  <si>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</si>
  <si>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</si>
  <si>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</si>
  <si>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</si>
  <si>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</si>
  <si>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</si>
  <si>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</si>
  <si>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</si>
  <si>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</si>
  <si>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</si>
  <si>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</si>
  <si>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</si>
  <si>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</si>
  <si>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</si>
  <si>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</si>
  <si>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</si>
  <si>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</si>
  <si>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</si>
  <si>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</si>
  <si>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</si>
  <si>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</si>
  <si>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</si>
  <si>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</si>
  <si>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</si>
  <si>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</si>
  <si>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</si>
  <si>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</si>
  <si>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</si>
  <si>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</si>
  <si>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</si>
  <si>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</si>
  <si>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</si>
  <si>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</si>
  <si>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</si>
  <si>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</si>
  <si>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</si>
  <si>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</si>
  <si>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</si>
  <si>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</si>
  <si>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</si>
  <si>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</si>
  <si>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</si>
  <si>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</si>
  <si>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</si>
  <si>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</si>
  <si>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</si>
  <si>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</si>
  <si>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</si>
  <si>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</si>
  <si>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</si>
  <si>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</si>
  <si>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</si>
  <si>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</si>
  <si>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</si>
  <si>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</si>
  <si>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</si>
  <si>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</si>
  <si>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</si>
  <si>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</si>
  <si>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</si>
  <si>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</si>
  <si>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</si>
  <si>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</si>
  <si>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</si>
  <si>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</si>
  <si>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</si>
  <si>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</si>
  <si>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</si>
  <si>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</si>
  <si>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</si>
  <si>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</si>
  <si>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</si>
  <si>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</si>
  <si>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</si>
  <si>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</si>
  <si>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</si>
  <si>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</si>
  <si>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</si>
  <si>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</si>
  <si>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</si>
  <si>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</si>
  <si>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</si>
  <si>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</si>
  <si>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</si>
  <si>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</si>
  <si>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</si>
  <si>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</si>
  <si>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</si>
  <si>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</si>
  <si>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</si>
  <si>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</si>
  <si>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</si>
  <si>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</si>
  <si>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</si>
  <si>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</si>
  <si>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</si>
  <si>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</si>
  <si>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</si>
  <si>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</si>
  <si>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</si>
  <si>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</si>
  <si>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</si>
  <si>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</si>
  <si>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</si>
  <si>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</si>
  <si>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</si>
  <si>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</si>
  <si>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</si>
  <si>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</si>
  <si>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</si>
  <si>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</si>
  <si>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</si>
  <si>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</si>
  <si>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</si>
  <si>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</si>
  <si>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</si>
  <si>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</si>
  <si>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</si>
  <si>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</si>
  <si>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</si>
  <si>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</si>
  <si>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</si>
  <si>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</si>
  <si>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</si>
  <si>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</si>
  <si>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</si>
  <si>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</si>
  <si>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RT-PCR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</si>
  <si>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</si>
  <si>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</si>
  <si>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</si>
  <si>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</si>
  <si>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</si>
  <si>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</si>
  <si>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</si>
  <si>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</si>
  <si>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</si>
  <si>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</si>
  <si>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</si>
  <si>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</si>
  <si>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</si>
  <si>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</si>
  <si>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</si>
  <si>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</si>
  <si>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</si>
  <si>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</si>
  <si>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</si>
  <si>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</si>
  <si>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</si>
  <si>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</si>
  <si>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</si>
  <si>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</si>
  <si>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</si>
  <si>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</si>
  <si>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</si>
  <si>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</si>
  <si>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</si>
  <si>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</si>
  <si>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</si>
  <si>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</si>
  <si>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</si>
  <si>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</si>
  <si>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</si>
  <si>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</si>
  <si>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</si>
  <si>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</si>
  <si>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</si>
  <si>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Test for COVID-19 and test/refer for TB testing</t>
  </si>
  <si>
    <t>${test_place}='hf_lab'</t>
  </si>
  <si>
    <t>Ag-RDT TESTING AT HH</t>
  </si>
  <si>
    <t>Ag-RDT TESTING AT HF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</si>
  <si>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</si>
  <si>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</si>
  <si>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</si>
  <si>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</si>
  <si>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</si>
  <si>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</si>
  <si>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</si>
  <si>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</si>
  <si>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</si>
  <si>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</si>
  <si>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</si>
  <si>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REPEAT TESTING AT 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</si>
</sst>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</cellXfs>
  <cellStyles count="2">
    <cellStyle name="Explanatory Text" xfId="1" builtinId="53" customBuiltin="1"/>
    <cellStyle name="Normal" xfId="0" builtinId="0"/>
  </cellStyles>
  <dxfs count="45"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4"/>
  <sheetViews>
    <sheetView tabSelected="1" zoomScaleNormal="100" workbookViewId="0">
      <pane ySplit="1" topLeftCell="A104" activePane="bottomLeft" state="frozen"/>
      <selection pane="bottomLeft" activeCell="C111" sqref="C111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183</v>
      </c>
      <c r="B9" s="8" t="s">
        <v>184</v>
      </c>
      <c r="C9" s="8" t="s">
        <v>185</v>
      </c>
      <c r="D9" s="8"/>
      <c r="E9" s="8"/>
      <c r="F9" s="8" t="s">
        <v>186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187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188</v>
      </c>
      <c r="C11" s="8" t="s">
        <v>189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190</v>
      </c>
      <c r="C12" s="8" t="s">
        <v>191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192</v>
      </c>
      <c r="C13" s="8" t="s">
        <v>193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194</v>
      </c>
      <c r="C14" s="8" t="s">
        <v>195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196</v>
      </c>
      <c r="C15" s="8" t="s">
        <v>197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272</v>
      </c>
      <c r="C16" s="8" t="s">
        <v>198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199</v>
      </c>
      <c r="C17" s="8" t="s">
        <v>200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201</v>
      </c>
      <c r="C18" s="8" t="s">
        <v>202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203</v>
      </c>
      <c r="C19" s="8" t="s">
        <v>206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204</v>
      </c>
      <c r="C20" s="8" t="s">
        <v>207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205</v>
      </c>
      <c r="C21" s="8" t="s">
        <v>208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209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210</v>
      </c>
      <c r="C23" s="8" t="s">
        <v>211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212</v>
      </c>
      <c r="C24" s="8" t="s">
        <v>213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214</v>
      </c>
      <c r="C25" s="8" t="s">
        <v>215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216</v>
      </c>
      <c r="C26" s="8" t="s">
        <v>217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218</v>
      </c>
      <c r="C27" s="8" t="s">
        <v>219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220</v>
      </c>
      <c r="C28" s="8" t="s">
        <v>221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222</v>
      </c>
      <c r="C29" s="8" t="s">
        <v>223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224</v>
      </c>
      <c r="C30" s="8" t="s">
        <v>225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226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227</v>
      </c>
      <c r="C32" s="8" t="s">
        <v>228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229</v>
      </c>
      <c r="C33" s="8" t="s">
        <v>230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231</v>
      </c>
      <c r="C34" s="8" t="s">
        <v>232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233</v>
      </c>
      <c r="C35" s="8" t="s">
        <v>234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235</v>
      </c>
      <c r="C36" s="8" t="s">
        <v>236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237</v>
      </c>
      <c r="C37" s="8" t="s">
        <v>238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239</v>
      </c>
      <c r="C38" s="8" t="s">
        <v>240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242</v>
      </c>
      <c r="C39" s="8" t="s">
        <v>243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241</v>
      </c>
      <c r="C40" s="8" t="s">
        <v>244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245</v>
      </c>
      <c r="C41" s="8" t="s">
        <v>246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265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261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263</v>
      </c>
      <c r="C50" s="3" t="s">
        <v>264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283</v>
      </c>
      <c r="E51" t="s">
        <v>279</v>
      </c>
    </row>
    <row r="52" spans="1:26" x14ac:dyDescent="0.3">
      <c r="A52" s="5" t="s">
        <v>48</v>
      </c>
      <c r="B52" s="5" t="s">
        <v>50</v>
      </c>
      <c r="C52" t="s">
        <v>284</v>
      </c>
      <c r="E52" t="s">
        <v>280</v>
      </c>
    </row>
    <row r="53" spans="1:26" x14ac:dyDescent="0.3">
      <c r="A53" s="5" t="s">
        <v>48</v>
      </c>
      <c r="B53" s="5" t="s">
        <v>51</v>
      </c>
      <c r="C53" t="s">
        <v>285</v>
      </c>
      <c r="E53" t="s">
        <v>281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128</v>
      </c>
      <c r="C56" t="s">
        <v>260</v>
      </c>
      <c r="D56" s="3"/>
      <c r="E56" s="3"/>
      <c r="F56" s="3" t="s">
        <v>21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" t="s">
        <v>48</v>
      </c>
      <c r="B57" s="3" t="s">
        <v>262</v>
      </c>
      <c r="C57" s="3" t="s">
        <v>127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9" customHeight="1" x14ac:dyDescent="0.3">
      <c r="A58" s="32" t="s">
        <v>113</v>
      </c>
      <c r="B58" s="32" t="s">
        <v>114</v>
      </c>
      <c r="C58" s="32" t="s">
        <v>129</v>
      </c>
      <c r="D58" s="5"/>
      <c r="F58" s="32" t="s">
        <v>136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9" customHeight="1" x14ac:dyDescent="0.3">
      <c r="A59" s="32" t="s">
        <v>115</v>
      </c>
      <c r="B59" s="32" t="s">
        <v>116</v>
      </c>
      <c r="C59" s="32" t="s">
        <v>130</v>
      </c>
      <c r="D59" s="5"/>
      <c r="F59" s="32" t="s">
        <v>136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9" customHeight="1" x14ac:dyDescent="0.3">
      <c r="A60" s="32" t="s">
        <v>117</v>
      </c>
      <c r="B60" s="32" t="s">
        <v>118</v>
      </c>
      <c r="C60" s="32" t="s">
        <v>131</v>
      </c>
      <c r="D60" s="5"/>
      <c r="F60" s="32" t="s">
        <v>136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9" customHeight="1" x14ac:dyDescent="0.3">
      <c r="A61" s="32" t="s">
        <v>48</v>
      </c>
      <c r="B61" s="32" t="s">
        <v>119</v>
      </c>
      <c r="C61" s="32" t="s">
        <v>132</v>
      </c>
      <c r="D61" s="5"/>
      <c r="E61" s="33" t="s">
        <v>120</v>
      </c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9" customHeight="1" x14ac:dyDescent="0.3">
      <c r="A62" s="32" t="s">
        <v>48</v>
      </c>
      <c r="B62" s="32" t="s">
        <v>121</v>
      </c>
      <c r="C62" s="32" t="s">
        <v>133</v>
      </c>
      <c r="D62" s="5"/>
      <c r="E62" s="33" t="s">
        <v>122</v>
      </c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9" customHeight="1" x14ac:dyDescent="0.3">
      <c r="A63" s="32" t="s">
        <v>48</v>
      </c>
      <c r="B63" s="32" t="s">
        <v>123</v>
      </c>
      <c r="C63" s="32" t="s">
        <v>134</v>
      </c>
      <c r="D63" s="5"/>
      <c r="E63" s="33" t="s">
        <v>124</v>
      </c>
      <c r="F63" s="32"/>
      <c r="G63" s="32"/>
      <c r="H63" s="32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9" customHeight="1" x14ac:dyDescent="0.3">
      <c r="A64" s="32" t="s">
        <v>48</v>
      </c>
      <c r="B64" s="32" t="s">
        <v>88</v>
      </c>
      <c r="C64" s="32" t="s">
        <v>286</v>
      </c>
      <c r="D64" s="5"/>
      <c r="E64" s="33" t="s">
        <v>125</v>
      </c>
      <c r="F64" s="32"/>
      <c r="G64" s="32"/>
      <c r="H64" s="32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9" customHeight="1" x14ac:dyDescent="0.3">
      <c r="A65" s="32" t="s">
        <v>48</v>
      </c>
      <c r="B65" s="32" t="s">
        <v>248</v>
      </c>
      <c r="C65" s="32" t="s">
        <v>135</v>
      </c>
      <c r="D65" s="5"/>
      <c r="E65" s="33" t="s">
        <v>126</v>
      </c>
      <c r="F65" s="32"/>
      <c r="G65" s="32"/>
      <c r="H65" s="32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3" t="s">
        <v>29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3" t="s">
        <v>17</v>
      </c>
      <c r="B68" s="3" t="s">
        <v>319</v>
      </c>
      <c r="C68" s="3" t="s">
        <v>309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15" t="s">
        <v>302</v>
      </c>
      <c r="B69" s="15" t="s">
        <v>303</v>
      </c>
      <c r="C69" s="15" t="s">
        <v>304</v>
      </c>
      <c r="D69" s="15"/>
      <c r="E69" s="15"/>
      <c r="F69" s="15" t="s">
        <v>278</v>
      </c>
      <c r="G69" s="15"/>
      <c r="H69" s="15"/>
      <c r="I69" s="1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3" t="s">
        <v>29</v>
      </c>
      <c r="B70" s="3"/>
      <c r="C70" s="3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17</v>
      </c>
      <c r="B72" s="3" t="s">
        <v>167</v>
      </c>
      <c r="C72" s="3" t="s">
        <v>311</v>
      </c>
      <c r="D72" s="15"/>
      <c r="E72" s="37" t="s">
        <v>310</v>
      </c>
      <c r="F72" s="15" t="s">
        <v>21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32" t="s">
        <v>48</v>
      </c>
      <c r="B73" s="32" t="s">
        <v>164</v>
      </c>
      <c r="C73" s="32" t="s">
        <v>288</v>
      </c>
      <c r="D73" s="15"/>
      <c r="E73" s="33" t="s">
        <v>120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2" t="s">
        <v>48</v>
      </c>
      <c r="B74" s="32" t="s">
        <v>165</v>
      </c>
      <c r="C74" s="32" t="s">
        <v>288</v>
      </c>
      <c r="D74" s="15"/>
      <c r="E74" s="33" t="s">
        <v>122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32" t="s">
        <v>48</v>
      </c>
      <c r="B75" s="32" t="s">
        <v>166</v>
      </c>
      <c r="C75" s="32" t="s">
        <v>289</v>
      </c>
      <c r="D75" s="15"/>
      <c r="E75" s="33" t="s">
        <v>124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32" t="s">
        <v>48</v>
      </c>
      <c r="B76" s="32" t="s">
        <v>287</v>
      </c>
      <c r="C76" s="32" t="s">
        <v>289</v>
      </c>
      <c r="D76" s="15"/>
      <c r="E76" s="35" t="s">
        <v>290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3" t="s">
        <v>29</v>
      </c>
      <c r="B77" s="3"/>
      <c r="C77" s="3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3" t="s">
        <v>17</v>
      </c>
      <c r="B79" s="3" t="s">
        <v>320</v>
      </c>
      <c r="C79" s="3" t="s">
        <v>312</v>
      </c>
      <c r="D79" s="15"/>
      <c r="E79" s="37" t="s">
        <v>314</v>
      </c>
      <c r="F79" s="15" t="s">
        <v>21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15" t="s">
        <v>164</v>
      </c>
      <c r="C80" s="15" t="s">
        <v>313</v>
      </c>
      <c r="D80" s="15"/>
      <c r="E80" s="15" t="s">
        <v>120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15" t="s">
        <v>165</v>
      </c>
      <c r="C81" s="15" t="s">
        <v>313</v>
      </c>
      <c r="D81" s="15"/>
      <c r="E81" s="15" t="s">
        <v>122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15" t="s">
        <v>48</v>
      </c>
      <c r="B82" s="15" t="s">
        <v>166</v>
      </c>
      <c r="C82" s="15" t="s">
        <v>289</v>
      </c>
      <c r="D82" s="15"/>
      <c r="E82" s="15" t="s">
        <v>124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 t="s">
        <v>48</v>
      </c>
      <c r="B83" s="15" t="s">
        <v>287</v>
      </c>
      <c r="C83" s="15" t="s">
        <v>289</v>
      </c>
      <c r="D83" s="15"/>
      <c r="E83" s="15" t="s">
        <v>290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3">
      <c r="A84" s="3" t="s">
        <v>29</v>
      </c>
      <c r="B84" s="3"/>
      <c r="C84" s="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s="3" customFormat="1" ht="12.9" customHeight="1" x14ac:dyDescent="0.3">
      <c r="A86" s="3" t="s">
        <v>17</v>
      </c>
      <c r="B86" s="3" t="s">
        <v>176</v>
      </c>
      <c r="C86" s="3" t="s">
        <v>53</v>
      </c>
      <c r="F86" s="14" t="s">
        <v>21</v>
      </c>
    </row>
    <row r="87" spans="1:26" s="5" customFormat="1" ht="12.9" customHeight="1" x14ac:dyDescent="0.3">
      <c r="A87" s="6" t="s">
        <v>32</v>
      </c>
      <c r="B87" s="6" t="s">
        <v>267</v>
      </c>
      <c r="C87" s="4"/>
      <c r="D87" s="6"/>
      <c r="E87" s="7"/>
      <c r="G87" s="15"/>
      <c r="H87" s="15"/>
      <c r="I87" s="33" t="s">
        <v>266</v>
      </c>
    </row>
    <row r="88" spans="1:26" s="5" customFormat="1" ht="12.9" customHeight="1" x14ac:dyDescent="0.3">
      <c r="A88" s="6" t="s">
        <v>32</v>
      </c>
      <c r="B88" s="6" t="s">
        <v>54</v>
      </c>
      <c r="C88" s="4"/>
      <c r="D88" s="6"/>
      <c r="E88" s="7"/>
      <c r="G88" s="15"/>
      <c r="H88" s="15"/>
      <c r="I88" s="33" t="s">
        <v>271</v>
      </c>
    </row>
    <row r="89" spans="1:26" s="5" customFormat="1" ht="12.9" customHeight="1" x14ac:dyDescent="0.3">
      <c r="A89" s="6" t="s">
        <v>48</v>
      </c>
      <c r="B89" s="6" t="s">
        <v>268</v>
      </c>
      <c r="C89" s="7" t="s">
        <v>269</v>
      </c>
      <c r="D89" s="6"/>
      <c r="E89" s="7"/>
      <c r="G89" s="15"/>
      <c r="H89" s="15"/>
    </row>
    <row r="90" spans="1:26" s="5" customFormat="1" ht="12.9" customHeight="1" x14ac:dyDescent="0.3">
      <c r="A90" s="6" t="s">
        <v>43</v>
      </c>
      <c r="B90" s="6" t="s">
        <v>177</v>
      </c>
      <c r="C90" s="7" t="s">
        <v>55</v>
      </c>
      <c r="D90" s="6" t="s">
        <v>44</v>
      </c>
      <c r="E90" s="6"/>
      <c r="G90" s="15" t="s">
        <v>56</v>
      </c>
      <c r="H90" s="15" t="s">
        <v>45</v>
      </c>
    </row>
    <row r="91" spans="1:26" s="5" customFormat="1" ht="12.9" customHeight="1" x14ac:dyDescent="0.3">
      <c r="A91" s="6" t="s">
        <v>57</v>
      </c>
      <c r="B91" s="6" t="s">
        <v>58</v>
      </c>
      <c r="C91" s="16" t="s">
        <v>59</v>
      </c>
      <c r="D91" s="6"/>
      <c r="E91" s="6"/>
      <c r="F91" s="5" t="s">
        <v>278</v>
      </c>
      <c r="G91" s="15"/>
      <c r="H91" s="15"/>
    </row>
    <row r="92" spans="1:26" s="3" customFormat="1" ht="15.75" customHeight="1" x14ac:dyDescent="0.3">
      <c r="A92" s="3" t="s">
        <v>29</v>
      </c>
    </row>
    <row r="93" spans="1:26" s="3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6" s="3" customFormat="1" ht="15.75" customHeight="1" x14ac:dyDescent="0.3">
      <c r="A94" s="31" t="s">
        <v>17</v>
      </c>
      <c r="B94" s="31" t="s">
        <v>172</v>
      </c>
      <c r="C94" s="31" t="s">
        <v>315</v>
      </c>
      <c r="D94"/>
      <c r="E94" s="37" t="s">
        <v>310</v>
      </c>
      <c r="F94" s="31" t="s">
        <v>21</v>
      </c>
      <c r="G94"/>
      <c r="H94"/>
      <c r="I94"/>
      <c r="J94"/>
    </row>
    <row r="95" spans="1:26" s="3" customFormat="1" ht="15.75" customHeight="1" x14ac:dyDescent="0.3">
      <c r="A95" s="32" t="s">
        <v>168</v>
      </c>
      <c r="B95" s="32" t="s">
        <v>169</v>
      </c>
      <c r="C95" s="32" t="s">
        <v>173</v>
      </c>
      <c r="D95" s="32" t="s">
        <v>44</v>
      </c>
      <c r="E95" s="33" t="s">
        <v>291</v>
      </c>
      <c r="F95" s="32" t="s">
        <v>278</v>
      </c>
      <c r="G95"/>
      <c r="H95"/>
      <c r="I95"/>
      <c r="J95"/>
    </row>
    <row r="96" spans="1:26" s="3" customFormat="1" ht="15.75" customHeight="1" x14ac:dyDescent="0.3">
      <c r="A96" s="32" t="s">
        <v>48</v>
      </c>
      <c r="B96" s="32" t="s">
        <v>170</v>
      </c>
      <c r="C96" s="32" t="s">
        <v>317</v>
      </c>
      <c r="D96"/>
      <c r="E96" s="33" t="s">
        <v>174</v>
      </c>
      <c r="F96"/>
      <c r="G96"/>
      <c r="H96"/>
      <c r="I96"/>
      <c r="J96"/>
    </row>
    <row r="97" spans="1:10" s="3" customFormat="1" ht="15.75" customHeight="1" x14ac:dyDescent="0.3">
      <c r="A97" s="31" t="s">
        <v>29</v>
      </c>
      <c r="B97" s="31"/>
      <c r="C97" s="31"/>
      <c r="D97"/>
      <c r="E97"/>
      <c r="F97"/>
      <c r="G97"/>
      <c r="H97"/>
      <c r="I97"/>
      <c r="J97"/>
    </row>
    <row r="98" spans="1:10" s="3" customFormat="1" ht="15.75" customHeight="1" x14ac:dyDescent="0.3">
      <c r="A98" s="32"/>
      <c r="B98" s="32"/>
      <c r="C98" s="32"/>
      <c r="D98"/>
      <c r="E98"/>
      <c r="F98"/>
      <c r="G98"/>
      <c r="H98"/>
      <c r="I98"/>
      <c r="J98"/>
    </row>
    <row r="99" spans="1:10" s="3" customFormat="1" ht="15.75" customHeight="1" x14ac:dyDescent="0.3">
      <c r="A99" s="31" t="s">
        <v>17</v>
      </c>
      <c r="B99" s="31" t="s">
        <v>321</v>
      </c>
      <c r="C99" s="31" t="s">
        <v>316</v>
      </c>
      <c r="D99"/>
      <c r="E99" s="37" t="s">
        <v>314</v>
      </c>
      <c r="F99" s="31" t="s">
        <v>21</v>
      </c>
      <c r="G99"/>
      <c r="H99"/>
      <c r="I99"/>
      <c r="J99"/>
    </row>
    <row r="100" spans="1:10" s="3" customFormat="1" ht="15.75" customHeight="1" x14ac:dyDescent="0.3">
      <c r="A100" s="32" t="s">
        <v>168</v>
      </c>
      <c r="B100" s="32" t="s">
        <v>322</v>
      </c>
      <c r="C100" s="32" t="s">
        <v>173</v>
      </c>
      <c r="D100" s="32" t="s">
        <v>44</v>
      </c>
      <c r="E100" s="33" t="s">
        <v>291</v>
      </c>
      <c r="F100" s="32" t="s">
        <v>278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323</v>
      </c>
      <c r="C101" s="32" t="s">
        <v>318</v>
      </c>
      <c r="D101"/>
      <c r="E101" s="33" t="s">
        <v>174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247</v>
      </c>
      <c r="C104" s="31" t="s">
        <v>273</v>
      </c>
      <c r="D104"/>
      <c r="E104" s="37" t="s">
        <v>310</v>
      </c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171</v>
      </c>
      <c r="C105" s="32" t="s">
        <v>301</v>
      </c>
      <c r="D105"/>
      <c r="E105" s="33" t="s">
        <v>175</v>
      </c>
      <c r="F105"/>
      <c r="G105"/>
      <c r="H105"/>
      <c r="I105"/>
      <c r="J105"/>
    </row>
    <row r="106" spans="1:10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10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10" s="3" customFormat="1" ht="15.75" customHeight="1" x14ac:dyDescent="0.3">
      <c r="A108" s="31" t="s">
        <v>17</v>
      </c>
      <c r="B108" s="31" t="s">
        <v>293</v>
      </c>
      <c r="C108" s="31" t="s">
        <v>328</v>
      </c>
      <c r="D108"/>
      <c r="E108"/>
      <c r="F108" s="31" t="s">
        <v>21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294</v>
      </c>
      <c r="C109" s="32" t="s">
        <v>295</v>
      </c>
      <c r="D109"/>
      <c r="E109" s="33" t="s">
        <v>296</v>
      </c>
      <c r="F109"/>
      <c r="G109"/>
      <c r="H109"/>
      <c r="I109"/>
      <c r="J109"/>
    </row>
    <row r="110" spans="1:10" s="3" customFormat="1" ht="15.75" customHeight="1" x14ac:dyDescent="0.3">
      <c r="A110" s="31" t="s">
        <v>29</v>
      </c>
      <c r="B110" s="31"/>
      <c r="C110" s="31"/>
      <c r="D110"/>
      <c r="E110"/>
      <c r="F110"/>
      <c r="G110"/>
      <c r="H110"/>
      <c r="I110"/>
      <c r="J110"/>
    </row>
    <row r="111" spans="1:10" s="3" customFormat="1" ht="15.75" customHeight="1" x14ac:dyDescent="0.3">
      <c r="A111"/>
      <c r="B111"/>
      <c r="C111"/>
      <c r="D111"/>
      <c r="E111"/>
      <c r="F111"/>
      <c r="G111"/>
      <c r="H111"/>
      <c r="I111"/>
      <c r="J111"/>
    </row>
    <row r="112" spans="1:10" s="3" customFormat="1" ht="15.75" customHeight="1" x14ac:dyDescent="0.3">
      <c r="A112" s="31" t="s">
        <v>17</v>
      </c>
      <c r="B112" s="31" t="s">
        <v>324</v>
      </c>
      <c r="C112" s="31" t="s">
        <v>327</v>
      </c>
      <c r="D112"/>
      <c r="E112"/>
      <c r="F112" s="31" t="s">
        <v>21</v>
      </c>
      <c r="G112"/>
      <c r="H112"/>
      <c r="I112"/>
      <c r="J112"/>
    </row>
    <row r="113" spans="1:25" s="3" customFormat="1" ht="15.75" customHeight="1" x14ac:dyDescent="0.3">
      <c r="A113" s="32" t="s">
        <v>48</v>
      </c>
      <c r="B113" s="32" t="s">
        <v>325</v>
      </c>
      <c r="C113" s="32" t="s">
        <v>295</v>
      </c>
      <c r="D113"/>
      <c r="E113" s="33" t="s">
        <v>326</v>
      </c>
      <c r="F113"/>
      <c r="G113"/>
      <c r="H113"/>
      <c r="I113"/>
      <c r="J113"/>
    </row>
    <row r="114" spans="1:25" s="3" customFormat="1" ht="15.75" customHeight="1" x14ac:dyDescent="0.3">
      <c r="A114" s="31" t="s">
        <v>29</v>
      </c>
      <c r="B114" s="31"/>
      <c r="C114" s="31"/>
      <c r="D114"/>
      <c r="E114"/>
      <c r="F114"/>
      <c r="G114"/>
      <c r="H114"/>
      <c r="I114"/>
      <c r="J114"/>
    </row>
    <row r="115" spans="1:25" s="3" customFormat="1" ht="15.75" customHeight="1" x14ac:dyDescent="0.3">
      <c r="A115"/>
      <c r="B115"/>
      <c r="C115"/>
      <c r="D115"/>
      <c r="E115"/>
      <c r="F115"/>
      <c r="G115"/>
      <c r="H115"/>
      <c r="I115"/>
      <c r="J115"/>
    </row>
    <row r="116" spans="1:25" ht="15.75" customHeight="1" x14ac:dyDescent="0.3">
      <c r="A116" s="4" t="s">
        <v>17</v>
      </c>
      <c r="B116" s="4" t="s">
        <v>60</v>
      </c>
      <c r="C116" s="4" t="s">
        <v>36</v>
      </c>
      <c r="D116" s="4"/>
      <c r="E116" s="3"/>
      <c r="F116" s="14" t="s">
        <v>61</v>
      </c>
      <c r="G116" s="4"/>
      <c r="H116" s="4"/>
      <c r="I116" s="4"/>
      <c r="J116" s="4"/>
      <c r="K116" s="4"/>
      <c r="L116" s="4"/>
      <c r="M116" s="4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5.75" customHeight="1" x14ac:dyDescent="0.3">
      <c r="A117" s="12" t="s">
        <v>48</v>
      </c>
      <c r="B117" s="17" t="s">
        <v>62</v>
      </c>
      <c r="C117" t="s">
        <v>63</v>
      </c>
      <c r="D117" s="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.75" customHeight="1" x14ac:dyDescent="0.3">
      <c r="A118" s="18" t="s">
        <v>48</v>
      </c>
      <c r="B118" s="18" t="s">
        <v>60</v>
      </c>
      <c r="C118" s="19" t="s">
        <v>64</v>
      </c>
      <c r="D118" s="18"/>
      <c r="E118" s="18"/>
      <c r="F118" s="18" t="s">
        <v>65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4.25" customHeight="1" x14ac:dyDescent="0.3">
      <c r="A119" t="s">
        <v>48</v>
      </c>
      <c r="B119" t="s">
        <v>66</v>
      </c>
      <c r="C119" s="17" t="s">
        <v>259</v>
      </c>
      <c r="I119" s="12"/>
    </row>
    <row r="120" spans="1:25" x14ac:dyDescent="0.3">
      <c r="A120" s="5" t="s">
        <v>48</v>
      </c>
      <c r="B120" s="5" t="s">
        <v>49</v>
      </c>
      <c r="C120" s="20" t="s">
        <v>67</v>
      </c>
      <c r="E120" t="s">
        <v>279</v>
      </c>
    </row>
    <row r="121" spans="1:25" x14ac:dyDescent="0.3">
      <c r="A121" s="5" t="s">
        <v>48</v>
      </c>
      <c r="B121" s="5" t="s">
        <v>50</v>
      </c>
      <c r="C121" s="20" t="s">
        <v>68</v>
      </c>
      <c r="E121" t="s">
        <v>280</v>
      </c>
    </row>
    <row r="122" spans="1:25" x14ac:dyDescent="0.3">
      <c r="A122" s="5" t="s">
        <v>48</v>
      </c>
      <c r="B122" s="5" t="s">
        <v>51</v>
      </c>
      <c r="C122" s="20" t="s">
        <v>69</v>
      </c>
      <c r="E122" t="s">
        <v>281</v>
      </c>
    </row>
    <row r="123" spans="1:25" ht="15.75" customHeight="1" x14ac:dyDescent="0.3">
      <c r="A123" s="21" t="s">
        <v>48</v>
      </c>
      <c r="B123" s="22" t="s">
        <v>70</v>
      </c>
      <c r="C123" s="23" t="s">
        <v>71</v>
      </c>
      <c r="D123" s="21"/>
      <c r="E123" s="21"/>
      <c r="F123" s="21" t="s">
        <v>72</v>
      </c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5.75" customHeight="1" x14ac:dyDescent="0.3">
      <c r="A124" s="17" t="s">
        <v>48</v>
      </c>
      <c r="B124" s="32" t="s">
        <v>85</v>
      </c>
      <c r="C124" s="32" t="s">
        <v>138</v>
      </c>
      <c r="D124" s="5"/>
      <c r="E124" s="7" t="s">
        <v>178</v>
      </c>
      <c r="F124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139</v>
      </c>
      <c r="C125" s="32" t="s">
        <v>140</v>
      </c>
      <c r="D125" s="5"/>
      <c r="E125" s="7" t="s">
        <v>179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91</v>
      </c>
      <c r="C126" s="32" t="s">
        <v>141</v>
      </c>
      <c r="D126" s="5"/>
      <c r="E126" s="7" t="s">
        <v>180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143</v>
      </c>
      <c r="C127" s="32" t="s">
        <v>144</v>
      </c>
      <c r="D127" s="5"/>
      <c r="E127" s="7" t="s">
        <v>249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145</v>
      </c>
      <c r="C128" s="32" t="s">
        <v>146</v>
      </c>
      <c r="D128" s="5"/>
      <c r="E128" s="7" t="s">
        <v>250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147</v>
      </c>
      <c r="C129" s="32" t="s">
        <v>148</v>
      </c>
      <c r="D129" s="5"/>
      <c r="E129" s="7" t="s">
        <v>251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87</v>
      </c>
      <c r="C130" s="32" t="s">
        <v>149</v>
      </c>
      <c r="D130" s="5"/>
      <c r="E130" s="7" t="s">
        <v>252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150</v>
      </c>
      <c r="C131" s="32" t="s">
        <v>151</v>
      </c>
      <c r="D131" s="5"/>
      <c r="E131" s="7" t="s">
        <v>253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152</v>
      </c>
      <c r="C132" s="32" t="s">
        <v>74</v>
      </c>
      <c r="D132" s="5"/>
      <c r="E132" s="7" t="s">
        <v>254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153</v>
      </c>
      <c r="C133" s="32" t="s">
        <v>154</v>
      </c>
      <c r="D133" s="5"/>
      <c r="E133" s="7" t="s">
        <v>255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155</v>
      </c>
      <c r="C134" s="32" t="s">
        <v>156</v>
      </c>
      <c r="D134" s="5"/>
      <c r="E134" s="7" t="s">
        <v>256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86</v>
      </c>
      <c r="C135" s="32" t="s">
        <v>75</v>
      </c>
      <c r="D135" s="5"/>
      <c r="E135" s="7" t="s">
        <v>257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30</v>
      </c>
      <c r="C136" s="32" t="s">
        <v>157</v>
      </c>
      <c r="D136" s="5"/>
      <c r="E136" s="7" t="s">
        <v>258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2" t="s">
        <v>159</v>
      </c>
      <c r="C137" s="32" t="s">
        <v>160</v>
      </c>
      <c r="D137" s="5"/>
      <c r="E137" s="7" t="s">
        <v>181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2" t="s">
        <v>161</v>
      </c>
      <c r="C138" s="32" t="s">
        <v>162</v>
      </c>
      <c r="D138" s="5"/>
      <c r="E138" s="7" t="s">
        <v>182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2" t="s">
        <v>275</v>
      </c>
      <c r="C139" s="32" t="s">
        <v>277</v>
      </c>
      <c r="D139" s="5"/>
      <c r="E139" s="7" t="s">
        <v>276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4" t="s">
        <v>270</v>
      </c>
      <c r="C140" s="4" t="s">
        <v>274</v>
      </c>
      <c r="D140" s="4"/>
      <c r="E140" s="4"/>
      <c r="F140" s="4" t="s">
        <v>72</v>
      </c>
      <c r="G140" s="4"/>
      <c r="H140" s="4"/>
      <c r="I140" s="4"/>
      <c r="J140" s="4"/>
      <c r="K140" s="4"/>
      <c r="L140" s="4"/>
      <c r="M140" s="4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4" t="s">
        <v>29</v>
      </c>
    </row>
    <row r="142" spans="1:25" ht="15.75" customHeight="1" x14ac:dyDescent="0.3"/>
    <row r="143" spans="1:25" ht="15.75" customHeight="1" x14ac:dyDescent="0.3"/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</sheetData>
  <conditionalFormatting sqref="A118">
    <cfRule type="cellIs" dxfId="44" priority="38" operator="equal">
      <formula>"begin group"</formula>
    </cfRule>
  </conditionalFormatting>
  <conditionalFormatting sqref="A119">
    <cfRule type="cellIs" dxfId="43" priority="39" operator="equal">
      <formula>"begin group"</formula>
    </cfRule>
  </conditionalFormatting>
  <conditionalFormatting sqref="A123">
    <cfRule type="cellIs" dxfId="42" priority="40" operator="equal">
      <formula>"begin group"</formula>
    </cfRule>
  </conditionalFormatting>
  <conditionalFormatting sqref="E72">
    <cfRule type="containsText" dxfId="41" priority="31" operator="containsText" text="calculate"/>
  </conditionalFormatting>
  <conditionalFormatting sqref="E72">
    <cfRule type="cellIs" dxfId="40" priority="32" operator="equal">
      <formula>"note"</formula>
    </cfRule>
  </conditionalFormatting>
  <conditionalFormatting sqref="E72">
    <cfRule type="expression" dxfId="39" priority="33">
      <formula>AND(#REF!="begin group", NOT($B72 = ""))</formula>
    </cfRule>
  </conditionalFormatting>
  <conditionalFormatting sqref="E72">
    <cfRule type="expression" dxfId="38" priority="34">
      <formula>AND(#REF!="begin repeat", NOT($B72 = ""))</formula>
    </cfRule>
  </conditionalFormatting>
  <conditionalFormatting sqref="E72">
    <cfRule type="expression" dxfId="37" priority="35">
      <formula>AND(#REF!="begin repeat", NOT(#REF! = ""))</formula>
    </cfRule>
  </conditionalFormatting>
  <conditionalFormatting sqref="E72">
    <cfRule type="expression" dxfId="36" priority="36">
      <formula>AND(#REF!="begin group", NOT(#REF! = ""))</formula>
    </cfRule>
  </conditionalFormatting>
  <conditionalFormatting sqref="E79">
    <cfRule type="containsText" dxfId="35" priority="25" operator="containsText" text="calculate"/>
  </conditionalFormatting>
  <conditionalFormatting sqref="E79">
    <cfRule type="cellIs" dxfId="34" priority="26" operator="equal">
      <formula>"note"</formula>
    </cfRule>
  </conditionalFormatting>
  <conditionalFormatting sqref="E79">
    <cfRule type="expression" dxfId="33" priority="27">
      <formula>AND(#REF!="begin group", NOT($B79 = ""))</formula>
    </cfRule>
  </conditionalFormatting>
  <conditionalFormatting sqref="E79">
    <cfRule type="expression" dxfId="32" priority="28">
      <formula>AND(#REF!="begin repeat", NOT($B79 = ""))</formula>
    </cfRule>
  </conditionalFormatting>
  <conditionalFormatting sqref="E79">
    <cfRule type="expression" dxfId="31" priority="29">
      <formula>AND(#REF!="begin repeat", NOT(#REF! = ""))</formula>
    </cfRule>
  </conditionalFormatting>
  <conditionalFormatting sqref="E79">
    <cfRule type="expression" dxfId="30" priority="30">
      <formula>AND(#REF!="begin group", NOT(#REF! = ""))</formula>
    </cfRule>
  </conditionalFormatting>
  <conditionalFormatting sqref="E94">
    <cfRule type="containsText" dxfId="29" priority="19" operator="containsText" text="calculate"/>
  </conditionalFormatting>
  <conditionalFormatting sqref="E94">
    <cfRule type="cellIs" dxfId="28" priority="20" operator="equal">
      <formula>"note"</formula>
    </cfRule>
  </conditionalFormatting>
  <conditionalFormatting sqref="E94">
    <cfRule type="expression" dxfId="27" priority="21">
      <formula>AND(#REF!="begin group", NOT($B94 = ""))</formula>
    </cfRule>
  </conditionalFormatting>
  <conditionalFormatting sqref="E94">
    <cfRule type="expression" dxfId="26" priority="22">
      <formula>AND(#REF!="begin repeat", NOT($B94 = ""))</formula>
    </cfRule>
  </conditionalFormatting>
  <conditionalFormatting sqref="E94">
    <cfRule type="expression" dxfId="25" priority="23">
      <formula>AND(#REF!="begin repeat", NOT(#REF! = ""))</formula>
    </cfRule>
  </conditionalFormatting>
  <conditionalFormatting sqref="E94">
    <cfRule type="expression" dxfId="24" priority="24">
      <formula>AND(#REF!="begin group", NOT(#REF! = ""))</formula>
    </cfRule>
  </conditionalFormatting>
  <conditionalFormatting sqref="E99">
    <cfRule type="containsText" dxfId="17" priority="7" operator="containsText" text="calculate"/>
  </conditionalFormatting>
  <conditionalFormatting sqref="E99">
    <cfRule type="cellIs" dxfId="16" priority="8" operator="equal">
      <formula>"note"</formula>
    </cfRule>
  </conditionalFormatting>
  <conditionalFormatting sqref="E99">
    <cfRule type="expression" dxfId="15" priority="9">
      <formula>AND(#REF!="begin group", NOT($B99 = ""))</formula>
    </cfRule>
  </conditionalFormatting>
  <conditionalFormatting sqref="E99">
    <cfRule type="expression" dxfId="14" priority="10">
      <formula>AND(#REF!="begin repeat", NOT($B99 = ""))</formula>
    </cfRule>
  </conditionalFormatting>
  <conditionalFormatting sqref="E99">
    <cfRule type="expression" dxfId="13" priority="11">
      <formula>AND(#REF!="begin repeat", NOT(#REF! = ""))</formula>
    </cfRule>
  </conditionalFormatting>
  <conditionalFormatting sqref="E99">
    <cfRule type="expression" dxfId="12" priority="12">
      <formula>AND(#REF!="begin group", NOT(#REF! = ""))</formula>
    </cfRule>
  </conditionalFormatting>
  <conditionalFormatting sqref="E104">
    <cfRule type="containsText" dxfId="11" priority="1" operator="containsText" text="calculate"/>
  </conditionalFormatting>
  <conditionalFormatting sqref="E104">
    <cfRule type="cellIs" dxfId="10" priority="2" operator="equal">
      <formula>"note"</formula>
    </cfRule>
  </conditionalFormatting>
  <conditionalFormatting sqref="E104">
    <cfRule type="expression" dxfId="9" priority="3">
      <formula>AND(#REF!="begin group", NOT($B104 = ""))</formula>
    </cfRule>
  </conditionalFormatting>
  <conditionalFormatting sqref="E104">
    <cfRule type="expression" dxfId="8" priority="4">
      <formula>AND(#REF!="begin repeat", NOT($B104 = ""))</formula>
    </cfRule>
  </conditionalFormatting>
  <conditionalFormatting sqref="E104">
    <cfRule type="expression" dxfId="7" priority="5">
      <formula>AND(#REF!="begin repeat", NOT(#REF! = ""))</formula>
    </cfRule>
  </conditionalFormatting>
  <conditionalFormatting sqref="E104">
    <cfRule type="expression" dxfId="6" priority="6">
      <formula>AND(#REF!="begin group", NOT(#REF! = ""))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3"/>
  <sheetViews>
    <sheetView zoomScaleNormal="100" workbookViewId="0">
      <selection activeCell="H10" sqref="H10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77</v>
      </c>
      <c r="B2" s="13" t="s">
        <v>44</v>
      </c>
      <c r="C2" s="13" t="s">
        <v>78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77</v>
      </c>
      <c r="B3" s="13" t="s">
        <v>46</v>
      </c>
      <c r="C3" s="13" t="s">
        <v>79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80</v>
      </c>
      <c r="B4" s="13" t="s">
        <v>81</v>
      </c>
      <c r="C4" s="13" t="s">
        <v>82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80</v>
      </c>
      <c r="B5" s="13" t="s">
        <v>83</v>
      </c>
      <c r="C5" s="13" t="s">
        <v>84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303</v>
      </c>
      <c r="B7" s="13" t="s">
        <v>305</v>
      </c>
      <c r="C7" s="13" t="s">
        <v>307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303</v>
      </c>
      <c r="B8" s="13" t="s">
        <v>306</v>
      </c>
      <c r="C8" s="13" t="s">
        <v>308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92</v>
      </c>
      <c r="B10" s="13" t="s">
        <v>297</v>
      </c>
      <c r="C10" s="13" t="s">
        <v>300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t="s">
        <v>92</v>
      </c>
      <c r="B11" t="s">
        <v>298</v>
      </c>
      <c r="C11" t="s">
        <v>299</v>
      </c>
    </row>
    <row r="14" spans="1:24" x14ac:dyDescent="0.3">
      <c r="A14" s="34" t="s">
        <v>137</v>
      </c>
      <c r="B14" s="32" t="s">
        <v>85</v>
      </c>
      <c r="C14" s="32" t="s">
        <v>282</v>
      </c>
    </row>
    <row r="15" spans="1:24" x14ac:dyDescent="0.3">
      <c r="A15" s="34" t="s">
        <v>137</v>
      </c>
      <c r="B15" s="32" t="s">
        <v>139</v>
      </c>
      <c r="C15" s="32" t="s">
        <v>140</v>
      </c>
    </row>
    <row r="16" spans="1:24" x14ac:dyDescent="0.3">
      <c r="A16" s="34" t="s">
        <v>137</v>
      </c>
      <c r="B16" s="32" t="s">
        <v>91</v>
      </c>
      <c r="C16" s="32" t="s">
        <v>141</v>
      </c>
    </row>
    <row r="17" spans="1:3" x14ac:dyDescent="0.3">
      <c r="A17" s="34" t="s">
        <v>142</v>
      </c>
      <c r="B17" s="32" t="s">
        <v>143</v>
      </c>
      <c r="C17" s="32" t="s">
        <v>144</v>
      </c>
    </row>
    <row r="18" spans="1:3" x14ac:dyDescent="0.3">
      <c r="A18" s="34" t="s">
        <v>142</v>
      </c>
      <c r="B18" s="32" t="s">
        <v>145</v>
      </c>
      <c r="C18" s="32" t="s">
        <v>146</v>
      </c>
    </row>
    <row r="19" spans="1:3" x14ac:dyDescent="0.3">
      <c r="A19" s="34" t="s">
        <v>142</v>
      </c>
      <c r="B19" s="32" t="s">
        <v>147</v>
      </c>
      <c r="C19" s="32" t="s">
        <v>148</v>
      </c>
    </row>
    <row r="20" spans="1:3" x14ac:dyDescent="0.3">
      <c r="A20" s="34" t="s">
        <v>142</v>
      </c>
      <c r="B20" s="32" t="s">
        <v>87</v>
      </c>
      <c r="C20" s="32" t="s">
        <v>149</v>
      </c>
    </row>
    <row r="21" spans="1:3" x14ac:dyDescent="0.3">
      <c r="A21" s="34" t="s">
        <v>142</v>
      </c>
      <c r="B21" s="32" t="s">
        <v>150</v>
      </c>
      <c r="C21" s="32" t="s">
        <v>151</v>
      </c>
    </row>
    <row r="22" spans="1:3" x14ac:dyDescent="0.3">
      <c r="A22" s="34" t="s">
        <v>142</v>
      </c>
      <c r="B22" s="32" t="s">
        <v>152</v>
      </c>
      <c r="C22" s="32" t="s">
        <v>74</v>
      </c>
    </row>
    <row r="23" spans="1:3" x14ac:dyDescent="0.3">
      <c r="A23" s="34" t="s">
        <v>142</v>
      </c>
      <c r="B23" s="32" t="s">
        <v>153</v>
      </c>
      <c r="C23" s="32" t="s">
        <v>154</v>
      </c>
    </row>
    <row r="24" spans="1:3" x14ac:dyDescent="0.3">
      <c r="A24" s="34" t="s">
        <v>142</v>
      </c>
      <c r="B24" s="32" t="s">
        <v>155</v>
      </c>
      <c r="C24" s="32" t="s">
        <v>156</v>
      </c>
    </row>
    <row r="25" spans="1:3" x14ac:dyDescent="0.3">
      <c r="A25" s="34" t="s">
        <v>142</v>
      </c>
      <c r="B25" s="32" t="s">
        <v>86</v>
      </c>
      <c r="C25" s="32" t="s">
        <v>75</v>
      </c>
    </row>
    <row r="26" spans="1:3" x14ac:dyDescent="0.3">
      <c r="A26" s="34" t="s">
        <v>142</v>
      </c>
      <c r="B26" s="32" t="s">
        <v>30</v>
      </c>
      <c r="C26" s="32" t="s">
        <v>157</v>
      </c>
    </row>
    <row r="27" spans="1:3" x14ac:dyDescent="0.3">
      <c r="A27" s="34" t="s">
        <v>158</v>
      </c>
      <c r="B27" s="32" t="s">
        <v>159</v>
      </c>
      <c r="C27" s="32" t="s">
        <v>160</v>
      </c>
    </row>
    <row r="28" spans="1:3" x14ac:dyDescent="0.3">
      <c r="A28" s="34" t="s">
        <v>158</v>
      </c>
      <c r="B28" s="32" t="s">
        <v>161</v>
      </c>
      <c r="C28" s="32" t="s">
        <v>162</v>
      </c>
    </row>
    <row r="29" spans="1:3" x14ac:dyDescent="0.3">
      <c r="A29" s="34"/>
      <c r="B29" s="34"/>
      <c r="C29" s="34"/>
    </row>
    <row r="30" spans="1:3" x14ac:dyDescent="0.3">
      <c r="A30" s="34" t="s">
        <v>163</v>
      </c>
      <c r="B30" s="34" t="s">
        <v>89</v>
      </c>
      <c r="C30" s="34" t="s">
        <v>89</v>
      </c>
    </row>
    <row r="31" spans="1:3" x14ac:dyDescent="0.3">
      <c r="A31" s="34" t="s">
        <v>163</v>
      </c>
      <c r="B31" s="34" t="s">
        <v>90</v>
      </c>
      <c r="C31" s="34" t="s">
        <v>90</v>
      </c>
    </row>
    <row r="32" spans="1:3" x14ac:dyDescent="0.3">
      <c r="A32" s="34" t="s">
        <v>163</v>
      </c>
      <c r="B32" s="34" t="s">
        <v>292</v>
      </c>
      <c r="C32" s="34" t="s">
        <v>292</v>
      </c>
    </row>
    <row r="33" spans="1:3" x14ac:dyDescent="0.3">
      <c r="A33" s="34"/>
      <c r="B33" s="34"/>
      <c r="C33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100</v>
      </c>
      <c r="B2" t="s">
        <v>101</v>
      </c>
      <c r="C2" s="36">
        <f ca="1">NOW()</f>
        <v>44879.122933333332</v>
      </c>
      <c r="D2" t="s">
        <v>102</v>
      </c>
      <c r="E2" t="s">
        <v>103</v>
      </c>
      <c r="G2" t="s">
        <v>104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105</v>
      </c>
      <c r="B1" s="26"/>
      <c r="C1" s="26" t="s">
        <v>106</v>
      </c>
      <c r="D1" s="26"/>
      <c r="E1" s="26" t="s">
        <v>107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108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109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110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111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112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2022-11-13T23:57:14Z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