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"/>
    </mc:Choice>
  </mc:AlternateContent>
  <xr:revisionPtr revIDLastSave="0" documentId="13_ncr:1_{012F61A8-BDC1-4A28-9138-9F4968AF0B9E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<sst xmlns="http://schemas.openxmlformats.org/spreadsheetml/2006/main" count="638" uniqueCount="353">
  <si>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</si>
  <si>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</si>
  <si>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</si>
  <si>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</si>
  <si>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</si>
  <si>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</si>
  <si>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</si>
  <si>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</si>
  <si>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</si>
  <si>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</si>
  <si>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</si>
  <si>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</si>
  <si>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</si>
  <si>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</si>
  <si>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</si>
  <si>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</si>
  <si>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</si>
  <si>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</si>
  <si>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</si>
  <si>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</si>
  <si>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</si>
  <si>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</si>
  <si>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</si>
  <si>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</si>
  <si>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</si>
  <si>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</si>
  <si>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</si>
  <si>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</si>
  <si>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</si>
  <si>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</si>
  <si>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</si>
  <si>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</si>
  <si>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</si>
  <si>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</si>
  <si>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</si>
  <si>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</si>
  <si>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</si>
  <si>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</si>
  <si>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</si>
  <si>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</si>
  <si>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</si>
  <si>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</si>
  <si>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</si>
  <si>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</si>
  <si>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</si>
  <si>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</si>
  <si>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</si>
  <si>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</si>
  <si>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</si>
  <si>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</si>
  <si>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</si>
  <si>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</si>
  <si>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</si>
  <si>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</si>
  <si>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</si>
  <si>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</si>
  <si>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</si>
  <si>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</si>
  <si>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</si>
  <si>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</si>
  <si>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</si>
  <si>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</si>
  <si>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</si>
  <si>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</si>
  <si>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</si>
  <si>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</si>
  <si>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</si>
  <si>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</si>
  <si>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</si>
  <si>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</si>
  <si>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</si>
  <si>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</si>
  <si>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</si>
  <si>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</si>
  <si>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</si>
  <si>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</si>
  <si>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</si>
  <si>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</si>
  <si>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</si>
  <si>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</si>
  <si>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</si>
  <si>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</si>
  <si>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</si>
  <si>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</si>
  <si>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</si>
  <si>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</si>
  <si>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</si>
  <si>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</si>
  <si>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</si>
  <si>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</si>
  <si>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</si>
  <si>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</si>
  <si>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</si>
  <si>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</si>
  <si>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</si>
  <si>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</si>
  <si>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</si>
  <si>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</si>
  <si>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</si>
  <si>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</si>
  <si>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</si>
  <si>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</si>
  <si>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</si>
  <si>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</si>
  <si>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</si>
  <si>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</si>
  <si>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</si>
  <si>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</si>
  <si>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</si>
  <si>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</si>
  <si>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</si>
  <si>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</si>
  <si>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</si>
  <si>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</si>
  <si>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</si>
  <si>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</si>
  <si>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</si>
  <si>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</si>
  <si>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</si>
  <si>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</si>
  <si>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</si>
  <si>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</si>
  <si>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</si>
  <si>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</si>
  <si>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</si>
  <si>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</si>
  <si>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</si>
  <si>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</si>
  <si>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</si>
  <si>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</si>
  <si>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</si>
  <si>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</si>
  <si>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</si>
  <si>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</si>
  <si>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</si>
  <si>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</si>
  <si>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</si>
  <si>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</si>
  <si>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</si>
  <si>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</si>
  <si>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</si>
  <si>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</si>
  <si>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</si>
  <si>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</si>
  <si>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</si>
  <si>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</si>
  <si>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</si>
  <si>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</si>
  <si>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</si>
  <si>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</si>
  <si>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</si>
  <si>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</si>
  <si>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</si>
  <si>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</si>
  <si>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</si>
  <si>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</si>
  <si>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</si>
  <si>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</si>
  <si>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</si>
  <si>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</si>
  <si>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</si>
  <si>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</si>
  <si>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</si>
  <si>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</si>
  <si>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</si>
  <si>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</si>
  <si>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</si>
  <si>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</si>
  <si>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</si>
  <si>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</si>
  <si>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</si>
  <si>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</si>
  <si>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</si>
  <si>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</si>
  <si>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</si>
  <si>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</si>
  <si>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</si>
  <si>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</si>
  <si>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</si>
  <si>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</si>
  <si>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</si>
  <si>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</si>
  <si>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</si>
  <si>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</si>
  <si>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</si>
  <si>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</si>
  <si>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</si>
  <si>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</si>
  <si>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</si>
  <si>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</si>
  <si>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</si>
  <si>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</si>
  <si>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</si>
  <si>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</si>
  <si>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</si>
  <si>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</si>
  <si>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</si>
  <si>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</si>
  <si>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</si>
  <si>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</si>
  <si>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</si>
  <si>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</si>
  <si>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</si>
  <si>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</si>
  <si>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</si>
  <si>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</si>
  <si>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</si>
  <si>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</si>
  <si>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</si>
  <si>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</si>
  <si>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</si>
  <si>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</si>
  <si>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</si>
  <si>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</si>
  <si>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</si>
  <si>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</si>
  <si>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</si>
  <si>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</si>
  <si>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</si>
  <si>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</si>
  <si>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</si>
  <si>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</si>
  <si>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</si>
  <si>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</si>
  <si>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</si>
  <si>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</si>
  <si>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</si>
  <si>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</si>
  <si>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</si>
  <si>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</si>
  <si>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</si>
  <si>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</si>
  <si>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</si>
  <si>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</si>
  <si>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</si>
  <si>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</si>
  <si>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</si>
  <si>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</si>
  <si>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</si>
  <si>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</si>
  <si>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</si>
  <si>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</si>
  <si>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</si>
  <si>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</si>
  <si>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</si>
  <si>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</si>
  <si>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</si>
  <si>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</si>
  <si>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</si>
  <si>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</si>
  <si>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</si>
  <si>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</si>
  <si>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</si>
  <si>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</si>
  <si>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</si>
  <si>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</si>
  <si>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</si>
  <si>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</si>
  <si>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</si>
  <si>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</si>
  <si>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</si>
  <si>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</si>
  <si>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</si>
  <si>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</si>
  <si>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</si>
  <si>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</si>
  <si>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</si>
  <si>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</si>
  <si>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</si>
  <si>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</si>
  <si>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</si>
  <si>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</si>
  <si>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</si>
  <si>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</si>
  <si>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</si>
  <si>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</si>
  <si>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</si>
  <si>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</si>
  <si>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</si>
  <si>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</si>
  <si>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</si>
  <si>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</si>
  <si>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</si>
  <si>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</si>
  <si>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</si>
  <si>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</si>
  <si>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</si>
  <si>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</si>
  <si>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</si>
  <si>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</si>
  <si>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</si>
  <si>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</si>
  <si>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</si>
  <si>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</si>
  <si>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</si>
  <si>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</si>
  <si>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selected(${all},'fever')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</si>
  <si>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</si>
  <si>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</si>
  <si>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</si>
  <si>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</si>
  <si>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</si>
  <si>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</si>
  <si>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</si>
  <si>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</si>
  <si>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</si>
  <si>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selected(${testing_lab},'household')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</si>
  <si>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</si>
  <si>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</si>
  <si>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</si>
  <si>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</si>
  <si>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</si>
  <si>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</si>
  <si>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</si>
  <si>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</si>
  <si>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</si>
  <si>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</si>
  <si>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</si>
  <si>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</si>
  <si>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</si>
  <si>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</si>
  <si>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</si>
  <si>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</si>
  <si>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</si>
  <si>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</si>
  <si>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</si>
  <si>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</si>
  <si>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</si>
  <si>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</si>
  <si>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</si>
  <si>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
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</si>
  <si>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</si>
  <si>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</si>
  <si>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</t>
  </si>
  <si>
    <t xml:space="preserve">Pregnant Woman </t>
  </si>
  <si>
    <t>Drowsiness and confusion</t>
  </si>
  <si>
    <t>drow</t>
  </si>
  <si>
    <t xml:space="preserve">(count-selected(${cov}) &gt;= 1 and count-selected(${covtb}) &gt;= 0 and ${all} = 'no' and count-selected(${tb}) = 0 and count-selected(${covmal}) = 0 and count-selected(${mal}) = 0) or 
(count-selected(${cov}) &gt;= 1 and count-selected(${covtb}) = 0 and ${all} = 'yes' and  count-selected(${tb}) = 0 and count-selected(${covmal}) = 0 and count-selected(${mal}) = 0) </t>
  </si>
  <si>
    <t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</si>
  <si>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
</t>
  </si>
  <si>
    <t xml:space="preserve">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</t>
  </si>
  <si>
    <t xml:space="preserve">(count-selected(${mal}) &gt;= 2 and count-selected(${covmal}) = 0 and ${all} = 'no' and count-selected(${tb}) = 0 and count-selected(${covtb}) = 0 and count-selected(${cov}) = 0) or 
(count-selected(${mal}) &gt;= 1 and count-selected(${covmal}) = 0 and ${all} = 'yes' and count-selected(${tb}) = 0 and count-selected(${covtb}) = 0 and count-selected(${cov}) = 0) or
(count-selected(${covtb}) = 0 and count-selected(${cov}) &gt; 0 and count-selected(${covmal}) &gt;= 0 and count-selected(${tb}) = 0 and ${all} = 'no' and count-selected(${mal}) &gt; 0) or 
(count-selected(${covtb}) = 0 and count-selected(${cov}) &gt;= 0 and count-selected(${covmal}) &gt; 0 and count-selected(${tb}) = 0 and ${all} = 'yes' and count-selected(${mal}) &gt; 0) or 
(count-selected(${covtb}) = 0 and count-selected(${cov}) = 0 and count-selected(${covmal}) &gt; 0 and count-selected(${tb}) = 0 and ${all} = 'no' and count-selected(${mal}) &gt; 0) or
(count-selected(${covtb}) = 2 and count-selected(${cov}) &gt;= 0 and count-selected(${covmal}) &gt;= 0 and count-selected(${tb}) &gt;= 0 and ${all} = 'yes' and count-selected(${mal}) = 0) or 
(count-selected(${covtb}) = 1 and ${all} = 'yes' and count-selected(${covmal}) &gt;= 0 and count-selected(${cov}) &gt;= 0 and count-selected(${tb}) &gt;= 0  and count-selected(${mal}) &gt; 0) or 
(count-selected(${tb}) &gt; 0 and count-selected(${cov}) &gt; 0 and ${all} = 'yes' and count-selected(${covtb}) = 0 and count-selected(${covmal}) = 0 and count-selected(${mal}) &gt;= 0) </t>
  </si>
  <si>
    <t>selected(${mal},'drow')</t>
  </si>
  <si>
    <t>m_test</t>
  </si>
  <si>
    <t xml:space="preserve">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</si>
  <si>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
</t>
  </si>
  <si>
    <t xml:space="preserve">(count-selected(${tb}) &gt;= 1 and count-selected(${covtb}) &gt;= 0 and count-selected(${cov}) = 0 and count-selected(${covmal}) = 0 and count-selected(${mal}) = 0 and ${all} = 'no') or 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1 and count-selected(${cov}) &gt;= 0 and count-selected(${covmal}) = 0 and count-selected(${tb}) &gt;= 0 and ${all} = 'yes' and count-selected(${mal}) = 0) or 
(count-selected(${covtb}) = 0 and count-selected(${cov}) &gt; 0 and count-selected(${covmal}) = 0 and count-selected(${tb}) &gt; 0 and ${all} = 'no' and count-selected(${mal}) = 0) or 
(count-selected(${covtb}) &gt; 0 and count-selected(${cov}) &gt; 0 and count-selected(${covmal}) = 0 and count-selected(${tb}) &gt;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0 and count-selected(${mal}) &gt;= 0) </t>
  </si>
  <si>
    <t>What is the patient's ID?</t>
  </si>
  <si>
    <t>select-contact type-person</t>
  </si>
  <si>
    <t>Name</t>
  </si>
  <si>
    <t>Patient ID</t>
  </si>
  <si>
    <t>Date of Birth</t>
  </si>
  <si>
    <t>../inputs/contact/group_patient_information/n_national_id  or ../inputs/contact/group_patient_information/passport_number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</si>
</sst>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2" fillId="10" borderId="0" xfId="0" applyFont="1" applyFill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  <xf numFmtId="0" fontId="4" fillId="0" borderId="0" xfId="0" applyFont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6"/>
  <sheetViews>
    <sheetView tabSelected="1" topLeftCell="D1" zoomScaleNormal="100" workbookViewId="0">
      <pane ySplit="1" topLeftCell="A8" activePane="bottomLeft" state="frozen"/>
      <selection pane="bottomLeft" activeCell="G22" sqref="G22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42" t="s">
        <v>22</v>
      </c>
      <c r="B9" s="42" t="s">
        <v>166</v>
      </c>
      <c r="C9" s="42" t="s">
        <v>347</v>
      </c>
      <c r="D9" s="42"/>
      <c r="E9" s="42"/>
      <c r="F9" s="42" t="s">
        <v>348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42" t="s">
        <v>22</v>
      </c>
      <c r="B10" s="42" t="s">
        <v>0</v>
      </c>
      <c r="C10" s="42" t="s">
        <v>309</v>
      </c>
      <c r="D10" s="42"/>
      <c r="E10" s="42"/>
      <c r="F10" s="42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42" t="s">
        <v>22</v>
      </c>
      <c r="B11" s="42" t="s">
        <v>310</v>
      </c>
      <c r="C11" s="42" t="s">
        <v>311</v>
      </c>
      <c r="D11" s="42"/>
      <c r="E11" s="42"/>
      <c r="F11" s="42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42" t="s">
        <v>22</v>
      </c>
      <c r="B12" s="42" t="s">
        <v>312</v>
      </c>
      <c r="C12" s="42" t="s">
        <v>313</v>
      </c>
      <c r="D12" s="42"/>
      <c r="E12" s="42"/>
      <c r="F12" s="42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42" t="s">
        <v>22</v>
      </c>
      <c r="B13" s="42" t="s">
        <v>307</v>
      </c>
      <c r="C13" s="42" t="s">
        <v>308</v>
      </c>
      <c r="D13" s="42"/>
      <c r="E13" s="42"/>
      <c r="F13" s="42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42" t="s">
        <v>22</v>
      </c>
      <c r="B14" s="42" t="s">
        <v>314</v>
      </c>
      <c r="C14" s="42" t="s">
        <v>315</v>
      </c>
      <c r="D14" s="42"/>
      <c r="E14" s="42"/>
      <c r="F14" s="42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42" t="s">
        <v>22</v>
      </c>
      <c r="B15" s="42" t="s">
        <v>316</v>
      </c>
      <c r="C15" s="42" t="s">
        <v>317</v>
      </c>
      <c r="D15" s="42"/>
      <c r="E15" s="42"/>
      <c r="F15" s="42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42" t="s">
        <v>25</v>
      </c>
      <c r="B16" s="42" t="s">
        <v>1</v>
      </c>
      <c r="C16" s="42" t="s">
        <v>349</v>
      </c>
      <c r="D16" s="42"/>
      <c r="E16" s="42"/>
      <c r="F16" s="42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">
      <c r="A17" s="42" t="s">
        <v>25</v>
      </c>
      <c r="B17" s="42" t="s">
        <v>33</v>
      </c>
      <c r="C17" s="42" t="s">
        <v>350</v>
      </c>
      <c r="D17" s="42"/>
      <c r="E17" s="42"/>
      <c r="F17" s="42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">
      <c r="A18" s="42" t="s">
        <v>25</v>
      </c>
      <c r="B18" s="42" t="s">
        <v>169</v>
      </c>
      <c r="C18" s="42" t="s">
        <v>351</v>
      </c>
      <c r="D18" s="42"/>
      <c r="E18" s="42"/>
      <c r="F18" s="42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">
      <c r="A19" s="42" t="s">
        <v>25</v>
      </c>
      <c r="B19" s="42" t="s">
        <v>167</v>
      </c>
      <c r="C19" s="42" t="s">
        <v>168</v>
      </c>
      <c r="D19" s="42"/>
      <c r="E19" s="42"/>
      <c r="F19" s="42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352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">
      <c r="A26" s="8" t="s">
        <v>32</v>
      </c>
      <c r="B26" s="8" t="s">
        <v>41</v>
      </c>
      <c r="I26" s="10" t="s">
        <v>42</v>
      </c>
    </row>
    <row r="27" spans="1:26" ht="12.75" customHeight="1" x14ac:dyDescent="0.3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">
      <c r="A29" s="5" t="s">
        <v>48</v>
      </c>
      <c r="B29" s="5" t="s">
        <v>49</v>
      </c>
      <c r="C29" t="s">
        <v>198</v>
      </c>
      <c r="E29" t="s">
        <v>194</v>
      </c>
    </row>
    <row r="30" spans="1:26" x14ac:dyDescent="0.3">
      <c r="A30" s="5" t="s">
        <v>48</v>
      </c>
      <c r="B30" s="5" t="s">
        <v>50</v>
      </c>
      <c r="C30" t="s">
        <v>199</v>
      </c>
      <c r="E30" t="s">
        <v>195</v>
      </c>
    </row>
    <row r="31" spans="1:26" x14ac:dyDescent="0.3">
      <c r="A31" s="5" t="s">
        <v>48</v>
      </c>
      <c r="B31" s="5" t="s">
        <v>51</v>
      </c>
      <c r="C31" t="s">
        <v>200</v>
      </c>
      <c r="E31" t="s">
        <v>196</v>
      </c>
    </row>
    <row r="32" spans="1:26" ht="12.75" customHeight="1" x14ac:dyDescent="0.3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">
      <c r="A34" s="3" t="s">
        <v>17</v>
      </c>
      <c r="B34" s="3" t="s">
        <v>249</v>
      </c>
      <c r="C34" s="3" t="s">
        <v>250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">
      <c r="A35" s="32" t="s">
        <v>233</v>
      </c>
      <c r="B35" s="32" t="s">
        <v>234</v>
      </c>
      <c r="C35" s="32" t="s">
        <v>252</v>
      </c>
      <c r="D35" s="37" t="s">
        <v>44</v>
      </c>
      <c r="E35" s="37"/>
      <c r="F35" s="37" t="s">
        <v>193</v>
      </c>
      <c r="G35" s="37"/>
      <c r="H35" s="37"/>
      <c r="I35" s="37"/>
      <c r="J35" s="37"/>
      <c r="K35" s="37"/>
      <c r="L35" s="37"/>
      <c r="M35" s="37"/>
      <c r="N35" s="37"/>
    </row>
    <row r="36" spans="1:26" ht="12.75" customHeight="1" x14ac:dyDescent="0.3">
      <c r="A36" s="32" t="s">
        <v>233</v>
      </c>
      <c r="B36" s="32" t="s">
        <v>235</v>
      </c>
      <c r="C36" s="32" t="s">
        <v>251</v>
      </c>
      <c r="D36" s="37" t="s">
        <v>44</v>
      </c>
      <c r="E36" s="33" t="s">
        <v>236</v>
      </c>
      <c r="F36" s="37" t="s">
        <v>193</v>
      </c>
      <c r="G36" s="37"/>
      <c r="H36" s="37"/>
      <c r="I36" s="37"/>
      <c r="J36" s="37"/>
      <c r="K36" s="37"/>
      <c r="L36" s="37"/>
      <c r="M36" s="37"/>
      <c r="N36" s="37"/>
    </row>
    <row r="37" spans="1:26" ht="12.75" customHeight="1" x14ac:dyDescent="0.3">
      <c r="A37" s="32" t="s">
        <v>233</v>
      </c>
      <c r="B37" s="32" t="s">
        <v>237</v>
      </c>
      <c r="C37" s="32" t="s">
        <v>238</v>
      </c>
      <c r="D37" s="37" t="s">
        <v>44</v>
      </c>
      <c r="E37" s="33" t="s">
        <v>253</v>
      </c>
      <c r="F37" s="37" t="s">
        <v>193</v>
      </c>
      <c r="G37" s="37"/>
      <c r="H37" s="37"/>
      <c r="I37" s="37"/>
      <c r="J37" s="37"/>
      <c r="K37" s="37"/>
      <c r="L37" s="37"/>
      <c r="M37" s="37"/>
      <c r="N37" s="37"/>
    </row>
    <row r="38" spans="1:26" ht="12.75" customHeight="1" x14ac:dyDescent="0.3">
      <c r="A38" s="32" t="s">
        <v>233</v>
      </c>
      <c r="B38" s="32" t="s">
        <v>239</v>
      </c>
      <c r="C38" s="32" t="s">
        <v>240</v>
      </c>
      <c r="D38" s="37" t="s">
        <v>44</v>
      </c>
      <c r="E38" s="33" t="s">
        <v>236</v>
      </c>
      <c r="F38" s="37" t="s">
        <v>193</v>
      </c>
      <c r="G38" s="37"/>
      <c r="H38" s="37"/>
      <c r="I38" s="37"/>
      <c r="J38" s="37"/>
      <c r="K38" s="37"/>
      <c r="L38" s="37"/>
      <c r="M38" s="37"/>
      <c r="N38" s="37"/>
    </row>
    <row r="39" spans="1:26" ht="12.75" customHeight="1" x14ac:dyDescent="0.3">
      <c r="A39" s="32" t="s">
        <v>241</v>
      </c>
      <c r="B39" s="32" t="s">
        <v>242</v>
      </c>
      <c r="C39" s="32" t="s">
        <v>243</v>
      </c>
      <c r="D39" s="37" t="s">
        <v>44</v>
      </c>
      <c r="E39" s="33" t="s">
        <v>244</v>
      </c>
      <c r="F39" s="37" t="s">
        <v>193</v>
      </c>
      <c r="G39" s="37"/>
      <c r="H39" s="37"/>
      <c r="I39" s="37"/>
      <c r="J39" s="37"/>
      <c r="K39" s="37"/>
      <c r="L39" s="37"/>
      <c r="M39" s="37"/>
      <c r="N39" s="37"/>
    </row>
    <row r="40" spans="1:26" ht="12.75" customHeight="1" x14ac:dyDescent="0.3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">
      <c r="A44" s="32" t="s">
        <v>233</v>
      </c>
      <c r="B44" s="32" t="s">
        <v>267</v>
      </c>
      <c r="C44" s="32" t="s">
        <v>326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">
      <c r="A45" s="32" t="s">
        <v>268</v>
      </c>
      <c r="B45" s="32" t="s">
        <v>269</v>
      </c>
      <c r="C45" s="32" t="s">
        <v>265</v>
      </c>
      <c r="D45" s="5"/>
      <c r="F45" s="32" t="s">
        <v>125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">
      <c r="A46" s="32" t="s">
        <v>270</v>
      </c>
      <c r="B46" s="32" t="s">
        <v>271</v>
      </c>
      <c r="C46" s="32" t="s">
        <v>266</v>
      </c>
      <c r="D46" s="5"/>
      <c r="F46" s="32" t="s">
        <v>125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">
      <c r="A47" s="32" t="s">
        <v>111</v>
      </c>
      <c r="B47" s="32" t="s">
        <v>112</v>
      </c>
      <c r="C47" s="32" t="s">
        <v>119</v>
      </c>
      <c r="D47" s="5"/>
      <c r="F47" s="32" t="s">
        <v>125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">
      <c r="A48" s="32" t="s">
        <v>113</v>
      </c>
      <c r="B48" s="32" t="s">
        <v>114</v>
      </c>
      <c r="C48" s="32" t="s">
        <v>120</v>
      </c>
      <c r="D48" s="5"/>
      <c r="F48" s="32" t="s">
        <v>125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">
      <c r="A49" s="32" t="s">
        <v>273</v>
      </c>
      <c r="B49" s="31" t="s">
        <v>272</v>
      </c>
      <c r="C49" s="32" t="s">
        <v>264</v>
      </c>
      <c r="D49" s="5"/>
      <c r="F49" s="32" t="s">
        <v>125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">
      <c r="A50" s="32" t="s">
        <v>48</v>
      </c>
      <c r="B50" s="32" t="s">
        <v>87</v>
      </c>
      <c r="C50" s="32" t="s">
        <v>274</v>
      </c>
      <c r="D50" s="5"/>
      <c r="E50" s="38" t="s">
        <v>327</v>
      </c>
      <c r="F50" s="32"/>
      <c r="G50" s="32"/>
      <c r="H50" s="32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">
      <c r="A51" s="32" t="s">
        <v>48</v>
      </c>
      <c r="B51" s="32" t="s">
        <v>171</v>
      </c>
      <c r="C51" s="32" t="s">
        <v>124</v>
      </c>
      <c r="D51" s="5"/>
      <c r="E51" s="38" t="s">
        <v>329</v>
      </c>
      <c r="F51" s="32"/>
      <c r="G51" s="32"/>
      <c r="H51" s="32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">
      <c r="A52" s="32" t="s">
        <v>48</v>
      </c>
      <c r="B52" s="32" t="s">
        <v>115</v>
      </c>
      <c r="C52" s="32" t="s">
        <v>122</v>
      </c>
      <c r="D52" s="5"/>
      <c r="E52" s="38" t="s">
        <v>338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">
      <c r="A53" s="32" t="s">
        <v>48</v>
      </c>
      <c r="B53" s="32" t="s">
        <v>116</v>
      </c>
      <c r="C53" s="32" t="s">
        <v>123</v>
      </c>
      <c r="D53" s="5"/>
      <c r="E53" s="38" t="s">
        <v>337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">
      <c r="A54" s="32" t="s">
        <v>48</v>
      </c>
      <c r="B54" s="32" t="s">
        <v>279</v>
      </c>
      <c r="C54" s="32" t="s">
        <v>276</v>
      </c>
      <c r="D54" s="5"/>
      <c r="E54" s="38" t="s">
        <v>330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">
      <c r="A55" s="32" t="s">
        <v>48</v>
      </c>
      <c r="B55" s="32" t="s">
        <v>280</v>
      </c>
      <c r="C55" s="32" t="s">
        <v>121</v>
      </c>
      <c r="D55" s="5"/>
      <c r="E55" s="38" t="s">
        <v>328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">
      <c r="A56" s="32" t="s">
        <v>48</v>
      </c>
      <c r="B56" s="32" t="s">
        <v>281</v>
      </c>
      <c r="C56" s="32" t="s">
        <v>275</v>
      </c>
      <c r="D56" s="5"/>
      <c r="E56" s="38" t="s">
        <v>339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">
      <c r="A57" s="32" t="s">
        <v>48</v>
      </c>
      <c r="B57" s="32" t="s">
        <v>277</v>
      </c>
      <c r="C57" s="32" t="s">
        <v>278</v>
      </c>
      <c r="D57" s="5"/>
      <c r="E57" s="38" t="s">
        <v>344</v>
      </c>
      <c r="F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3">
      <c r="A58" s="3" t="s">
        <v>29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3">
      <c r="A59" s="15"/>
      <c r="B59" s="15"/>
      <c r="C59" s="15"/>
      <c r="D59" s="15"/>
      <c r="E59" s="15"/>
      <c r="F59" s="15"/>
      <c r="G59" s="15"/>
      <c r="H59" s="15"/>
      <c r="I59" s="15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3">
      <c r="A60" s="3" t="s">
        <v>17</v>
      </c>
      <c r="B60" s="3" t="s">
        <v>227</v>
      </c>
      <c r="C60" s="3" t="s">
        <v>220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">
      <c r="A61" s="15" t="s">
        <v>213</v>
      </c>
      <c r="B61" s="15" t="s">
        <v>214</v>
      </c>
      <c r="C61" s="15" t="s">
        <v>215</v>
      </c>
      <c r="D61" s="15"/>
      <c r="E61" s="15"/>
      <c r="F61" s="15" t="s">
        <v>193</v>
      </c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">
      <c r="A62" s="3" t="s">
        <v>29</v>
      </c>
      <c r="B62" s="3"/>
      <c r="C62" s="3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3">
      <c r="A64" s="3" t="s">
        <v>17</v>
      </c>
      <c r="B64" s="3" t="s">
        <v>155</v>
      </c>
      <c r="C64" s="3" t="s">
        <v>222</v>
      </c>
      <c r="D64" s="15"/>
      <c r="E64" s="37" t="s">
        <v>221</v>
      </c>
      <c r="F64" s="15" t="s">
        <v>21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">
      <c r="A65" s="32" t="s">
        <v>48</v>
      </c>
      <c r="B65" s="41" t="s">
        <v>153</v>
      </c>
      <c r="C65" s="32" t="s">
        <v>202</v>
      </c>
      <c r="D65" s="15"/>
      <c r="E65" s="39" t="s">
        <v>338</v>
      </c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">
      <c r="A66" s="32" t="s">
        <v>48</v>
      </c>
      <c r="B66" s="32" t="s">
        <v>152</v>
      </c>
      <c r="C66" s="32" t="s">
        <v>202</v>
      </c>
      <c r="D66" s="15"/>
      <c r="E66" s="39" t="s">
        <v>328</v>
      </c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">
      <c r="A67" s="32" t="s">
        <v>48</v>
      </c>
      <c r="B67" s="32" t="s">
        <v>154</v>
      </c>
      <c r="C67" s="32" t="s">
        <v>203</v>
      </c>
      <c r="D67" s="15"/>
      <c r="E67" s="39" t="s">
        <v>337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">
      <c r="A68" s="32" t="s">
        <v>48</v>
      </c>
      <c r="B68" s="32" t="s">
        <v>201</v>
      </c>
      <c r="C68" s="32" t="s">
        <v>203</v>
      </c>
      <c r="D68" s="15"/>
      <c r="E68" s="35" t="s">
        <v>332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">
      <c r="A69" s="32" t="s">
        <v>48</v>
      </c>
      <c r="B69" s="31" t="s">
        <v>318</v>
      </c>
      <c r="C69" s="32" t="s">
        <v>282</v>
      </c>
      <c r="D69" s="15"/>
      <c r="E69" s="39" t="s">
        <v>333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">
      <c r="A70" s="32" t="s">
        <v>48</v>
      </c>
      <c r="B70" s="32" t="s">
        <v>283</v>
      </c>
      <c r="C70" s="32" t="s">
        <v>282</v>
      </c>
      <c r="D70" s="15"/>
      <c r="E70" s="39" t="s">
        <v>340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">
      <c r="A71" s="32" t="s">
        <v>48</v>
      </c>
      <c r="B71" s="32" t="s">
        <v>284</v>
      </c>
      <c r="C71" s="32" t="s">
        <v>285</v>
      </c>
      <c r="D71" s="15"/>
      <c r="E71" s="39" t="s">
        <v>344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">
      <c r="A72" s="3" t="s">
        <v>29</v>
      </c>
      <c r="B72" s="3"/>
      <c r="C72" s="3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">
      <c r="A74" s="3" t="s">
        <v>17</v>
      </c>
      <c r="B74" s="3" t="s">
        <v>228</v>
      </c>
      <c r="C74" s="3" t="s">
        <v>223</v>
      </c>
      <c r="D74" s="15"/>
      <c r="E74" s="37" t="s">
        <v>224</v>
      </c>
      <c r="F74" s="15" t="s">
        <v>21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">
      <c r="A75" s="15" t="s">
        <v>48</v>
      </c>
      <c r="B75" s="41" t="s">
        <v>319</v>
      </c>
      <c r="C75" s="32" t="s">
        <v>202</v>
      </c>
      <c r="D75" s="15"/>
      <c r="E75" s="39" t="s">
        <v>338</v>
      </c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">
      <c r="A76" s="15" t="s">
        <v>48</v>
      </c>
      <c r="B76" s="32" t="s">
        <v>321</v>
      </c>
      <c r="C76" s="32" t="s">
        <v>202</v>
      </c>
      <c r="D76" s="15"/>
      <c r="E76" s="39" t="s">
        <v>328</v>
      </c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">
      <c r="A77" s="15" t="s">
        <v>48</v>
      </c>
      <c r="B77" s="32" t="s">
        <v>320</v>
      </c>
      <c r="C77" s="32" t="s">
        <v>203</v>
      </c>
      <c r="D77" s="15"/>
      <c r="E77" s="39" t="s">
        <v>337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">
      <c r="A78" s="15" t="s">
        <v>48</v>
      </c>
      <c r="B78" s="32" t="s">
        <v>322</v>
      </c>
      <c r="C78" s="32" t="s">
        <v>203</v>
      </c>
      <c r="D78" s="15"/>
      <c r="E78" s="35" t="s">
        <v>332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">
      <c r="A79" s="15" t="s">
        <v>48</v>
      </c>
      <c r="B79" s="31" t="s">
        <v>325</v>
      </c>
      <c r="C79" s="32" t="s">
        <v>282</v>
      </c>
      <c r="D79" s="15"/>
      <c r="E79" s="39" t="s">
        <v>333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">
      <c r="A80" s="15" t="s">
        <v>48</v>
      </c>
      <c r="B80" s="32" t="s">
        <v>323</v>
      </c>
      <c r="C80" s="32" t="s">
        <v>282</v>
      </c>
      <c r="D80" s="15"/>
      <c r="E80" s="39" t="s">
        <v>340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">
      <c r="A81" s="15" t="s">
        <v>48</v>
      </c>
      <c r="B81" s="32" t="s">
        <v>324</v>
      </c>
      <c r="C81" s="32" t="s">
        <v>285</v>
      </c>
      <c r="D81" s="15"/>
      <c r="E81" s="39" t="s">
        <v>344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">
      <c r="A82" s="3" t="s">
        <v>29</v>
      </c>
      <c r="B82" s="3"/>
      <c r="C82" s="3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s="3" customFormat="1" ht="12.9" customHeight="1" x14ac:dyDescent="0.3">
      <c r="A84" s="3" t="s">
        <v>17</v>
      </c>
      <c r="B84" s="3" t="s">
        <v>162</v>
      </c>
      <c r="C84" s="3" t="s">
        <v>53</v>
      </c>
      <c r="F84" s="14" t="s">
        <v>21</v>
      </c>
    </row>
    <row r="85" spans="1:26" s="5" customFormat="1" ht="12.9" customHeight="1" x14ac:dyDescent="0.3">
      <c r="A85" s="6" t="s">
        <v>32</v>
      </c>
      <c r="B85" s="6" t="s">
        <v>184</v>
      </c>
      <c r="C85" s="4"/>
      <c r="D85" s="6"/>
      <c r="E85" s="7"/>
      <c r="G85" s="15"/>
      <c r="H85" s="15"/>
      <c r="I85" s="33" t="s">
        <v>183</v>
      </c>
    </row>
    <row r="86" spans="1:26" s="5" customFormat="1" ht="12.9" customHeight="1" x14ac:dyDescent="0.3">
      <c r="A86" s="6" t="s">
        <v>32</v>
      </c>
      <c r="B86" s="6" t="s">
        <v>54</v>
      </c>
      <c r="C86" s="4"/>
      <c r="D86" s="6"/>
      <c r="E86" s="7"/>
      <c r="G86" s="15"/>
      <c r="H86" s="15"/>
      <c r="I86" s="33" t="s">
        <v>188</v>
      </c>
    </row>
    <row r="87" spans="1:26" s="5" customFormat="1" ht="12.9" customHeight="1" x14ac:dyDescent="0.3">
      <c r="A87" s="6" t="s">
        <v>48</v>
      </c>
      <c r="B87" s="6" t="s">
        <v>185</v>
      </c>
      <c r="C87" s="7" t="s">
        <v>186</v>
      </c>
      <c r="D87" s="6"/>
      <c r="E87" s="7"/>
      <c r="G87" s="15"/>
      <c r="H87" s="15"/>
    </row>
    <row r="88" spans="1:26" s="5" customFormat="1" ht="12.9" customHeight="1" x14ac:dyDescent="0.3">
      <c r="A88" s="6" t="s">
        <v>43</v>
      </c>
      <c r="B88" s="6" t="s">
        <v>163</v>
      </c>
      <c r="C88" s="7" t="s">
        <v>55</v>
      </c>
      <c r="D88" s="6" t="s">
        <v>44</v>
      </c>
      <c r="E88" s="6"/>
      <c r="G88" s="15" t="s">
        <v>56</v>
      </c>
      <c r="H88" s="15" t="s">
        <v>45</v>
      </c>
    </row>
    <row r="89" spans="1:26" s="5" customFormat="1" ht="12.9" customHeight="1" x14ac:dyDescent="0.3">
      <c r="A89" s="6" t="s">
        <v>57</v>
      </c>
      <c r="B89" s="6" t="s">
        <v>58</v>
      </c>
      <c r="C89" s="16" t="s">
        <v>59</v>
      </c>
      <c r="D89" s="6"/>
      <c r="E89" s="6"/>
      <c r="F89" s="5" t="s">
        <v>193</v>
      </c>
      <c r="G89" s="15"/>
      <c r="H89" s="15"/>
    </row>
    <row r="90" spans="1:26" s="3" customFormat="1" ht="15.75" customHeight="1" x14ac:dyDescent="0.3">
      <c r="A90" s="3" t="s">
        <v>29</v>
      </c>
    </row>
    <row r="91" spans="1:26" s="3" customFormat="1" ht="15.75" customHeight="1" x14ac:dyDescent="0.3">
      <c r="A91"/>
      <c r="B91"/>
      <c r="C91"/>
      <c r="D91"/>
      <c r="E91"/>
      <c r="F91"/>
      <c r="G91"/>
      <c r="H91"/>
      <c r="I91"/>
      <c r="J91"/>
    </row>
    <row r="92" spans="1:26" s="3" customFormat="1" ht="15.75" customHeight="1" x14ac:dyDescent="0.3">
      <c r="A92" s="31" t="s">
        <v>17</v>
      </c>
      <c r="B92" s="31" t="s">
        <v>160</v>
      </c>
      <c r="C92" s="31" t="s">
        <v>288</v>
      </c>
      <c r="D92"/>
      <c r="E92" s="37" t="s">
        <v>221</v>
      </c>
      <c r="F92" s="31" t="s">
        <v>21</v>
      </c>
      <c r="G92"/>
      <c r="H92"/>
      <c r="I92"/>
      <c r="J92"/>
    </row>
    <row r="93" spans="1:26" s="3" customFormat="1" ht="15.75" customHeight="1" x14ac:dyDescent="0.3">
      <c r="A93" s="32" t="s">
        <v>156</v>
      </c>
      <c r="B93" s="32" t="s">
        <v>157</v>
      </c>
      <c r="C93" s="32" t="s">
        <v>161</v>
      </c>
      <c r="D93" s="32" t="s">
        <v>44</v>
      </c>
      <c r="E93" s="39" t="s">
        <v>221</v>
      </c>
      <c r="F93" s="32" t="s">
        <v>193</v>
      </c>
      <c r="G93"/>
      <c r="H93"/>
      <c r="I93"/>
      <c r="J93"/>
    </row>
    <row r="94" spans="1:26" s="3" customFormat="1" ht="15.75" customHeight="1" x14ac:dyDescent="0.3">
      <c r="A94" s="32" t="s">
        <v>156</v>
      </c>
      <c r="B94" s="32" t="s">
        <v>287</v>
      </c>
      <c r="C94" s="32" t="s">
        <v>286</v>
      </c>
      <c r="D94" s="32" t="s">
        <v>44</v>
      </c>
      <c r="E94" s="39" t="s">
        <v>341</v>
      </c>
      <c r="F94" s="32" t="s">
        <v>193</v>
      </c>
      <c r="G94"/>
      <c r="H94"/>
      <c r="I94"/>
      <c r="J94"/>
    </row>
    <row r="95" spans="1:26" s="3" customFormat="1" ht="15.75" customHeight="1" x14ac:dyDescent="0.3">
      <c r="A95" s="32" t="s">
        <v>48</v>
      </c>
      <c r="B95" s="32" t="s">
        <v>158</v>
      </c>
      <c r="C95" s="32" t="s">
        <v>225</v>
      </c>
      <c r="D95"/>
      <c r="E95" s="39" t="s">
        <v>345</v>
      </c>
      <c r="F95"/>
      <c r="G95"/>
      <c r="H95"/>
      <c r="I95"/>
      <c r="J95"/>
    </row>
    <row r="96" spans="1:26" s="3" customFormat="1" ht="15.75" customHeight="1" x14ac:dyDescent="0.3">
      <c r="A96" t="s">
        <v>29</v>
      </c>
      <c r="B96"/>
      <c r="C96"/>
      <c r="D96"/>
      <c r="E96"/>
      <c r="F96"/>
      <c r="G96"/>
      <c r="H96"/>
      <c r="I96"/>
      <c r="J96"/>
    </row>
    <row r="97" spans="1:10" s="3" customFormat="1" ht="15.75" customHeight="1" x14ac:dyDescent="0.3">
      <c r="A97"/>
      <c r="B97"/>
      <c r="C97"/>
      <c r="D97"/>
      <c r="E97"/>
      <c r="F97"/>
      <c r="G97"/>
      <c r="H97"/>
      <c r="I97"/>
      <c r="J97"/>
    </row>
    <row r="98" spans="1:10" s="3" customFormat="1" ht="15.75" customHeight="1" x14ac:dyDescent="0.3">
      <c r="A98" s="31" t="s">
        <v>17</v>
      </c>
      <c r="B98" s="31" t="s">
        <v>229</v>
      </c>
      <c r="C98" s="31" t="s">
        <v>289</v>
      </c>
      <c r="D98"/>
      <c r="E98" s="37" t="s">
        <v>224</v>
      </c>
      <c r="F98" s="31" t="s">
        <v>21</v>
      </c>
      <c r="G98"/>
      <c r="H98"/>
      <c r="I98"/>
      <c r="J98"/>
    </row>
    <row r="99" spans="1:10" s="3" customFormat="1" ht="15.75" customHeight="1" x14ac:dyDescent="0.3">
      <c r="A99" s="32" t="s">
        <v>156</v>
      </c>
      <c r="B99" s="32" t="s">
        <v>230</v>
      </c>
      <c r="C99" s="32" t="s">
        <v>161</v>
      </c>
      <c r="D99" s="32" t="s">
        <v>44</v>
      </c>
      <c r="E99" s="37" t="s">
        <v>224</v>
      </c>
      <c r="F99" s="32" t="s">
        <v>193</v>
      </c>
      <c r="G99"/>
      <c r="H99"/>
      <c r="I99"/>
      <c r="J99"/>
    </row>
    <row r="100" spans="1:10" s="3" customFormat="1" ht="15.75" customHeight="1" x14ac:dyDescent="0.3">
      <c r="A100" s="32" t="s">
        <v>156</v>
      </c>
      <c r="B100" s="32" t="s">
        <v>290</v>
      </c>
      <c r="C100" s="32" t="s">
        <v>286</v>
      </c>
      <c r="D100" s="32" t="s">
        <v>44</v>
      </c>
      <c r="E100" s="39" t="s">
        <v>341</v>
      </c>
      <c r="F100" s="32" t="s">
        <v>193</v>
      </c>
      <c r="G100"/>
      <c r="H100"/>
      <c r="I100"/>
      <c r="J100"/>
    </row>
    <row r="101" spans="1:10" s="3" customFormat="1" ht="15.75" customHeight="1" x14ac:dyDescent="0.3">
      <c r="A101" s="32" t="s">
        <v>48</v>
      </c>
      <c r="B101" s="32" t="s">
        <v>231</v>
      </c>
      <c r="C101" s="32" t="s">
        <v>226</v>
      </c>
      <c r="D101"/>
      <c r="E101" s="39" t="s">
        <v>346</v>
      </c>
      <c r="F101"/>
      <c r="G101"/>
      <c r="H101"/>
      <c r="I101"/>
      <c r="J101"/>
    </row>
    <row r="102" spans="1:10" s="3" customFormat="1" ht="15.75" customHeight="1" x14ac:dyDescent="0.3">
      <c r="A102" s="31" t="s">
        <v>29</v>
      </c>
      <c r="B102" s="31"/>
      <c r="C102" s="31"/>
      <c r="D102"/>
      <c r="E102"/>
      <c r="F102"/>
      <c r="G102"/>
      <c r="H102"/>
      <c r="I102"/>
      <c r="J102"/>
    </row>
    <row r="103" spans="1:10" s="3" customFormat="1" ht="15.75" customHeight="1" x14ac:dyDescent="0.3">
      <c r="A103" s="32"/>
      <c r="B103" s="32"/>
      <c r="C103" s="32"/>
      <c r="D103"/>
      <c r="E103"/>
      <c r="F103"/>
      <c r="G103"/>
      <c r="H103"/>
      <c r="I103"/>
      <c r="J103"/>
    </row>
    <row r="104" spans="1:10" s="3" customFormat="1" ht="15.75" customHeight="1" x14ac:dyDescent="0.3">
      <c r="A104" s="31" t="s">
        <v>17</v>
      </c>
      <c r="B104" s="31" t="s">
        <v>170</v>
      </c>
      <c r="C104" s="31" t="s">
        <v>189</v>
      </c>
      <c r="D104"/>
      <c r="E104" s="37" t="s">
        <v>221</v>
      </c>
      <c r="F104" s="31" t="s">
        <v>21</v>
      </c>
      <c r="G104"/>
      <c r="H104"/>
      <c r="I104"/>
      <c r="J104"/>
    </row>
    <row r="105" spans="1:10" s="3" customFormat="1" ht="15.75" customHeight="1" x14ac:dyDescent="0.3">
      <c r="A105" s="32" t="s">
        <v>48</v>
      </c>
      <c r="B105" s="32" t="s">
        <v>159</v>
      </c>
      <c r="C105" s="32" t="s">
        <v>212</v>
      </c>
      <c r="D105"/>
      <c r="E105" s="38" t="s">
        <v>331</v>
      </c>
      <c r="F105"/>
      <c r="G105"/>
      <c r="H105"/>
      <c r="I105"/>
      <c r="J105"/>
    </row>
    <row r="106" spans="1:10" s="3" customFormat="1" ht="15.75" customHeight="1" x14ac:dyDescent="0.3">
      <c r="A106" s="31" t="s">
        <v>29</v>
      </c>
      <c r="B106" s="31"/>
      <c r="C106" s="31"/>
      <c r="D106"/>
      <c r="E106"/>
      <c r="F106"/>
      <c r="G106"/>
      <c r="H106"/>
      <c r="I106"/>
      <c r="J106"/>
    </row>
    <row r="107" spans="1:10" s="3" customFormat="1" ht="15.75" customHeight="1" x14ac:dyDescent="0.3">
      <c r="A107"/>
      <c r="B107"/>
      <c r="C107"/>
      <c r="D107"/>
      <c r="E107"/>
      <c r="F107"/>
      <c r="G107"/>
      <c r="H107"/>
      <c r="I107"/>
      <c r="J107"/>
    </row>
    <row r="108" spans="1:10" s="3" customFormat="1" ht="15.75" customHeight="1" x14ac:dyDescent="0.3">
      <c r="A108" s="31" t="s">
        <v>17</v>
      </c>
      <c r="B108" s="31" t="s">
        <v>205</v>
      </c>
      <c r="C108" s="31" t="s">
        <v>232</v>
      </c>
      <c r="D108"/>
      <c r="E108"/>
      <c r="F108" s="31" t="s">
        <v>21</v>
      </c>
      <c r="G108"/>
      <c r="H108"/>
      <c r="I108"/>
      <c r="J108"/>
    </row>
    <row r="109" spans="1:10" s="3" customFormat="1" ht="15.75" customHeight="1" x14ac:dyDescent="0.3">
      <c r="A109" s="32" t="s">
        <v>48</v>
      </c>
      <c r="B109" s="32" t="s">
        <v>206</v>
      </c>
      <c r="C109" s="32" t="s">
        <v>293</v>
      </c>
      <c r="D109"/>
      <c r="E109" s="33" t="s">
        <v>207</v>
      </c>
      <c r="F109"/>
      <c r="G109"/>
      <c r="H109"/>
      <c r="I109"/>
      <c r="J109"/>
    </row>
    <row r="110" spans="1:10" s="3" customFormat="1" ht="15.75" customHeight="1" x14ac:dyDescent="0.3">
      <c r="A110" s="32" t="s">
        <v>48</v>
      </c>
      <c r="B110" s="32" t="s">
        <v>291</v>
      </c>
      <c r="C110" s="32" t="s">
        <v>292</v>
      </c>
      <c r="D110"/>
      <c r="E110" s="33" t="s">
        <v>294</v>
      </c>
      <c r="F110"/>
      <c r="G110"/>
      <c r="H110"/>
      <c r="I110"/>
      <c r="J110"/>
    </row>
    <row r="111" spans="1:10" s="3" customFormat="1" ht="15.75" customHeight="1" x14ac:dyDescent="0.3">
      <c r="A111" s="31" t="s">
        <v>29</v>
      </c>
      <c r="B111" s="31"/>
      <c r="C111" s="31"/>
      <c r="D111"/>
      <c r="E111"/>
      <c r="F111"/>
      <c r="G111"/>
      <c r="H111"/>
      <c r="I111"/>
      <c r="J111"/>
    </row>
    <row r="112" spans="1:10" s="3" customFormat="1" ht="15.75" customHeight="1" x14ac:dyDescent="0.3">
      <c r="A112"/>
      <c r="B112"/>
      <c r="C112"/>
      <c r="D112"/>
      <c r="E112"/>
      <c r="F112"/>
      <c r="G112"/>
      <c r="H112"/>
      <c r="I112"/>
      <c r="J112"/>
    </row>
    <row r="113" spans="1:25" s="3" customFormat="1" ht="15.75" customHeight="1" x14ac:dyDescent="0.3">
      <c r="A113"/>
      <c r="B113"/>
      <c r="C113"/>
      <c r="D113"/>
      <c r="E113"/>
      <c r="F113"/>
      <c r="G113"/>
      <c r="H113"/>
      <c r="I113"/>
      <c r="J113"/>
    </row>
    <row r="114" spans="1:25" ht="15.75" customHeight="1" x14ac:dyDescent="0.3">
      <c r="A114" s="4" t="s">
        <v>17</v>
      </c>
      <c r="B114" s="4" t="s">
        <v>60</v>
      </c>
      <c r="C114" s="4" t="s">
        <v>36</v>
      </c>
      <c r="D114" s="4"/>
      <c r="E114" s="3"/>
      <c r="F114" s="14" t="s">
        <v>61</v>
      </c>
      <c r="G114" s="4"/>
      <c r="H114" s="4"/>
      <c r="I114" s="4"/>
      <c r="J114" s="4"/>
      <c r="K114" s="4"/>
      <c r="L114" s="4"/>
      <c r="M114" s="4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</row>
    <row r="115" spans="1:25" ht="15.75" customHeight="1" x14ac:dyDescent="0.3">
      <c r="A115" s="12" t="s">
        <v>48</v>
      </c>
      <c r="B115" s="17" t="s">
        <v>62</v>
      </c>
      <c r="C115" t="s">
        <v>63</v>
      </c>
      <c r="D115" s="5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ht="15.75" customHeight="1" x14ac:dyDescent="0.3">
      <c r="A116" s="18" t="s">
        <v>48</v>
      </c>
      <c r="B116" s="18" t="s">
        <v>60</v>
      </c>
      <c r="C116" s="19" t="s">
        <v>64</v>
      </c>
      <c r="D116" s="18"/>
      <c r="E116" s="18"/>
      <c r="F116" s="18" t="s">
        <v>65</v>
      </c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4.25" customHeight="1" x14ac:dyDescent="0.3">
      <c r="A117" t="s">
        <v>48</v>
      </c>
      <c r="B117" t="s">
        <v>66</v>
      </c>
      <c r="C117" s="17" t="s">
        <v>177</v>
      </c>
      <c r="I117" s="12"/>
    </row>
    <row r="118" spans="1:25" x14ac:dyDescent="0.3">
      <c r="A118" s="5" t="s">
        <v>48</v>
      </c>
      <c r="B118" s="5" t="s">
        <v>49</v>
      </c>
      <c r="C118" s="20" t="s">
        <v>67</v>
      </c>
      <c r="E118" t="s">
        <v>194</v>
      </c>
    </row>
    <row r="119" spans="1:25" x14ac:dyDescent="0.3">
      <c r="A119" s="5" t="s">
        <v>48</v>
      </c>
      <c r="B119" s="5" t="s">
        <v>50</v>
      </c>
      <c r="C119" s="20" t="s">
        <v>68</v>
      </c>
      <c r="E119" t="s">
        <v>195</v>
      </c>
    </row>
    <row r="120" spans="1:25" x14ac:dyDescent="0.3">
      <c r="A120" s="5" t="s">
        <v>48</v>
      </c>
      <c r="B120" s="5" t="s">
        <v>51</v>
      </c>
      <c r="C120" s="20" t="s">
        <v>69</v>
      </c>
      <c r="E120" t="s">
        <v>196</v>
      </c>
    </row>
    <row r="121" spans="1:25" ht="15.75" customHeight="1" x14ac:dyDescent="0.3">
      <c r="A121" s="21" t="s">
        <v>48</v>
      </c>
      <c r="B121" s="22" t="s">
        <v>70</v>
      </c>
      <c r="C121" s="23" t="s">
        <v>71</v>
      </c>
      <c r="D121" s="21"/>
      <c r="E121" s="21"/>
      <c r="F121" s="21" t="s">
        <v>72</v>
      </c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5.75" customHeight="1" x14ac:dyDescent="0.3">
      <c r="A122" s="17" t="s">
        <v>48</v>
      </c>
      <c r="B122" s="32" t="s">
        <v>84</v>
      </c>
      <c r="C122" s="32" t="s">
        <v>126</v>
      </c>
      <c r="D122" s="5"/>
      <c r="E122" s="7" t="s">
        <v>297</v>
      </c>
      <c r="F122" t="s">
        <v>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</row>
    <row r="123" spans="1:25" ht="15.75" customHeight="1" x14ac:dyDescent="0.3">
      <c r="A123" s="17" t="s">
        <v>48</v>
      </c>
      <c r="B123" s="32" t="s">
        <v>127</v>
      </c>
      <c r="C123" s="32" t="s">
        <v>128</v>
      </c>
      <c r="D123" s="5"/>
      <c r="E123" s="7" t="s">
        <v>296</v>
      </c>
      <c r="F123" s="12" t="s">
        <v>73</v>
      </c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ht="15.75" customHeight="1" x14ac:dyDescent="0.3">
      <c r="A124" s="17" t="s">
        <v>48</v>
      </c>
      <c r="B124" s="32" t="s">
        <v>90</v>
      </c>
      <c r="C124" s="32" t="s">
        <v>129</v>
      </c>
      <c r="D124" s="5"/>
      <c r="E124" s="7" t="s">
        <v>298</v>
      </c>
      <c r="F124" s="12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">
      <c r="A125" s="17" t="s">
        <v>48</v>
      </c>
      <c r="B125" s="32" t="s">
        <v>131</v>
      </c>
      <c r="C125" s="32" t="s">
        <v>132</v>
      </c>
      <c r="D125" s="5"/>
      <c r="E125" s="7" t="s">
        <v>299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">
      <c r="A126" s="17" t="s">
        <v>48</v>
      </c>
      <c r="B126" s="32" t="s">
        <v>133</v>
      </c>
      <c r="C126" s="32" t="s">
        <v>134</v>
      </c>
      <c r="D126" s="5"/>
      <c r="E126" s="7" t="s">
        <v>300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">
      <c r="A127" s="17" t="s">
        <v>48</v>
      </c>
      <c r="B127" s="32" t="s">
        <v>135</v>
      </c>
      <c r="C127" s="32" t="s">
        <v>136</v>
      </c>
      <c r="D127" s="5"/>
      <c r="E127" s="7" t="s">
        <v>301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">
      <c r="A128" s="17" t="s">
        <v>48</v>
      </c>
      <c r="B128" s="32" t="s">
        <v>86</v>
      </c>
      <c r="C128" s="32" t="s">
        <v>137</v>
      </c>
      <c r="D128" s="5"/>
      <c r="E128" s="7" t="s">
        <v>302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">
      <c r="A129" s="17" t="s">
        <v>48</v>
      </c>
      <c r="B129" s="32" t="s">
        <v>138</v>
      </c>
      <c r="C129" s="32" t="s">
        <v>139</v>
      </c>
      <c r="D129" s="5"/>
      <c r="E129" s="7" t="s">
        <v>172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">
      <c r="A130" s="17" t="s">
        <v>48</v>
      </c>
      <c r="B130" s="32" t="s">
        <v>140</v>
      </c>
      <c r="C130" s="32" t="s">
        <v>74</v>
      </c>
      <c r="D130" s="5"/>
      <c r="E130" s="7" t="s">
        <v>173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">
      <c r="A131" s="17" t="s">
        <v>48</v>
      </c>
      <c r="B131" s="32" t="s">
        <v>141</v>
      </c>
      <c r="C131" s="32" t="s">
        <v>142</v>
      </c>
      <c r="D131" s="5"/>
      <c r="E131" s="7" t="s">
        <v>174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">
      <c r="A132" s="17" t="s">
        <v>48</v>
      </c>
      <c r="B132" s="32" t="s">
        <v>143</v>
      </c>
      <c r="C132" s="32" t="s">
        <v>144</v>
      </c>
      <c r="D132" s="5"/>
      <c r="E132" s="7" t="s">
        <v>303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">
      <c r="A133" s="17" t="s">
        <v>48</v>
      </c>
      <c r="B133" s="32" t="s">
        <v>85</v>
      </c>
      <c r="C133" s="32" t="s">
        <v>75</v>
      </c>
      <c r="D133" s="5"/>
      <c r="E133" s="7" t="s">
        <v>175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">
      <c r="A134" s="17" t="s">
        <v>48</v>
      </c>
      <c r="B134" s="32" t="s">
        <v>30</v>
      </c>
      <c r="C134" s="32" t="s">
        <v>145</v>
      </c>
      <c r="D134" s="5"/>
      <c r="E134" s="7" t="s">
        <v>176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">
      <c r="A135" s="17" t="s">
        <v>48</v>
      </c>
      <c r="B135" s="32" t="s">
        <v>147</v>
      </c>
      <c r="C135" s="32" t="s">
        <v>148</v>
      </c>
      <c r="D135" s="5"/>
      <c r="E135" s="7" t="s">
        <v>164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">
      <c r="A136" s="17" t="s">
        <v>48</v>
      </c>
      <c r="B136" s="32" t="s">
        <v>149</v>
      </c>
      <c r="C136" s="32" t="s">
        <v>150</v>
      </c>
      <c r="D136" s="5"/>
      <c r="E136" s="7" t="s">
        <v>165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">
      <c r="A137" s="17" t="s">
        <v>48</v>
      </c>
      <c r="B137" s="34" t="s">
        <v>260</v>
      </c>
      <c r="C137" s="34" t="s">
        <v>261</v>
      </c>
      <c r="D137" s="5"/>
      <c r="E137" s="40" t="s">
        <v>304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">
      <c r="A138" s="17" t="s">
        <v>48</v>
      </c>
      <c r="B138" s="34" t="s">
        <v>262</v>
      </c>
      <c r="C138" s="34" t="s">
        <v>263</v>
      </c>
      <c r="D138" s="5"/>
      <c r="E138" s="40" t="s">
        <v>305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7" t="s">
        <v>48</v>
      </c>
      <c r="B139" s="34" t="s">
        <v>336</v>
      </c>
      <c r="C139" s="34" t="s">
        <v>335</v>
      </c>
      <c r="D139" s="5"/>
      <c r="E139" s="40" t="s">
        <v>342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7" t="s">
        <v>48</v>
      </c>
      <c r="B140" s="32" t="s">
        <v>191</v>
      </c>
      <c r="C140" s="32" t="s">
        <v>192</v>
      </c>
      <c r="D140" s="5"/>
      <c r="E140" s="7" t="s">
        <v>306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">
      <c r="A141" s="17" t="s">
        <v>48</v>
      </c>
      <c r="B141" s="32" t="s">
        <v>343</v>
      </c>
      <c r="C141" s="32" t="s">
        <v>295</v>
      </c>
      <c r="D141" s="5"/>
      <c r="E141" s="17" t="s">
        <v>341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">
      <c r="A142" s="17" t="s">
        <v>48</v>
      </c>
      <c r="B142" s="4" t="s">
        <v>187</v>
      </c>
      <c r="C142" s="4" t="s">
        <v>190</v>
      </c>
      <c r="D142" s="4"/>
      <c r="E142" s="4"/>
      <c r="F142" s="4" t="s">
        <v>72</v>
      </c>
      <c r="G142" s="4"/>
      <c r="H142" s="4"/>
      <c r="I142" s="4"/>
      <c r="J142" s="4"/>
      <c r="K142" s="4"/>
      <c r="L142" s="4"/>
      <c r="M142" s="4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">
      <c r="A143" s="4" t="s">
        <v>29</v>
      </c>
    </row>
    <row r="144" spans="1:25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</sheetData>
  <phoneticPr fontId="16" type="noConversion"/>
  <conditionalFormatting sqref="A116">
    <cfRule type="cellIs" dxfId="61" priority="75" operator="equal">
      <formula>"begin group"</formula>
    </cfRule>
  </conditionalFormatting>
  <conditionalFormatting sqref="A117">
    <cfRule type="cellIs" dxfId="60" priority="76" operator="equal">
      <formula>"begin group"</formula>
    </cfRule>
  </conditionalFormatting>
  <conditionalFormatting sqref="A121">
    <cfRule type="cellIs" dxfId="59" priority="77" operator="equal">
      <formula>"begin group"</formula>
    </cfRule>
  </conditionalFormatting>
  <conditionalFormatting sqref="E64 A35:N39">
    <cfRule type="containsText" dxfId="58" priority="68" operator="containsText" text="calculate"/>
  </conditionalFormatting>
  <conditionalFormatting sqref="E64 A35:N39">
    <cfRule type="cellIs" dxfId="57" priority="69" operator="equal">
      <formula>"note"</formula>
    </cfRule>
  </conditionalFormatting>
  <conditionalFormatting sqref="E64">
    <cfRule type="expression" dxfId="56" priority="70">
      <formula>AND(#REF!="begin group", NOT($B64 = ""))</formula>
    </cfRule>
  </conditionalFormatting>
  <conditionalFormatting sqref="E64">
    <cfRule type="expression" dxfId="55" priority="71">
      <formula>AND(#REF!="begin repeat", NOT($B64 = ""))</formula>
    </cfRule>
  </conditionalFormatting>
  <conditionalFormatting sqref="E64">
    <cfRule type="expression" dxfId="54" priority="72">
      <formula>AND(#REF!="begin repeat", NOT(#REF! = ""))</formula>
    </cfRule>
  </conditionalFormatting>
  <conditionalFormatting sqref="E64">
    <cfRule type="expression" dxfId="53" priority="73">
      <formula>AND(#REF!="begin group", NOT(#REF! = ""))</formula>
    </cfRule>
  </conditionalFormatting>
  <conditionalFormatting sqref="E74">
    <cfRule type="containsText" dxfId="52" priority="62" operator="containsText" text="calculate"/>
  </conditionalFormatting>
  <conditionalFormatting sqref="E74">
    <cfRule type="cellIs" dxfId="51" priority="63" operator="equal">
      <formula>"note"</formula>
    </cfRule>
  </conditionalFormatting>
  <conditionalFormatting sqref="E74">
    <cfRule type="expression" dxfId="50" priority="64">
      <formula>AND(#REF!="begin group", NOT($B74 = ""))</formula>
    </cfRule>
  </conditionalFormatting>
  <conditionalFormatting sqref="E74">
    <cfRule type="expression" dxfId="49" priority="65">
      <formula>AND(#REF!="begin repeat", NOT($B74 = ""))</formula>
    </cfRule>
  </conditionalFormatting>
  <conditionalFormatting sqref="E74">
    <cfRule type="expression" dxfId="48" priority="66">
      <formula>AND(#REF!="begin repeat", NOT(#REF! = ""))</formula>
    </cfRule>
  </conditionalFormatting>
  <conditionalFormatting sqref="E74">
    <cfRule type="expression" dxfId="47" priority="67">
      <formula>AND(#REF!="begin group", NOT(#REF! = ""))</formula>
    </cfRule>
  </conditionalFormatting>
  <conditionalFormatting sqref="E92">
    <cfRule type="containsText" dxfId="46" priority="56" operator="containsText" text="calculate"/>
  </conditionalFormatting>
  <conditionalFormatting sqref="E92">
    <cfRule type="cellIs" dxfId="45" priority="57" operator="equal">
      <formula>"note"</formula>
    </cfRule>
  </conditionalFormatting>
  <conditionalFormatting sqref="E92">
    <cfRule type="expression" dxfId="44" priority="58">
      <formula>AND(#REF!="begin group", NOT($B92 = ""))</formula>
    </cfRule>
  </conditionalFormatting>
  <conditionalFormatting sqref="E92">
    <cfRule type="expression" dxfId="43" priority="59">
      <formula>AND(#REF!="begin repeat", NOT($B92 = ""))</formula>
    </cfRule>
  </conditionalFormatting>
  <conditionalFormatting sqref="E92">
    <cfRule type="expression" dxfId="42" priority="60">
      <formula>AND(#REF!="begin repeat", NOT(#REF! = ""))</formula>
    </cfRule>
  </conditionalFormatting>
  <conditionalFormatting sqref="E92">
    <cfRule type="expression" dxfId="41" priority="61">
      <formula>AND(#REF!="begin group", NOT(#REF! = ""))</formula>
    </cfRule>
  </conditionalFormatting>
  <conditionalFormatting sqref="E98:E99">
    <cfRule type="containsText" dxfId="40" priority="44" operator="containsText" text="calculate"/>
  </conditionalFormatting>
  <conditionalFormatting sqref="E98:E99">
    <cfRule type="cellIs" dxfId="39" priority="45" operator="equal">
      <formula>"note"</formula>
    </cfRule>
  </conditionalFormatting>
  <conditionalFormatting sqref="E98:E99">
    <cfRule type="expression" dxfId="38" priority="46">
      <formula>AND(#REF!="begin group", NOT($B98 = ""))</formula>
    </cfRule>
  </conditionalFormatting>
  <conditionalFormatting sqref="E98:E99">
    <cfRule type="expression" dxfId="37" priority="47">
      <formula>AND(#REF!="begin repeat", NOT($B98 = ""))</formula>
    </cfRule>
  </conditionalFormatting>
  <conditionalFormatting sqref="E98:E99">
    <cfRule type="expression" dxfId="36" priority="48">
      <formula>AND(#REF!="begin repeat", NOT(#REF! = ""))</formula>
    </cfRule>
  </conditionalFormatting>
  <conditionalFormatting sqref="E98:E99">
    <cfRule type="expression" dxfId="35" priority="49">
      <formula>AND(#REF!="begin group", NOT(#REF! = ""))</formula>
    </cfRule>
  </conditionalFormatting>
  <conditionalFormatting sqref="E104">
    <cfRule type="containsText" dxfId="34" priority="38" operator="containsText" text="calculate"/>
  </conditionalFormatting>
  <conditionalFormatting sqref="E104">
    <cfRule type="cellIs" dxfId="33" priority="39" operator="equal">
      <formula>"note"</formula>
    </cfRule>
  </conditionalFormatting>
  <conditionalFormatting sqref="E104">
    <cfRule type="expression" dxfId="32" priority="40">
      <formula>AND(#REF!="begin group", NOT($B104 = ""))</formula>
    </cfRule>
  </conditionalFormatting>
  <conditionalFormatting sqref="E104">
    <cfRule type="expression" dxfId="31" priority="41">
      <formula>AND(#REF!="begin repeat", NOT($B104 = ""))</formula>
    </cfRule>
  </conditionalFormatting>
  <conditionalFormatting sqref="E104">
    <cfRule type="expression" dxfId="30" priority="42">
      <formula>AND(#REF!="begin repeat", NOT(#REF! = ""))</formula>
    </cfRule>
  </conditionalFormatting>
  <conditionalFormatting sqref="E104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COUNTIF($B$2:$B$997,B35)&gt;1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8"/>
  <sheetViews>
    <sheetView topLeftCell="A4" zoomScaleNormal="100" workbookViewId="0">
      <selection activeCell="B33" sqref="B33:C33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254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254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237</v>
      </c>
      <c r="B7" s="13" t="s">
        <v>245</v>
      </c>
      <c r="C7" s="13" t="s">
        <v>246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237</v>
      </c>
      <c r="B8" s="13" t="s">
        <v>247</v>
      </c>
      <c r="C8" s="13" t="s">
        <v>248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214</v>
      </c>
      <c r="B10" s="13" t="s">
        <v>216</v>
      </c>
      <c r="C10" s="13" t="s">
        <v>218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214</v>
      </c>
      <c r="B11" s="13" t="s">
        <v>217</v>
      </c>
      <c r="C11" s="13" t="s">
        <v>219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208</v>
      </c>
      <c r="C13" s="13" t="s">
        <v>211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209</v>
      </c>
      <c r="C14" t="s">
        <v>210</v>
      </c>
    </row>
    <row r="16" spans="1:24" x14ac:dyDescent="0.3">
      <c r="A16" s="34" t="s">
        <v>257</v>
      </c>
      <c r="B16" s="32" t="s">
        <v>127</v>
      </c>
      <c r="C16" s="32" t="s">
        <v>128</v>
      </c>
    </row>
    <row r="17" spans="1:3" x14ac:dyDescent="0.3">
      <c r="A17" s="34" t="s">
        <v>258</v>
      </c>
      <c r="B17" s="32" t="s">
        <v>84</v>
      </c>
      <c r="C17" s="32" t="s">
        <v>197</v>
      </c>
    </row>
    <row r="18" spans="1:3" x14ac:dyDescent="0.3">
      <c r="A18" s="34" t="s">
        <v>258</v>
      </c>
      <c r="B18" s="32" t="s">
        <v>90</v>
      </c>
      <c r="C18" s="32" t="s">
        <v>129</v>
      </c>
    </row>
    <row r="19" spans="1:3" x14ac:dyDescent="0.3">
      <c r="A19" s="34" t="s">
        <v>259</v>
      </c>
      <c r="B19" s="32" t="s">
        <v>131</v>
      </c>
      <c r="C19" s="32" t="s">
        <v>132</v>
      </c>
    </row>
    <row r="20" spans="1:3" x14ac:dyDescent="0.3">
      <c r="A20" s="34" t="s">
        <v>259</v>
      </c>
      <c r="B20" s="32" t="s">
        <v>133</v>
      </c>
      <c r="C20" s="32" t="s">
        <v>134</v>
      </c>
    </row>
    <row r="21" spans="1:3" x14ac:dyDescent="0.3">
      <c r="A21" s="34" t="s">
        <v>259</v>
      </c>
      <c r="B21" s="32" t="s">
        <v>135</v>
      </c>
      <c r="C21" s="32" t="s">
        <v>136</v>
      </c>
    </row>
    <row r="22" spans="1:3" x14ac:dyDescent="0.3">
      <c r="A22" s="34" t="s">
        <v>259</v>
      </c>
      <c r="B22" s="32" t="s">
        <v>86</v>
      </c>
      <c r="C22" s="32" t="s">
        <v>137</v>
      </c>
    </row>
    <row r="23" spans="1:3" x14ac:dyDescent="0.3">
      <c r="A23" s="34" t="s">
        <v>259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256</v>
      </c>
      <c r="B31" s="34" t="s">
        <v>260</v>
      </c>
      <c r="C31" s="34" t="s">
        <v>261</v>
      </c>
    </row>
    <row r="32" spans="1:3" x14ac:dyDescent="0.3">
      <c r="A32" s="34" t="s">
        <v>256</v>
      </c>
      <c r="B32" s="34" t="s">
        <v>262</v>
      </c>
      <c r="C32" s="34" t="s">
        <v>334</v>
      </c>
    </row>
    <row r="33" spans="1:3" x14ac:dyDescent="0.3">
      <c r="A33" s="34" t="s">
        <v>256</v>
      </c>
      <c r="B33" s="34" t="s">
        <v>336</v>
      </c>
      <c r="C33" s="34" t="s">
        <v>335</v>
      </c>
    </row>
    <row r="34" spans="1:3" x14ac:dyDescent="0.3">
      <c r="A34" s="34"/>
      <c r="B34" s="34"/>
      <c r="C34" s="34"/>
    </row>
    <row r="35" spans="1:3" x14ac:dyDescent="0.3">
      <c r="A35" s="34" t="s">
        <v>151</v>
      </c>
      <c r="B35" s="34" t="s">
        <v>88</v>
      </c>
      <c r="C35" s="34" t="s">
        <v>88</v>
      </c>
    </row>
    <row r="36" spans="1:3" x14ac:dyDescent="0.3">
      <c r="A36" s="34" t="s">
        <v>151</v>
      </c>
      <c r="B36" s="34" t="s">
        <v>89</v>
      </c>
      <c r="C36" s="34" t="s">
        <v>89</v>
      </c>
    </row>
    <row r="37" spans="1:3" x14ac:dyDescent="0.3">
      <c r="A37" s="34" t="s">
        <v>151</v>
      </c>
      <c r="B37" s="34" t="s">
        <v>204</v>
      </c>
      <c r="C37" s="34" t="s">
        <v>204</v>
      </c>
    </row>
    <row r="38" spans="1:3" x14ac:dyDescent="0.3">
      <c r="A38" s="34"/>
      <c r="B38" s="34"/>
      <c r="C38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255</v>
      </c>
      <c r="C2" s="36">
        <f ca="1">NOW()</f>
        <v>44999.99307384259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2023-03-14T20:50:03Z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