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<sst xmlns="http://schemas.openxmlformats.org/spreadsheetml/2006/main" count="185" uniqueCount="123">
  <si>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</si>
  <si>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</si>
  <si>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</si>
  <si>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</si>
  <si>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</si>
  <si>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</si>
  <si>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</si>
  <si>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</si>
  <si>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</si>
  <si>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</si>
  <si>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</si>
  <si>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</si>
  <si>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</si>
  <si>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</si>
  <si>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</si>
  <si>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</si>
  <si>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</si>
  <si>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</si>
  <si>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</si>
  <si>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</si>
  <si>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</si>
  <si>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</si>
  <si>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</si>
  <si>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</si>
  <si>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</si>
  <si>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</si>
  <si>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</si>
  <si>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</si>
  <si>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</si>
  <si>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</si>
  <si>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</si>
  <si>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</si>
  <si>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</si>
  <si>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</si>
  <si>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</si>
  <si>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</si>
  <si>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</si>
  <si>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</si>
  <si>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</si>
  <si>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</si>
  <si>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</si>
  <si>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</si>
  <si>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</si>
  <si>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</si>
  <si>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</si>
  <si>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</si>
  <si>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</si>
  <si>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</si>
  <si>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</si>
  <si>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</si>
  <si>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</si>
  <si>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</si>
  <si>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</si>
  <si>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</si>
  <si>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</si>
  <si>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</si>
  <si>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</si>
  <si>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</si>
  <si>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</si>
  <si>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</si>
  <si>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</si>
  <si>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</si>
  <si>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</si>
  <si>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</si>
  <si>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</si>
  <si>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</si>
  <si>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</si>
  <si>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</si>
  <si>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</si>
  <si>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</si>
  <si>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</si>
  <si>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</si>
  <si>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</si>
  <si>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</si>
  <si>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</si>
  <si>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</si>
  <si>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</si>
  <si>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</si>
  <si>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</si>
  <si>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</si>
  <si>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</si>
  <si>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</si>
  <si>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</si>
  <si>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</si>
  <si>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</si>
  <si>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</si>
  <si>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</si>
  <si>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</si>
  <si>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</si>
  <si>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</si>
  <si>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</si>
  <si>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</si>
  <si>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</si>
  <si>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</si>
  <si>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</si>
  <si>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</si>
  <si>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</si>
  <si>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</si>
  <si>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</si>
  <si>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</si>
  <si>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</si>
  <si>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</si>
  <si>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</si>
  <si>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</si>
  <si>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</si>
  <si>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</si>
  <si>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</si>
  <si>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chw_area</t>
  </si>
  <si>
    <t>house_hold</t>
  </si>
  <si>
    <t>CHW Area</t>
  </si>
  <si>
    <t>Household</t>
  </si>
  <si>
    <t>id_chw_area</t>
  </si>
  <si>
    <t>Select CHW Area</t>
  </si>
  <si>
    <t>selected(${change_parent}, 'yes') and selected(${edited_place_type}, 'chw_area')</t>
  </si>
  <si>
    <t>id_house_hold</t>
  </si>
  <si>
    <t>Select Household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</si>
  <si>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</si>
  <si>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</si>
  <si>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</si>
  <si>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</si>
  <si>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type-chw_area</t>
  </si>
  <si>
    <t>select-contact type-house_hold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</si>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</sst>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50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5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/>
      <c r="D10" s="8"/>
      <c r="E10" s="10"/>
      <c r="F10" s="10"/>
      <c r="G10" s="8"/>
      <c r="H10" s="8"/>
      <c r="I10" s="10" t="s">
        <v>122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55</v>
      </c>
      <c r="C11" s="18"/>
      <c r="D11" s="8"/>
      <c r="E11" s="10"/>
      <c r="F11" s="10"/>
      <c r="G11" s="8"/>
      <c r="H11" s="8"/>
      <c r="I11" s="10" t="s">
        <v>56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57</v>
      </c>
      <c r="C12" s="10" t="s">
        <v>58</v>
      </c>
      <c r="D12" s="8"/>
      <c r="E12" s="10"/>
      <c r="F12" s="10" t="s">
        <v>59</v>
      </c>
      <c r="G12" s="8"/>
      <c r="H12" s="8"/>
      <c r="I12" s="10" t="s">
        <v>60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61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61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62</v>
      </c>
      <c r="B15" s="10" t="s">
        <v>63</v>
      </c>
      <c r="C15" s="10" t="s">
        <v>64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65</v>
      </c>
      <c r="B16" s="10" t="s">
        <v>66</v>
      </c>
      <c r="C16" s="10" t="s">
        <v>67</v>
      </c>
      <c r="D16" s="8"/>
      <c r="E16" s="10"/>
      <c r="F16" s="10" t="s">
        <v>68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69</v>
      </c>
      <c r="B17" s="10" t="s">
        <v>70</v>
      </c>
      <c r="C17" s="10" t="s">
        <v>71</v>
      </c>
      <c r="D17" s="8"/>
      <c r="E17" s="10" t="s">
        <v>72</v>
      </c>
      <c r="F17" s="10" t="s">
        <v>68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40</v>
      </c>
      <c r="B18" s="18" t="s">
        <v>73</v>
      </c>
      <c r="C18" s="18" t="s">
        <v>74</v>
      </c>
      <c r="D18" s="19"/>
      <c r="E18" s="18" t="s">
        <v>75</v>
      </c>
      <c r="F18" s="18" t="s">
        <v>117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40</v>
      </c>
      <c r="B19" s="18" t="s">
        <v>76</v>
      </c>
      <c r="C19" s="18" t="s">
        <v>77</v>
      </c>
      <c r="D19" s="19"/>
      <c r="E19" s="18" t="s">
        <v>78</v>
      </c>
      <c r="F19" s="18" t="s">
        <v>118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40</v>
      </c>
      <c r="B20" s="18" t="s">
        <v>79</v>
      </c>
      <c r="C20" s="18" t="s">
        <v>80</v>
      </c>
      <c r="D20" s="19"/>
      <c r="E20" s="18" t="s">
        <v>81</v>
      </c>
      <c r="F20" s="18" t="s">
        <v>119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40</v>
      </c>
      <c r="B21" s="18" t="s">
        <v>111</v>
      </c>
      <c r="C21" s="18" t="s">
        <v>112</v>
      </c>
      <c r="D21" s="19"/>
      <c r="E21" s="18" t="s">
        <v>113</v>
      </c>
      <c r="F21" s="18" t="s">
        <v>120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40</v>
      </c>
      <c r="B22" s="18" t="s">
        <v>114</v>
      </c>
      <c r="C22" s="18" t="s">
        <v>115</v>
      </c>
      <c r="D22" s="19"/>
      <c r="E22" s="18" t="s">
        <v>116</v>
      </c>
      <c r="F22" s="18" t="s">
        <v>121</v>
      </c>
      <c r="G22" s="18"/>
      <c r="H22" s="18"/>
      <c r="I22" s="18"/>
      <c r="J22" s="18"/>
      <c r="K22" s="18"/>
      <c r="L22" s="18"/>
      <c r="M22" s="18"/>
    </row>
    <row r="23" spans="1:13" ht="15.75" customHeight="1" x14ac:dyDescent="0.25">
      <c r="A23" s="10" t="s">
        <v>46</v>
      </c>
      <c r="B23" s="10"/>
      <c r="C23" s="10"/>
      <c r="D23" s="8"/>
      <c r="E23" s="10"/>
      <c r="F23" s="10"/>
      <c r="G23" s="8"/>
      <c r="H23" s="8"/>
      <c r="I23" s="8"/>
      <c r="J23" s="8"/>
      <c r="K23" s="8"/>
      <c r="L23" s="8"/>
      <c r="M23" s="8"/>
    </row>
    <row r="24" spans="1:13" ht="15.75" customHeight="1" x14ac:dyDescent="0.25">
      <c r="A24" s="10" t="s">
        <v>26</v>
      </c>
      <c r="B24" s="10" t="s">
        <v>82</v>
      </c>
      <c r="C24" s="10" t="s">
        <v>83</v>
      </c>
      <c r="D24" s="8"/>
      <c r="E24" s="10"/>
      <c r="F24" s="10" t="s">
        <v>84</v>
      </c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61</v>
      </c>
      <c r="B25" s="10" t="s">
        <v>85</v>
      </c>
      <c r="C25" s="10" t="s">
        <v>28</v>
      </c>
      <c r="D25" s="8"/>
      <c r="E25" s="8"/>
      <c r="F25" s="8"/>
      <c r="G25" s="8"/>
      <c r="H25" s="8"/>
      <c r="I25" s="8"/>
      <c r="J25" s="8"/>
      <c r="K25" s="8"/>
      <c r="L25" s="10" t="s">
        <v>86</v>
      </c>
      <c r="M25" s="8"/>
    </row>
    <row r="26" spans="1:13" ht="15.75" customHeight="1" x14ac:dyDescent="0.25">
      <c r="A26" s="10" t="s">
        <v>61</v>
      </c>
      <c r="B26" s="10" t="s">
        <v>1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34</v>
      </c>
      <c r="M26" s="8"/>
    </row>
    <row r="27" spans="1:13" ht="15.75" customHeight="1" x14ac:dyDescent="0.25">
      <c r="A27" s="10" t="s">
        <v>61</v>
      </c>
      <c r="B27" s="10" t="s">
        <v>87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82</v>
      </c>
      <c r="M27" s="8"/>
    </row>
    <row r="28" spans="1:13" ht="15.75" customHeight="1" x14ac:dyDescent="0.25">
      <c r="A28" s="10" t="s">
        <v>40</v>
      </c>
      <c r="B28" s="10" t="s">
        <v>3</v>
      </c>
      <c r="C28" s="10" t="s">
        <v>88</v>
      </c>
      <c r="D28" s="10" t="s">
        <v>24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 ht="15.75" customHeight="1" x14ac:dyDescent="0.25">
      <c r="A29" s="14" t="s">
        <v>89</v>
      </c>
      <c r="B29" s="14" t="s">
        <v>90</v>
      </c>
      <c r="C29" s="14" t="s">
        <v>91</v>
      </c>
      <c r="D29" s="16"/>
      <c r="E29" s="16"/>
      <c r="F29" s="16"/>
      <c r="G29" s="16" t="b">
        <f t="shared" ref="G29:G30" si="0">TRUE</f>
        <v>1</v>
      </c>
      <c r="H29" s="14" t="s">
        <v>92</v>
      </c>
      <c r="I29" s="16"/>
      <c r="J29" s="16"/>
      <c r="K29" s="16"/>
      <c r="L29" s="16"/>
      <c r="M29" s="16"/>
    </row>
    <row r="30" spans="1:13" ht="15.75" customHeight="1" x14ac:dyDescent="0.25">
      <c r="A30" s="14" t="s">
        <v>89</v>
      </c>
      <c r="B30" s="14" t="s">
        <v>93</v>
      </c>
      <c r="C30" s="14" t="s">
        <v>94</v>
      </c>
      <c r="D30" s="16"/>
      <c r="E30" s="16"/>
      <c r="F30" s="16"/>
      <c r="G30" s="16" t="b">
        <f t="shared" si="0"/>
        <v>1</v>
      </c>
      <c r="H30" s="14" t="s">
        <v>92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40</v>
      </c>
      <c r="B31" s="14" t="s">
        <v>95</v>
      </c>
      <c r="C31" s="14" t="s">
        <v>96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0" t="s">
        <v>40</v>
      </c>
      <c r="B32" s="10" t="s">
        <v>97</v>
      </c>
      <c r="C32" s="10" t="s">
        <v>98</v>
      </c>
      <c r="D32" s="8"/>
      <c r="E32" s="8"/>
      <c r="F32" s="10" t="s">
        <v>99</v>
      </c>
      <c r="G32" s="8"/>
      <c r="H32" s="8"/>
      <c r="I32" s="8"/>
      <c r="J32" s="8"/>
      <c r="K32" s="8"/>
      <c r="L32" s="8"/>
      <c r="M32" s="8"/>
    </row>
    <row r="33" spans="1:13" ht="15.75" customHeight="1" x14ac:dyDescent="0.25">
      <c r="A33" s="10" t="s">
        <v>26</v>
      </c>
      <c r="B33" s="10" t="s">
        <v>100</v>
      </c>
      <c r="C33" s="10" t="s">
        <v>28</v>
      </c>
      <c r="D33" s="8"/>
      <c r="E33" s="8"/>
      <c r="F33" s="10" t="s">
        <v>61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20" t="s">
        <v>53</v>
      </c>
      <c r="B34" s="18" t="s">
        <v>101</v>
      </c>
      <c r="C34" s="10" t="s">
        <v>28</v>
      </c>
      <c r="D34" s="8"/>
      <c r="E34" s="8"/>
      <c r="F34" s="8"/>
      <c r="G34" s="8"/>
      <c r="H34" s="8"/>
      <c r="I34" s="10" t="s">
        <v>102</v>
      </c>
      <c r="J34" s="8"/>
      <c r="K34" s="8"/>
      <c r="L34" s="8"/>
      <c r="M34" s="8"/>
    </row>
    <row r="35" spans="1:13" ht="15.75" customHeight="1" x14ac:dyDescent="0.25">
      <c r="A35" s="20" t="s">
        <v>53</v>
      </c>
      <c r="B35" s="18" t="s">
        <v>103</v>
      </c>
      <c r="C35" s="10" t="s">
        <v>28</v>
      </c>
      <c r="D35" s="8"/>
      <c r="E35" s="17"/>
      <c r="F35" s="8"/>
      <c r="G35" s="8"/>
      <c r="H35" s="8"/>
      <c r="I35" s="10" t="s">
        <v>104</v>
      </c>
      <c r="J35" s="8"/>
      <c r="K35" s="8"/>
      <c r="L35" s="8"/>
      <c r="M35" s="8"/>
    </row>
    <row r="36" spans="1:13" ht="15.75" customHeight="1" x14ac:dyDescent="0.25">
      <c r="A36" s="20" t="s">
        <v>53</v>
      </c>
      <c r="B36" s="18" t="s">
        <v>105</v>
      </c>
      <c r="C36" s="10" t="s">
        <v>28</v>
      </c>
      <c r="D36" s="8"/>
      <c r="E36" s="17"/>
      <c r="F36" s="8"/>
      <c r="G36" s="8"/>
      <c r="H36" s="8"/>
      <c r="I36" s="10" t="s">
        <v>106</v>
      </c>
      <c r="J36" s="8"/>
      <c r="K36" s="8"/>
      <c r="L36" s="8"/>
      <c r="M36" s="8"/>
    </row>
    <row r="37" spans="1:13" ht="15.75" customHeight="1" x14ac:dyDescent="0.25">
      <c r="A37" s="10" t="s">
        <v>46</v>
      </c>
      <c r="B37" s="8"/>
      <c r="C37" s="8"/>
      <c r="D37" s="8"/>
      <c r="E37" s="17"/>
      <c r="F37" s="8"/>
      <c r="G37" s="8"/>
      <c r="H37" s="8"/>
      <c r="I37" s="8"/>
      <c r="J37" s="8"/>
      <c r="K37" s="8"/>
      <c r="L37" s="8"/>
      <c r="M37" s="8"/>
    </row>
    <row r="38" spans="1:13" ht="15.75" customHeight="1" x14ac:dyDescent="0.25">
      <c r="A38" s="10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5">
      <c r="A40" s="16"/>
      <c r="B40" s="8"/>
      <c r="C40" s="21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5.75" customHeight="1" x14ac:dyDescent="0.25">
      <c r="A41" s="16"/>
      <c r="B41" s="16"/>
      <c r="C41" s="2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8"/>
      <c r="C55" s="21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25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 customHeight="1" x14ac:dyDescent="0.25">
      <c r="A58" s="16"/>
      <c r="B58" s="16"/>
      <c r="C58" s="21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21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21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21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17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21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21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21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25">
      <c r="A73" s="16"/>
      <c r="B73" s="16"/>
      <c r="C73" s="21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21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21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16"/>
      <c r="D78" s="23"/>
      <c r="E78" s="16"/>
      <c r="F78" s="23"/>
      <c r="G78" s="23"/>
      <c r="H78" s="23"/>
      <c r="I78" s="16"/>
      <c r="J78" s="23"/>
      <c r="K78" s="23"/>
      <c r="L78" s="23"/>
      <c r="M78" s="23"/>
    </row>
    <row r="79" spans="1:13" ht="15.75" customHeight="1" x14ac:dyDescent="0.25">
      <c r="A79" s="16"/>
      <c r="B79" s="16"/>
      <c r="C79" s="21"/>
      <c r="D79" s="23"/>
      <c r="E79" s="23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16"/>
      <c r="D80" s="23"/>
      <c r="E80" s="16"/>
      <c r="F80" s="16"/>
      <c r="G80" s="23"/>
      <c r="H80" s="23"/>
      <c r="I80" s="23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6"/>
    </row>
    <row r="136" spans="1:13" ht="15.75" customHeight="1" x14ac:dyDescent="0.25">
      <c r="A136" s="21"/>
      <c r="B136" s="21"/>
      <c r="C136" s="21"/>
      <c r="D136" s="16"/>
      <c r="E136" s="16"/>
      <c r="F136" s="16"/>
      <c r="G136" s="16"/>
      <c r="H136" s="16"/>
      <c r="I136" s="21"/>
      <c r="J136" s="16"/>
      <c r="K136" s="16"/>
      <c r="L136" s="16"/>
      <c r="M136" s="16"/>
    </row>
    <row r="137" spans="1:13" ht="15.75" customHeight="1" x14ac:dyDescent="0.25">
      <c r="A137" s="21"/>
      <c r="B137" s="21"/>
      <c r="C137" s="21"/>
      <c r="D137" s="21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16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17 A23:M925 G18:M22 B18:E21 A18:A22 F19:F22">
    <cfRule type="containsText" dxfId="49" priority="52" operator="containsText" text="calculate">
      <formula>NOT(ISERROR(SEARCH(("calculate"),(A1))))</formula>
    </cfRule>
  </conditionalFormatting>
  <conditionalFormatting sqref="A1:M17 A23:M925 G18:M22 B18:E21 A18:A22 F19:F22">
    <cfRule type="expression" dxfId="48" priority="53">
      <formula>AND($A1="begin group", NOT($B1 = ""))</formula>
    </cfRule>
  </conditionalFormatting>
  <conditionalFormatting sqref="A1:M17 A23:M925 G18:M22 B18:E21 A18:A22 F19:F22">
    <cfRule type="expression" dxfId="47" priority="54">
      <formula>AND($A1="end group", $B1 = "", $C1 = "", $D1 = "", $E1 = "", $F1 = "", $G1 = "", $H1 = "", $I1 = "", $J1 = "", $K1 = "", $L1 = "", $M1 = "")</formula>
    </cfRule>
  </conditionalFormatting>
  <conditionalFormatting sqref="A1:M17 A23:M925 G18:M22 B18:E21 A18:A22 F19:F22">
    <cfRule type="cellIs" dxfId="46" priority="55" operator="equal">
      <formula>"note"</formula>
    </cfRule>
  </conditionalFormatting>
  <conditionalFormatting sqref="I1:I925">
    <cfRule type="expression" dxfId="45" priority="58">
      <formula>AND($I1 = "", $A1 = "calculate")</formula>
    </cfRule>
  </conditionalFormatting>
  <conditionalFormatting sqref="C23:C925 C1:C21">
    <cfRule type="expression" dxfId="44" priority="59">
      <formula>AND(AND(NOT($A1 = "end group"), NOT($A1 = "end repeat"), NOT($A1 = "")), $C1 = "")</formula>
    </cfRule>
  </conditionalFormatting>
  <conditionalFormatting sqref="B23:B925 B1:B21">
    <cfRule type="expression" dxfId="43" priority="60">
      <formula>AND(AND(NOT($A1 = "end group"), NOT($A1 = "end repeat"), NOT($A1 = "")), $B1 = "")</formula>
    </cfRule>
  </conditionalFormatting>
  <conditionalFormatting sqref="A1:A925">
    <cfRule type="cellIs" dxfId="42" priority="61" operator="equal">
      <formula>"hidden"</formula>
    </cfRule>
  </conditionalFormatting>
  <conditionalFormatting sqref="B23:B925 B2:B21">
    <cfRule type="expression" dxfId="41" priority="62">
      <formula>COUNTIF($B$2:$B$933,B2)&gt;1</formula>
    </cfRule>
  </conditionalFormatting>
  <conditionalFormatting sqref="B1">
    <cfRule type="cellIs" dxfId="40" priority="63" operator="notEqual">
      <formula>"name"</formula>
    </cfRule>
  </conditionalFormatting>
  <conditionalFormatting sqref="C1">
    <cfRule type="notContainsText" dxfId="39" priority="64" operator="notContains" text="label">
      <formula>ISERROR(SEARCH(("label"),(C1)))</formula>
    </cfRule>
  </conditionalFormatting>
  <conditionalFormatting sqref="D1">
    <cfRule type="cellIs" dxfId="38" priority="65" operator="notEqual">
      <formula>"required"</formula>
    </cfRule>
  </conditionalFormatting>
  <conditionalFormatting sqref="E1">
    <cfRule type="cellIs" dxfId="37" priority="66" operator="notEqual">
      <formula>"relevant"</formula>
    </cfRule>
  </conditionalFormatting>
  <conditionalFormatting sqref="F1">
    <cfRule type="cellIs" dxfId="36" priority="67" operator="notEqual">
      <formula>"appearance"</formula>
    </cfRule>
  </conditionalFormatting>
  <conditionalFormatting sqref="G1">
    <cfRule type="cellIs" dxfId="35" priority="68" operator="notEqual">
      <formula>"constraint"</formula>
    </cfRule>
  </conditionalFormatting>
  <conditionalFormatting sqref="H1">
    <cfRule type="notContainsText" dxfId="34" priority="69" operator="notContains" text="constraint_message">
      <formula>ISERROR(SEARCH(("constraint_message"),(H1)))</formula>
    </cfRule>
  </conditionalFormatting>
  <conditionalFormatting sqref="I1">
    <cfRule type="cellIs" dxfId="33" priority="70" operator="notEqual">
      <formula>"calculation"</formula>
    </cfRule>
  </conditionalFormatting>
  <conditionalFormatting sqref="J1">
    <cfRule type="cellIs" dxfId="32" priority="71" operator="notEqual">
      <formula>"choice_filter"</formula>
    </cfRule>
  </conditionalFormatting>
  <conditionalFormatting sqref="K1">
    <cfRule type="notContainsText" dxfId="31" priority="72" operator="notContains" text="hint">
      <formula>ISERROR(SEARCH(("hint"),(K1)))</formula>
    </cfRule>
  </conditionalFormatting>
  <conditionalFormatting sqref="L1">
    <cfRule type="cellIs" dxfId="30" priority="73" operator="notEqual">
      <formula>"default"</formula>
    </cfRule>
  </conditionalFormatting>
  <conditionalFormatting sqref="M1">
    <cfRule type="cellIs" dxfId="29" priority="74" operator="notEqual">
      <formula>"media::image"</formula>
    </cfRule>
  </conditionalFormatting>
  <conditionalFormatting sqref="H1:H925">
    <cfRule type="expression" dxfId="28" priority="75">
      <formula>AND(NOT($G1 = ""), $H1 = "")</formula>
    </cfRule>
  </conditionalFormatting>
  <conditionalFormatting sqref="A1:M17 A23:M925 G18:M22 B18:E21 A18:A22 F19:F22">
    <cfRule type="expression" dxfId="27" priority="76">
      <formula>AND($A1="begin repeat", NOT($B1 = ""))</formula>
    </cfRule>
  </conditionalFormatting>
  <conditionalFormatting sqref="A1:M17 A23:M925 G18:M22 B18:E21 A18:A22 F19:F22">
    <cfRule type="expression" dxfId="26" priority="77">
      <formula>AND($A1="end repeat", $B1 = "", $C1 = "", $D1 = "", $E1 = "", $F1 = "", $G1 = "", $H1 = "", $I1 = "", $J1 = "", $K1 = "", $L1 = "", $M1 = "")</formula>
    </cfRule>
  </conditionalFormatting>
  <conditionalFormatting sqref="B22:E22">
    <cfRule type="containsText" dxfId="25" priority="20" operator="containsText" text="calculate">
      <formula>NOT(ISERROR(SEARCH(("calculate"),(B22))))</formula>
    </cfRule>
  </conditionalFormatting>
  <conditionalFormatting sqref="B22:E22">
    <cfRule type="expression" dxfId="24" priority="21">
      <formula>AND($A22="begin group", NOT($B22 = ""))</formula>
    </cfRule>
  </conditionalFormatting>
  <conditionalFormatting sqref="B22:E22">
    <cfRule type="expression" dxfId="23" priority="22">
      <formula>AND($A22="end group", $B22 = "", $C22 = "", $D22 = "", $E22 = "", $F22 = "", $G22 = "", $H22 = "", $I22 = "", $J22 = "", $K22 = "", $L22 = "", $M22 = "")</formula>
    </cfRule>
  </conditionalFormatting>
  <conditionalFormatting sqref="B22:E22">
    <cfRule type="cellIs" dxfId="22" priority="23" operator="equal">
      <formula>"note"</formula>
    </cfRule>
  </conditionalFormatting>
  <conditionalFormatting sqref="C22">
    <cfRule type="expression" dxfId="21" priority="24">
      <formula>AND(AND(NOT($A22 = "end group"), NOT($A22 = "end repeat"), NOT($A22 = "")), $C22 = "")</formula>
    </cfRule>
  </conditionalFormatting>
  <conditionalFormatting sqref="B22">
    <cfRule type="expression" dxfId="20" priority="25">
      <formula>AND(AND(NOT($A22 = "end group"), NOT($A22 = "end repeat"), NOT($A22 = "")), $B22 = "")</formula>
    </cfRule>
  </conditionalFormatting>
  <conditionalFormatting sqref="B22">
    <cfRule type="expression" dxfId="19" priority="27">
      <formula>COUNTIF($B$2:$B$933,B22)&gt;1</formula>
    </cfRule>
  </conditionalFormatting>
  <conditionalFormatting sqref="B22:E22">
    <cfRule type="expression" dxfId="18" priority="28">
      <formula>AND($A22="begin repeat", NOT($B22 = ""))</formula>
    </cfRule>
  </conditionalFormatting>
  <conditionalFormatting sqref="B22:E22">
    <cfRule type="expression" dxfId="17" priority="29">
      <formula>AND($A22="end repeat", $B22 = "", $C22 = "", $D22 = "", $E22 = "", $F22 = "", $G22 = "", $H22 = "", $I22 = "", $J22 = "", $K22 = "", $L22 = "", $M22 = "")</formula>
    </cfRule>
  </conditionalFormatting>
  <conditionalFormatting sqref="F18">
    <cfRule type="containsText" dxfId="16" priority="7" operator="containsText" text="calculate">
      <formula>NOT(ISERROR(SEARCH(("calculate"),(F18))))</formula>
    </cfRule>
  </conditionalFormatting>
  <conditionalFormatting sqref="F18">
    <cfRule type="expression" dxfId="15" priority="8">
      <formula>AND($A18="begin group", NOT($B18 = ""))</formula>
    </cfRule>
  </conditionalFormatting>
  <conditionalFormatting sqref="F18">
    <cfRule type="expression" dxfId="14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3" priority="10" operator="equal">
      <formula>"note"</formula>
    </cfRule>
  </conditionalFormatting>
  <conditionalFormatting sqref="F18">
    <cfRule type="expression" dxfId="12" priority="11">
      <formula>AND($A18="begin repeat", NOT($B18 = ""))</formula>
    </cfRule>
  </conditionalFormatting>
  <conditionalFormatting sqref="F18">
    <cfRule type="expression" dxfId="11" priority="12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0" priority="99">
      <formula>AND(A1 = "type", COUNTIF($A$1:$A$934, "begin group") = COUNTIF($A$1:$A$934, "end group"))</formula>
    </cfRule>
  </conditionalFormatting>
  <conditionalFormatting sqref="A1">
    <cfRule type="expression" dxfId="9" priority="100">
      <formula>OR(NOT(A1 = "type"), NOT(COUNTIF($A$1:$A$925, "begin group") = COUNTIF($A$1:$A$934, "end group")))</formula>
    </cfRule>
  </conditionalFormatting>
  <dataValidations count="1">
    <dataValidation type="list" allowBlank="1" sqref="D2:D92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pane ySplit="1" topLeftCell="A8" activePane="bottomLeft" state="frozen"/>
      <selection pane="bottomLeft" activeCell="A11" sqref="A11:XFD11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107</v>
      </c>
      <c r="C11" s="15" t="s">
        <v>109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9" t="s">
        <v>108</v>
      </c>
      <c r="C12" s="9" t="s">
        <v>110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1">
      <formula>COUNTIF($B$2:$B$998,B2)&gt;1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4" sqref="B24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44862.964787847224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2022-10-28T20:09:55Z</dcterms:modified>
</cp:coreProperties>
</file>