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10" yWindow="-110" windowWidth="19420" windowHeight="11020" activeTab="4"/>
  </bookViews>
  <sheets>
    <sheet name="bike_buyers" sheetId="1" r:id="rId1"/>
    <sheet name="Sheet4" sheetId="5" state="hidden" r:id="rId2"/>
    <sheet name="working sheet" sheetId="2" r:id="rId3"/>
    <sheet name="pivot table" sheetId="3" state="hidden" r:id="rId4"/>
    <sheet name="Dashboard" sheetId="4" r:id="rId5"/>
  </sheets>
  <definedNames>
    <definedName name="_xlnm._FilterDatabase" localSheetId="0" hidden="1">bike_buyers!$A$1:$M$1001</definedName>
    <definedName name="Slicer_Education">#N/A</definedName>
    <definedName name="Slicer_Gender">#N/A</definedName>
    <definedName name="Slicer_Marital_Status">#N/A</definedName>
    <definedName name="Slicer_Occupation">#N/A</definedName>
    <definedName name="Slicer_Region">#N/A</definedName>
  </definedNames>
  <calcPr calcId="144525"/>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<sst xmlns="http://schemas.openxmlformats.org/spreadsheetml/2006/main" count="16323" uniqueCount="57">
  <si>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</si>
  <si>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</si>
  <si>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</si>
  <si>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</si>
  <si>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</si>
  <si>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</si>
  <si>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</si>
  <si>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</si>
  <si>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</si>
  <si>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</si>
  <si>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</si>
  <si>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</si>
  <si>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</si>
  <si>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</si>
  <si>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</si>
  <si>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</si>
  <si>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</si>
  <si>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</si>
  <si>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</si>
  <si>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</si>
  <si>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</si>
  <si>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</si>
  <si>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</si>
  <si>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</si>
  <si>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</si>
  <si>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</si>
  <si>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</si>
  <si>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</si>
  <si>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</si>
  <si>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</si>
  <si>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</si>
  <si>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</si>
  <si>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</si>
  <si>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</si>
  <si>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</si>
  <si>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</si>
  <si>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</si>
  <si>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</si>
  <si>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Marital Status </t>
  </si>
  <si>
    <t>Male</t>
  </si>
  <si>
    <t>Female</t>
  </si>
  <si>
    <t>Age Bracket</t>
  </si>
  <si>
    <t>Sum of Income</t>
  </si>
  <si>
    <t>Row Labels</t>
  </si>
  <si>
    <t>Grand Total</t>
  </si>
  <si>
    <t>Average of Income</t>
  </si>
  <si>
    <t>Column Labels</t>
  </si>
  <si>
    <t>Count of Purchased Bike</t>
  </si>
  <si>
    <t>More than  10 miles</t>
  </si>
  <si>
    <t>Adolescent</t>
  </si>
  <si>
    <t>Middle age</t>
  </si>
  <si>
    <t>old</t>
  </si>
  <si>
    <t>BIKE SALES DASHBOARD</t>
  </si>
  <si>
    <t>Count of Cars</t>
  </si>
  <si>
    <t>s</t>
  </si>
  <si>
    <t>Count of Children</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</si>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</sst>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b/>
      <sz val="24"/>
      <color theme="1"/>
      <name val="Calibri"/>
      <family val="2"/>
      <scheme val="minor"/>
    </font>
    <font>
      <sz val="24"/>
      <color theme="1"/>
      <name val="Calibri"/>
      <family val="2"/>
      <scheme val="minor"/>
    </font>
    <font>
      <sz val="28"/>
      <color theme="0"/>
      <name val="Calibri"/>
      <family val="2"/>
      <scheme val="minor"/>
    </font>
    <font>
      <sz val="36"/>
      <color theme="0" tint="-4.9989318521683403E-2"/>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9" fontId="0" fillId="0" borderId="0" xfId="0" applyNumberFormat="1"/>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23" fillId="33" borderId="0" xfId="0" applyFont="1" applyFill="1"/>
    <xf numFmtId="0" fontId="24" fillId="33" borderId="0" xfId="0" applyFont="1" applyFill="1"/>
    <xf numFmtId="0" fontId="25"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3" formatCode="0%"/>
    </dxf>
    <dxf>
      <numFmt numFmtId="13" formatCode="0%"/>
    </dxf>
    <dxf>
      <numFmt numFmtId="1" formatCode="0"/>
    </dxf>
    <dxf>
      <numFmt numFmtId="0" formatCode="General"/>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00"/>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Dataset.xlsx]Sheet4!PivotTable2</c:name>
    <c:fmtId val="0"/>
  </c:pivotSource>
  <c:chart>
    <c:title>
      <c:tx>
        <c:rich>
          <a:bodyPr/>
          <a:lstStyle/>
          <a:p>
            <a:pPr>
              <a:defRPr/>
            </a:pPr>
            <a:r>
              <a:rPr lang="en-US"/>
              <a:t>Avg income by Purchase</a:t>
            </a:r>
          </a:p>
        </c:rich>
      </c:tx>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Sheet4!$B$3:$B$4</c:f>
              <c:strCache>
                <c:ptCount val="1"/>
                <c:pt idx="0">
                  <c:v>No</c:v>
                </c:pt>
              </c:strCache>
            </c:strRef>
          </c:tx>
          <c:invertIfNegative val="0"/>
          <c:cat>
            <c:strRef>
              <c:f>Sheet4!$A$5:$A$6</c:f>
              <c:strCache>
                <c:ptCount val="1"/>
                <c:pt idx="0">
                  <c:v>Male</c:v>
                </c:pt>
              </c:strCache>
            </c:strRef>
          </c:cat>
          <c:val>
            <c:numRef>
              <c:f>Sheet4!$B$5:$B$6</c:f>
              <c:numCache>
                <c:formatCode>0</c:formatCode>
                <c:ptCount val="1"/>
                <c:pt idx="0">
                  <c:v>50107.526881720427</c:v>
                </c:pt>
              </c:numCache>
            </c:numRef>
          </c:val>
        </c:ser>
        <c:ser>
          <c:idx val="1"/>
          <c:order val="1"/>
          <c:tx>
            <c:strRef>
              <c:f>Sheet4!$C$3:$C$4</c:f>
              <c:strCache>
                <c:ptCount val="1"/>
                <c:pt idx="0">
                  <c:v>Yes</c:v>
                </c:pt>
              </c:strCache>
            </c:strRef>
          </c:tx>
          <c:invertIfNegative val="0"/>
          <c:cat>
            <c:strRef>
              <c:f>Sheet4!$A$5:$A$6</c:f>
              <c:strCache>
                <c:ptCount val="1"/>
                <c:pt idx="0">
                  <c:v>Male</c:v>
                </c:pt>
              </c:strCache>
            </c:strRef>
          </c:cat>
          <c:val>
            <c:numRef>
              <c:f>Sheet4!$C$5:$C$6</c:f>
              <c:numCache>
                <c:formatCode>0</c:formatCode>
                <c:ptCount val="1"/>
                <c:pt idx="0">
                  <c:v>58907.563025210082</c:v>
                </c:pt>
              </c:numCache>
            </c:numRef>
          </c:val>
        </c:ser>
        <c:dLbls>
          <c:showLegendKey val="0"/>
          <c:showVal val="0"/>
          <c:showCatName val="0"/>
          <c:showSerName val="0"/>
          <c:showPercent val="0"/>
          <c:showBubbleSize val="0"/>
        </c:dLbls>
        <c:gapWidth val="150"/>
        <c:shape val="box"/>
        <c:axId val="137452544"/>
        <c:axId val="137454720"/>
        <c:axId val="0"/>
      </c:bar3DChart>
      <c:catAx>
        <c:axId val="137452544"/>
        <c:scaling>
          <c:orientation val="minMax"/>
        </c:scaling>
        <c:delete val="0"/>
        <c:axPos val="b"/>
        <c:title>
          <c:tx>
            <c:rich>
              <a:bodyPr/>
              <a:lstStyle/>
              <a:p>
                <a:pPr>
                  <a:defRPr/>
                </a:pPr>
                <a:r>
                  <a:rPr lang="en-US"/>
                  <a:t>Gender</a:t>
                </a:r>
              </a:p>
            </c:rich>
          </c:tx>
          <c:layout>
            <c:manualLayout>
              <c:xMode val="edge"/>
              <c:yMode val="edge"/>
              <c:x val="0.32733245844269465"/>
              <c:y val="0.88590186643336255"/>
            </c:manualLayout>
          </c:layout>
          <c:overlay val="0"/>
        </c:title>
        <c:majorTickMark val="out"/>
        <c:minorTickMark val="none"/>
        <c:tickLblPos val="nextTo"/>
        <c:crossAx val="137454720"/>
        <c:crosses val="autoZero"/>
        <c:auto val="1"/>
        <c:lblAlgn val="ctr"/>
        <c:lblOffset val="100"/>
        <c:noMultiLvlLbl val="0"/>
      </c:catAx>
      <c:valAx>
        <c:axId val="137454720"/>
        <c:scaling>
          <c:orientation val="minMax"/>
        </c:scaling>
        <c:delete val="0"/>
        <c:axPos val="l"/>
        <c:majorGridlines/>
        <c:numFmt formatCode="0" sourceLinked="1"/>
        <c:majorTickMark val="out"/>
        <c:minorTickMark val="none"/>
        <c:tickLblPos val="nextTo"/>
        <c:crossAx val="137452544"/>
        <c:crosses val="autoZero"/>
        <c:crossBetween val="between"/>
      </c:valAx>
      <c:dTable>
        <c:showHorzBorder val="1"/>
        <c:showVertBorder val="1"/>
        <c:showOutline val="1"/>
        <c:showKeys val="0"/>
      </c:dTable>
    </c:plotArea>
    <c:legend>
      <c:legendPos val="r"/>
      <c:overlay val="0"/>
    </c:legend>
    <c:plotVisOnly val="1"/>
    <c:dispBlanksAs val="gap"/>
    <c:showDLblsOverMax val="0"/>
  </c:chart>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Dataset.xlsx]Sheet4!PivotTable11</c:name>
    <c:fmtId val="1"/>
  </c:pivotSource>
  <c:chart>
    <c:title>
      <c:tx>
        <c:rich>
          <a:bodyPr/>
          <a:lstStyle/>
          <a:p>
            <a:pPr>
              <a:defRPr/>
            </a:pPr>
            <a:r>
              <a:rPr lang="en-US"/>
              <a:t>Marital</a:t>
            </a:r>
            <a:r>
              <a:rPr lang="en-US" baseline="0"/>
              <a:t> status by income</a:t>
            </a:r>
            <a:endParaRPr lang="en-US"/>
          </a:p>
        </c:rich>
      </c:tx>
      <c:overlay val="0"/>
    </c:title>
    <c:autoTitleDeleted val="0"/>
    <c:pivotFmts>
      <c:pivotFmt>
        <c:idx val="0"/>
        <c:marker>
          <c:symbol val="none"/>
        </c:marker>
      </c:pivotFmt>
      <c:pivotFmt>
        <c:idx val="1"/>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Sheet4!$B$156:$B$157</c:f>
              <c:strCache>
                <c:ptCount val="1"/>
                <c:pt idx="0">
                  <c:v>No</c:v>
                </c:pt>
              </c:strCache>
            </c:strRef>
          </c:tx>
          <c:invertIfNegative val="0"/>
          <c:cat>
            <c:strRef>
              <c:f>Sheet4!$A$158:$A$159</c:f>
              <c:strCache>
                <c:ptCount val="1"/>
                <c:pt idx="0">
                  <c:v>Single</c:v>
                </c:pt>
              </c:strCache>
            </c:strRef>
          </c:cat>
          <c:val>
            <c:numRef>
              <c:f>Sheet4!$B$158:$B$159</c:f>
              <c:numCache>
                <c:formatCode>0</c:formatCode>
                <c:ptCount val="1"/>
                <c:pt idx="0">
                  <c:v>59411.76470588235</c:v>
                </c:pt>
              </c:numCache>
            </c:numRef>
          </c:val>
        </c:ser>
        <c:ser>
          <c:idx val="1"/>
          <c:order val="1"/>
          <c:tx>
            <c:strRef>
              <c:f>Sheet4!$C$156:$C$157</c:f>
              <c:strCache>
                <c:ptCount val="1"/>
                <c:pt idx="0">
                  <c:v>Yes</c:v>
                </c:pt>
              </c:strCache>
            </c:strRef>
          </c:tx>
          <c:invertIfNegative val="0"/>
          <c:cat>
            <c:strRef>
              <c:f>Sheet4!$A$158:$A$159</c:f>
              <c:strCache>
                <c:ptCount val="1"/>
                <c:pt idx="0">
                  <c:v>Single</c:v>
                </c:pt>
              </c:strCache>
            </c:strRef>
          </c:cat>
          <c:val>
            <c:numRef>
              <c:f>Sheet4!$C$158:$C$159</c:f>
              <c:numCache>
                <c:formatCode>0</c:formatCode>
                <c:ptCount val="1"/>
                <c:pt idx="0">
                  <c:v>51000</c:v>
                </c:pt>
              </c:numCache>
            </c:numRef>
          </c:val>
        </c:ser>
        <c:dLbls>
          <c:showLegendKey val="0"/>
          <c:showVal val="0"/>
          <c:showCatName val="0"/>
          <c:showSerName val="0"/>
          <c:showPercent val="0"/>
          <c:showBubbleSize val="0"/>
        </c:dLbls>
        <c:gapWidth val="150"/>
        <c:shape val="box"/>
        <c:axId val="201670016"/>
        <c:axId val="201672192"/>
        <c:axId val="201585536"/>
      </c:bar3DChart>
      <c:catAx>
        <c:axId val="201670016"/>
        <c:scaling>
          <c:orientation val="minMax"/>
        </c:scaling>
        <c:delete val="0"/>
        <c:axPos val="b"/>
        <c:title>
          <c:tx>
            <c:rich>
              <a:bodyPr/>
              <a:lstStyle/>
              <a:p>
                <a:pPr>
                  <a:defRPr/>
                </a:pPr>
                <a:r>
                  <a:rPr lang="en-US"/>
                  <a:t>Marital</a:t>
                </a:r>
                <a:r>
                  <a:rPr lang="en-US" baseline="0"/>
                  <a:t> status</a:t>
                </a:r>
                <a:endParaRPr lang="en-US"/>
              </a:p>
            </c:rich>
          </c:tx>
          <c:overlay val="0"/>
        </c:title>
        <c:majorTickMark val="out"/>
        <c:minorTickMark val="none"/>
        <c:tickLblPos val="nextTo"/>
        <c:crossAx val="201672192"/>
        <c:crosses val="autoZero"/>
        <c:auto val="1"/>
        <c:lblAlgn val="ctr"/>
        <c:lblOffset val="100"/>
        <c:noMultiLvlLbl val="0"/>
      </c:catAx>
      <c:valAx>
        <c:axId val="201672192"/>
        <c:scaling>
          <c:orientation val="minMax"/>
        </c:scaling>
        <c:delete val="0"/>
        <c:axPos val="l"/>
        <c:majorGridlines/>
        <c:numFmt formatCode="0" sourceLinked="1"/>
        <c:majorTickMark val="out"/>
        <c:minorTickMark val="none"/>
        <c:tickLblPos val="nextTo"/>
        <c:crossAx val="201670016"/>
        <c:crosses val="autoZero"/>
        <c:crossBetween val="between"/>
      </c:valAx>
      <c:serAx>
        <c:axId val="201585536"/>
        <c:scaling>
          <c:orientation val="minMax"/>
        </c:scaling>
        <c:delete val="0"/>
        <c:axPos val="b"/>
        <c:majorTickMark val="out"/>
        <c:minorTickMark val="none"/>
        <c:tickLblPos val="nextTo"/>
        <c:crossAx val="201672192"/>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Dataset.xlsx]Sheet4!PivotTable2</c:name>
    <c:fmtId val="4"/>
  </c:pivotSource>
  <c:chart>
    <c:title>
      <c:tx>
        <c:rich>
          <a:bodyPr/>
          <a:lstStyle/>
          <a:p>
            <a:pPr>
              <a:defRPr/>
            </a:pPr>
            <a:r>
              <a:rPr lang="en-US"/>
              <a:t>Avg income by Purchase</a:t>
            </a:r>
          </a:p>
        </c:rich>
      </c:tx>
      <c:layout>
        <c:manualLayout>
          <c:xMode val="edge"/>
          <c:yMode val="edge"/>
          <c:x val="0.17323791557305337"/>
          <c:y val="0.13261073847250576"/>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Sheet4!$B$3:$B$4</c:f>
              <c:strCache>
                <c:ptCount val="1"/>
                <c:pt idx="0">
                  <c:v>No</c:v>
                </c:pt>
              </c:strCache>
            </c:strRef>
          </c:tx>
          <c:invertIfNegative val="0"/>
          <c:cat>
            <c:strRef>
              <c:f>Sheet4!$A$5:$A$6</c:f>
              <c:strCache>
                <c:ptCount val="1"/>
                <c:pt idx="0">
                  <c:v>Male</c:v>
                </c:pt>
              </c:strCache>
            </c:strRef>
          </c:cat>
          <c:val>
            <c:numRef>
              <c:f>Sheet4!$B$5:$B$6</c:f>
              <c:numCache>
                <c:formatCode>0</c:formatCode>
                <c:ptCount val="1"/>
                <c:pt idx="0">
                  <c:v>50107.526881720427</c:v>
                </c:pt>
              </c:numCache>
            </c:numRef>
          </c:val>
        </c:ser>
        <c:ser>
          <c:idx val="1"/>
          <c:order val="1"/>
          <c:tx>
            <c:strRef>
              <c:f>Sheet4!$C$3:$C$4</c:f>
              <c:strCache>
                <c:ptCount val="1"/>
                <c:pt idx="0">
                  <c:v>Yes</c:v>
                </c:pt>
              </c:strCache>
            </c:strRef>
          </c:tx>
          <c:invertIfNegative val="0"/>
          <c:cat>
            <c:strRef>
              <c:f>Sheet4!$A$5:$A$6</c:f>
              <c:strCache>
                <c:ptCount val="1"/>
                <c:pt idx="0">
                  <c:v>Male</c:v>
                </c:pt>
              </c:strCache>
            </c:strRef>
          </c:cat>
          <c:val>
            <c:numRef>
              <c:f>Sheet4!$C$5:$C$6</c:f>
              <c:numCache>
                <c:formatCode>0</c:formatCode>
                <c:ptCount val="1"/>
                <c:pt idx="0">
                  <c:v>58907.563025210082</c:v>
                </c:pt>
              </c:numCache>
            </c:numRef>
          </c:val>
        </c:ser>
        <c:dLbls>
          <c:showLegendKey val="0"/>
          <c:showVal val="0"/>
          <c:showCatName val="0"/>
          <c:showSerName val="0"/>
          <c:showPercent val="0"/>
          <c:showBubbleSize val="0"/>
        </c:dLbls>
        <c:gapWidth val="150"/>
        <c:shape val="box"/>
        <c:axId val="201781632"/>
        <c:axId val="201783552"/>
        <c:axId val="0"/>
      </c:bar3DChart>
      <c:catAx>
        <c:axId val="201781632"/>
        <c:scaling>
          <c:orientation val="minMax"/>
        </c:scaling>
        <c:delete val="0"/>
        <c:axPos val="b"/>
        <c:title>
          <c:tx>
            <c:rich>
              <a:bodyPr/>
              <a:lstStyle/>
              <a:p>
                <a:pPr>
                  <a:defRPr/>
                </a:pPr>
                <a:r>
                  <a:rPr lang="en-US"/>
                  <a:t>Gender</a:t>
                </a:r>
              </a:p>
            </c:rich>
          </c:tx>
          <c:layout>
            <c:manualLayout>
              <c:xMode val="edge"/>
              <c:yMode val="edge"/>
              <c:x val="0.32733245844269465"/>
              <c:y val="0.88590186643336255"/>
            </c:manualLayout>
          </c:layout>
          <c:overlay val="0"/>
        </c:title>
        <c:majorTickMark val="out"/>
        <c:minorTickMark val="none"/>
        <c:tickLblPos val="nextTo"/>
        <c:crossAx val="201783552"/>
        <c:crosses val="autoZero"/>
        <c:auto val="1"/>
        <c:lblAlgn val="ctr"/>
        <c:lblOffset val="100"/>
        <c:noMultiLvlLbl val="0"/>
      </c:catAx>
      <c:valAx>
        <c:axId val="201783552"/>
        <c:scaling>
          <c:orientation val="minMax"/>
        </c:scaling>
        <c:delete val="0"/>
        <c:axPos val="l"/>
        <c:majorGridlines/>
        <c:numFmt formatCode="0" sourceLinked="1"/>
        <c:majorTickMark val="out"/>
        <c:minorTickMark val="none"/>
        <c:tickLblPos val="nextTo"/>
        <c:crossAx val="20178163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Dataset.xlsx]Sheet4!PivotTable3</c:name>
    <c:fmtId val="2"/>
  </c:pivotSource>
  <c:chart>
    <c:title>
      <c:tx>
        <c:rich>
          <a:bodyPr/>
          <a:lstStyle/>
          <a:p>
            <a:pPr>
              <a:defRPr/>
            </a:pPr>
            <a:r>
              <a:rPr lang="en-US"/>
              <a:t>Customers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Sheet4!$B$23:$B$24</c:f>
              <c:strCache>
                <c:ptCount val="1"/>
                <c:pt idx="0">
                  <c:v>No</c:v>
                </c:pt>
              </c:strCache>
            </c:strRef>
          </c:tx>
          <c:cat>
            <c:strRef>
              <c:f>Sheet4!$A$25:$A$30</c:f>
              <c:strCache>
                <c:ptCount val="5"/>
                <c:pt idx="0">
                  <c:v>0-1 Miles</c:v>
                </c:pt>
                <c:pt idx="1">
                  <c:v>1-2 Miles</c:v>
                </c:pt>
                <c:pt idx="2">
                  <c:v>2-5 Miles</c:v>
                </c:pt>
                <c:pt idx="3">
                  <c:v>5-10 Miles</c:v>
                </c:pt>
                <c:pt idx="4">
                  <c:v>More than  10 miles</c:v>
                </c:pt>
              </c:strCache>
            </c:strRef>
          </c:cat>
          <c:val>
            <c:numRef>
              <c:f>Sheet4!$B$25:$B$30</c:f>
              <c:numCache>
                <c:formatCode>General</c:formatCode>
                <c:ptCount val="5"/>
                <c:pt idx="0">
                  <c:v>171</c:v>
                </c:pt>
                <c:pt idx="1">
                  <c:v>93</c:v>
                </c:pt>
                <c:pt idx="2">
                  <c:v>67</c:v>
                </c:pt>
                <c:pt idx="3">
                  <c:v>120</c:v>
                </c:pt>
                <c:pt idx="4">
                  <c:v>80</c:v>
                </c:pt>
              </c:numCache>
            </c:numRef>
          </c:val>
          <c:smooth val="0"/>
        </c:ser>
        <c:ser>
          <c:idx val="1"/>
          <c:order val="1"/>
          <c:tx>
            <c:strRef>
              <c:f>Sheet4!$C$23:$C$24</c:f>
              <c:strCache>
                <c:ptCount val="1"/>
                <c:pt idx="0">
                  <c:v>Yes</c:v>
                </c:pt>
              </c:strCache>
            </c:strRef>
          </c:tx>
          <c:cat>
            <c:strRef>
              <c:f>Sheet4!$A$25:$A$30</c:f>
              <c:strCache>
                <c:ptCount val="5"/>
                <c:pt idx="0">
                  <c:v>0-1 Miles</c:v>
                </c:pt>
                <c:pt idx="1">
                  <c:v>1-2 Miles</c:v>
                </c:pt>
                <c:pt idx="2">
                  <c:v>2-5 Miles</c:v>
                </c:pt>
                <c:pt idx="3">
                  <c:v>5-10 Miles</c:v>
                </c:pt>
                <c:pt idx="4">
                  <c:v>More than  10 miles</c:v>
                </c:pt>
              </c:strCache>
            </c:strRef>
          </c:cat>
          <c:val>
            <c:numRef>
              <c:f>Sheet4!$C$25:$C$30</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00889088"/>
        <c:axId val="200891008"/>
      </c:lineChart>
      <c:catAx>
        <c:axId val="20088908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00891008"/>
        <c:crosses val="autoZero"/>
        <c:auto val="1"/>
        <c:lblAlgn val="ctr"/>
        <c:lblOffset val="100"/>
        <c:noMultiLvlLbl val="0"/>
      </c:catAx>
      <c:valAx>
        <c:axId val="200891008"/>
        <c:scaling>
          <c:orientation val="minMax"/>
        </c:scaling>
        <c:delete val="0"/>
        <c:axPos val="l"/>
        <c:majorGridlines/>
        <c:numFmt formatCode="General" sourceLinked="1"/>
        <c:majorTickMark val="out"/>
        <c:minorTickMark val="none"/>
        <c:tickLblPos val="nextTo"/>
        <c:crossAx val="20088908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Dataset.xlsx]Sheet4!PivotTable4</c:name>
    <c:fmtId val="2"/>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Sheet4!$B$43:$B$44</c:f>
              <c:strCache>
                <c:ptCount val="1"/>
                <c:pt idx="0">
                  <c:v>No</c:v>
                </c:pt>
              </c:strCache>
            </c:strRef>
          </c:tx>
          <c:cat>
            <c:strRef>
              <c:f>Sheet4!$A$45:$A$48</c:f>
              <c:strCache>
                <c:ptCount val="3"/>
                <c:pt idx="0">
                  <c:v>Adolescent</c:v>
                </c:pt>
                <c:pt idx="1">
                  <c:v>Middle age</c:v>
                </c:pt>
                <c:pt idx="2">
                  <c:v>old</c:v>
                </c:pt>
              </c:strCache>
            </c:strRef>
          </c:cat>
          <c:val>
            <c:numRef>
              <c:f>Sheet4!$B$45:$B$48</c:f>
              <c:numCache>
                <c:formatCode>General</c:formatCode>
                <c:ptCount val="3"/>
                <c:pt idx="0">
                  <c:v>23</c:v>
                </c:pt>
                <c:pt idx="1">
                  <c:v>57</c:v>
                </c:pt>
                <c:pt idx="2">
                  <c:v>13</c:v>
                </c:pt>
              </c:numCache>
            </c:numRef>
          </c:val>
          <c:smooth val="0"/>
        </c:ser>
        <c:ser>
          <c:idx val="1"/>
          <c:order val="1"/>
          <c:tx>
            <c:strRef>
              <c:f>Sheet4!$C$43:$C$44</c:f>
              <c:strCache>
                <c:ptCount val="1"/>
                <c:pt idx="0">
                  <c:v>Yes</c:v>
                </c:pt>
              </c:strCache>
            </c:strRef>
          </c:tx>
          <c:cat>
            <c:strRef>
              <c:f>Sheet4!$A$45:$A$48</c:f>
              <c:strCache>
                <c:ptCount val="3"/>
                <c:pt idx="0">
                  <c:v>Adolescent</c:v>
                </c:pt>
                <c:pt idx="1">
                  <c:v>Middle age</c:v>
                </c:pt>
                <c:pt idx="2">
                  <c:v>old</c:v>
                </c:pt>
              </c:strCache>
            </c:strRef>
          </c:cat>
          <c:val>
            <c:numRef>
              <c:f>Sheet4!$C$45:$C$48</c:f>
              <c:numCache>
                <c:formatCode>General</c:formatCode>
                <c:ptCount val="3"/>
                <c:pt idx="0">
                  <c:v>11</c:v>
                </c:pt>
                <c:pt idx="1">
                  <c:v>90</c:v>
                </c:pt>
                <c:pt idx="2">
                  <c:v>18</c:v>
                </c:pt>
              </c:numCache>
            </c:numRef>
          </c:val>
          <c:smooth val="0"/>
        </c:ser>
        <c:dLbls>
          <c:showLegendKey val="0"/>
          <c:showVal val="0"/>
          <c:showCatName val="0"/>
          <c:showSerName val="0"/>
          <c:showPercent val="0"/>
          <c:showBubbleSize val="0"/>
        </c:dLbls>
        <c:marker val="1"/>
        <c:smooth val="0"/>
        <c:axId val="200912256"/>
        <c:axId val="200922624"/>
      </c:lineChart>
      <c:catAx>
        <c:axId val="200912256"/>
        <c:scaling>
          <c:orientation val="minMax"/>
        </c:scaling>
        <c:delete val="0"/>
        <c:axPos val="b"/>
        <c:title>
          <c:tx>
            <c:rich>
              <a:bodyPr/>
              <a:lstStyle/>
              <a:p>
                <a:pPr>
                  <a:defRPr/>
                </a:pPr>
                <a:r>
                  <a:rPr lang="en-US"/>
                  <a:t>Age Bracket</a:t>
                </a:r>
              </a:p>
            </c:rich>
          </c:tx>
          <c:layout>
            <c:manualLayout>
              <c:xMode val="edge"/>
              <c:yMode val="edge"/>
              <c:x val="0.35449518810148734"/>
              <c:y val="0.79840186643336253"/>
            </c:manualLayout>
          </c:layout>
          <c:overlay val="0"/>
        </c:title>
        <c:majorTickMark val="out"/>
        <c:minorTickMark val="none"/>
        <c:tickLblPos val="nextTo"/>
        <c:crossAx val="200922624"/>
        <c:crosses val="autoZero"/>
        <c:auto val="1"/>
        <c:lblAlgn val="ctr"/>
        <c:lblOffset val="100"/>
        <c:noMultiLvlLbl val="0"/>
      </c:catAx>
      <c:valAx>
        <c:axId val="200922624"/>
        <c:scaling>
          <c:orientation val="minMax"/>
        </c:scaling>
        <c:delete val="0"/>
        <c:axPos val="l"/>
        <c:majorGridlines/>
        <c:numFmt formatCode="General" sourceLinked="1"/>
        <c:majorTickMark val="out"/>
        <c:minorTickMark val="none"/>
        <c:tickLblPos val="nextTo"/>
        <c:crossAx val="200912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Dataset.xlsx]Sheet4!PivotTable5</c:name>
    <c:fmtId val="2"/>
  </c:pivotSource>
  <c:chart>
    <c:title>
      <c:tx>
        <c:rich>
          <a:bodyPr/>
          <a:lstStyle/>
          <a:p>
            <a:pPr>
              <a:defRPr/>
            </a:pPr>
            <a:r>
              <a:rPr lang="en-US"/>
              <a:t>Income by Occupation</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marker>
          <c:symbol val="none"/>
        </c:marker>
        <c:dLbl>
          <c:idx val="0"/>
          <c:layout/>
          <c:showLegendKey val="0"/>
          <c:showVal val="1"/>
          <c:showCatName val="0"/>
          <c:showSerName val="0"/>
          <c:showPercent val="0"/>
          <c:showBubbleSize val="0"/>
        </c:dLbl>
      </c:pivotFmt>
    </c:pivotFmts>
    <c:plotArea>
      <c:layout/>
      <c:doughnutChart>
        <c:varyColors val="1"/>
        <c:ser>
          <c:idx val="0"/>
          <c:order val="0"/>
          <c:tx>
            <c:strRef>
              <c:f>Sheet4!$B$62</c:f>
              <c:strCache>
                <c:ptCount val="1"/>
                <c:pt idx="0">
                  <c:v>Total</c:v>
                </c:pt>
              </c:strCache>
            </c:strRef>
          </c:tx>
          <c:explosion val="25"/>
          <c:dLbls>
            <c:spPr/>
            <c:txPr>
              <a:bodyPr/>
              <a:lstStyle/>
              <a:p>
                <a:pPr>
                  <a:defRPr/>
                </a:pPr>
                <a:endParaRPr lang="en-US"/>
              </a:p>
            </c:txPr>
            <c:showLegendKey val="0"/>
            <c:showVal val="1"/>
            <c:showCatName val="0"/>
            <c:showSerName val="0"/>
            <c:showPercent val="0"/>
            <c:showBubbleSize val="0"/>
            <c:showLeaderLines val="1"/>
          </c:dLbls>
          <c:cat>
            <c:strRef>
              <c:f>Sheet4!$A$63:$A$68</c:f>
              <c:strCache>
                <c:ptCount val="5"/>
                <c:pt idx="0">
                  <c:v>Manual</c:v>
                </c:pt>
                <c:pt idx="1">
                  <c:v>Clerical</c:v>
                </c:pt>
                <c:pt idx="2">
                  <c:v>Skilled Manual</c:v>
                </c:pt>
                <c:pt idx="3">
                  <c:v>Management</c:v>
                </c:pt>
                <c:pt idx="4">
                  <c:v>Professional</c:v>
                </c:pt>
              </c:strCache>
            </c:strRef>
          </c:cat>
          <c:val>
            <c:numRef>
              <c:f>Sheet4!$B$63:$B$68</c:f>
              <c:numCache>
                <c:formatCode>0%</c:formatCode>
                <c:ptCount val="5"/>
                <c:pt idx="0">
                  <c:v>5.2270779777206511E-2</c:v>
                </c:pt>
                <c:pt idx="1">
                  <c:v>0.11482433590402742</c:v>
                </c:pt>
                <c:pt idx="2">
                  <c:v>0.17395029991431019</c:v>
                </c:pt>
                <c:pt idx="3">
                  <c:v>0.29477292202227934</c:v>
                </c:pt>
                <c:pt idx="4">
                  <c:v>0.36418166238217653</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Dataset.xlsx]Sheet4!PivotTable6</c:name>
    <c:fmtId val="2"/>
  </c:pivotSource>
  <c:chart>
    <c:title>
      <c:tx>
        <c:rich>
          <a:bodyPr/>
          <a:lstStyle/>
          <a:p>
            <a:pPr>
              <a:defRPr/>
            </a:pPr>
            <a:r>
              <a:rPr lang="en-US"/>
              <a:t>Purchase by Region</a:t>
            </a:r>
          </a:p>
        </c:rich>
      </c:tx>
      <c:layout>
        <c:manualLayout>
          <c:xMode val="edge"/>
          <c:yMode val="edge"/>
          <c:x val="0.23411444663167105"/>
          <c:y val="0.13261073847250576"/>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Sheet4!$B$76:$B$77</c:f>
              <c:strCache>
                <c:ptCount val="1"/>
                <c:pt idx="0">
                  <c:v>No</c:v>
                </c:pt>
              </c:strCache>
            </c:strRef>
          </c:tx>
          <c:invertIfNegative val="0"/>
          <c:cat>
            <c:strRef>
              <c:f>Sheet4!$A$78:$A$81</c:f>
              <c:strCache>
                <c:ptCount val="3"/>
                <c:pt idx="0">
                  <c:v>Europe</c:v>
                </c:pt>
                <c:pt idx="1">
                  <c:v>North America</c:v>
                </c:pt>
                <c:pt idx="2">
                  <c:v>Pacific</c:v>
                </c:pt>
              </c:strCache>
            </c:strRef>
          </c:cat>
          <c:val>
            <c:numRef>
              <c:f>Sheet4!$B$78:$B$81</c:f>
              <c:numCache>
                <c:formatCode>0</c:formatCode>
                <c:ptCount val="3"/>
                <c:pt idx="0">
                  <c:v>31142.857142857141</c:v>
                </c:pt>
                <c:pt idx="1">
                  <c:v>61190.476190476191</c:v>
                </c:pt>
                <c:pt idx="2">
                  <c:v>62500</c:v>
                </c:pt>
              </c:numCache>
            </c:numRef>
          </c:val>
        </c:ser>
        <c:ser>
          <c:idx val="1"/>
          <c:order val="1"/>
          <c:tx>
            <c:strRef>
              <c:f>Sheet4!$C$76:$C$77</c:f>
              <c:strCache>
                <c:ptCount val="1"/>
                <c:pt idx="0">
                  <c:v>Yes</c:v>
                </c:pt>
              </c:strCache>
            </c:strRef>
          </c:tx>
          <c:invertIfNegative val="0"/>
          <c:cat>
            <c:strRef>
              <c:f>Sheet4!$A$78:$A$81</c:f>
              <c:strCache>
                <c:ptCount val="3"/>
                <c:pt idx="0">
                  <c:v>Europe</c:v>
                </c:pt>
                <c:pt idx="1">
                  <c:v>North America</c:v>
                </c:pt>
                <c:pt idx="2">
                  <c:v>Pacific</c:v>
                </c:pt>
              </c:strCache>
            </c:strRef>
          </c:cat>
          <c:val>
            <c:numRef>
              <c:f>Sheet4!$C$78:$C$81</c:f>
              <c:numCache>
                <c:formatCode>0</c:formatCode>
                <c:ptCount val="3"/>
                <c:pt idx="0">
                  <c:v>38125</c:v>
                </c:pt>
                <c:pt idx="1">
                  <c:v>68333.333333333328</c:v>
                </c:pt>
                <c:pt idx="2">
                  <c:v>63636.36363636364</c:v>
                </c:pt>
              </c:numCache>
            </c:numRef>
          </c:val>
        </c:ser>
        <c:dLbls>
          <c:showLegendKey val="0"/>
          <c:showVal val="0"/>
          <c:showCatName val="0"/>
          <c:showSerName val="0"/>
          <c:showPercent val="0"/>
          <c:showBubbleSize val="0"/>
        </c:dLbls>
        <c:gapWidth val="150"/>
        <c:axId val="201049216"/>
        <c:axId val="201051136"/>
      </c:barChart>
      <c:catAx>
        <c:axId val="201049216"/>
        <c:scaling>
          <c:orientation val="minMax"/>
        </c:scaling>
        <c:delete val="0"/>
        <c:axPos val="b"/>
        <c:title>
          <c:tx>
            <c:rich>
              <a:bodyPr/>
              <a:lstStyle/>
              <a:p>
                <a:pPr>
                  <a:defRPr/>
                </a:pPr>
                <a:r>
                  <a:rPr lang="en-US"/>
                  <a:t>Region</a:t>
                </a:r>
              </a:p>
            </c:rich>
          </c:tx>
          <c:layout>
            <c:manualLayout>
              <c:xMode val="edge"/>
              <c:yMode val="edge"/>
              <c:x val="0.41184142607174101"/>
              <c:y val="0.8565529308836396"/>
            </c:manualLayout>
          </c:layout>
          <c:overlay val="0"/>
        </c:title>
        <c:majorTickMark val="out"/>
        <c:minorTickMark val="none"/>
        <c:tickLblPos val="nextTo"/>
        <c:crossAx val="201051136"/>
        <c:crosses val="autoZero"/>
        <c:auto val="1"/>
        <c:lblAlgn val="ctr"/>
        <c:lblOffset val="100"/>
        <c:noMultiLvlLbl val="0"/>
      </c:catAx>
      <c:valAx>
        <c:axId val="201051136"/>
        <c:scaling>
          <c:orientation val="minMax"/>
        </c:scaling>
        <c:delete val="0"/>
        <c:axPos val="l"/>
        <c:majorGridlines/>
        <c:numFmt formatCode="0" sourceLinked="1"/>
        <c:majorTickMark val="out"/>
        <c:minorTickMark val="none"/>
        <c:tickLblPos val="nextTo"/>
        <c:crossAx val="20104921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[Excel Project Dataset.xlsx]Sheet4!PivotTable7</c:name>
    <c:fmtId val="3"/>
  </c:pivotSource>
  <c:chart>
    <c:title>
      <c:tx>
        <c:rich>
          <a:bodyPr/>
          <a:lstStyle/>
          <a:p>
            <a:pPr>
              <a:defRPr/>
            </a:pPr>
            <a:r>
              <a:rPr lang="en-US"/>
              <a:t>Count of Cars by Education </a:t>
            </a:r>
          </a:p>
        </c:rich>
      </c:tx>
      <c:layout>
        <c:manualLayout>
          <c:xMode val="edge"/>
          <c:yMode val="edge"/>
          <c:x val="0.2008681102362205"/>
          <c:y val="0.1485476903028653"/>
        </c:manualLayout>
      </c:layout>
      <c:overlay val="0"/>
    </c:title>
    <c:autoTitleDeleted val="0"/>
    <c:pivotFmts>
      <c:pivotFmt>
        <c:idx val="0"/>
      </c:pivotFmt>
      <c:pivotFmt>
        <c:idx val="1"/>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standard"/>
        <c:varyColors val="0"/>
        <c:ser>
          <c:idx val="0"/>
          <c:order val="0"/>
          <c:tx>
            <c:strRef>
              <c:f>Sheet4!$B$91</c:f>
              <c:strCache>
                <c:ptCount val="1"/>
                <c:pt idx="0">
                  <c:v>Total</c:v>
                </c:pt>
              </c:strCache>
            </c:strRef>
          </c:tx>
          <c:invertIfNegative val="0"/>
          <c:cat>
            <c:strRef>
              <c:f>Sheet4!$A$92:$A$97</c:f>
              <c:strCache>
                <c:ptCount val="5"/>
                <c:pt idx="0">
                  <c:v>Bachelors</c:v>
                </c:pt>
                <c:pt idx="1">
                  <c:v>Graduate Degree</c:v>
                </c:pt>
                <c:pt idx="2">
                  <c:v>High School</c:v>
                </c:pt>
                <c:pt idx="3">
                  <c:v>Partial College</c:v>
                </c:pt>
                <c:pt idx="4">
                  <c:v>Partial High School</c:v>
                </c:pt>
              </c:strCache>
            </c:strRef>
          </c:cat>
          <c:val>
            <c:numRef>
              <c:f>Sheet4!$B$92:$B$97</c:f>
              <c:numCache>
                <c:formatCode>General</c:formatCode>
                <c:ptCount val="5"/>
                <c:pt idx="0">
                  <c:v>74</c:v>
                </c:pt>
                <c:pt idx="1">
                  <c:v>21</c:v>
                </c:pt>
                <c:pt idx="2">
                  <c:v>40</c:v>
                </c:pt>
                <c:pt idx="3">
                  <c:v>60</c:v>
                </c:pt>
                <c:pt idx="4">
                  <c:v>17</c:v>
                </c:pt>
              </c:numCache>
            </c:numRef>
          </c:val>
        </c:ser>
        <c:dLbls>
          <c:showLegendKey val="0"/>
          <c:showVal val="0"/>
          <c:showCatName val="0"/>
          <c:showSerName val="0"/>
          <c:showPercent val="0"/>
          <c:showBubbleSize val="0"/>
        </c:dLbls>
        <c:gapWidth val="150"/>
        <c:shape val="cylinder"/>
        <c:axId val="202081408"/>
        <c:axId val="202083328"/>
        <c:axId val="202068416"/>
      </c:bar3DChart>
      <c:catAx>
        <c:axId val="202081408"/>
        <c:scaling>
          <c:orientation val="minMax"/>
        </c:scaling>
        <c:delete val="0"/>
        <c:axPos val="b"/>
        <c:title>
          <c:tx>
            <c:rich>
              <a:bodyPr/>
              <a:lstStyle/>
              <a:p>
                <a:pPr>
                  <a:defRPr/>
                </a:pPr>
                <a:r>
                  <a:rPr lang="en-US"/>
                  <a:t>Education</a:t>
                </a:r>
              </a:p>
            </c:rich>
          </c:tx>
          <c:layout/>
          <c:overlay val="0"/>
        </c:title>
        <c:majorTickMark val="out"/>
        <c:minorTickMark val="none"/>
        <c:tickLblPos val="nextTo"/>
        <c:crossAx val="202083328"/>
        <c:crosses val="autoZero"/>
        <c:auto val="1"/>
        <c:lblAlgn val="ctr"/>
        <c:lblOffset val="100"/>
        <c:noMultiLvlLbl val="0"/>
      </c:catAx>
      <c:valAx>
        <c:axId val="202083328"/>
        <c:scaling>
          <c:orientation val="minMax"/>
        </c:scaling>
        <c:delete val="0"/>
        <c:axPos val="l"/>
        <c:majorGridlines/>
        <c:numFmt formatCode="General" sourceLinked="1"/>
        <c:majorTickMark val="out"/>
        <c:minorTickMark val="none"/>
        <c:tickLblPos val="nextTo"/>
        <c:crossAx val="202081408"/>
        <c:crosses val="autoZero"/>
        <c:crossBetween val="between"/>
      </c:valAx>
      <c:serAx>
        <c:axId val="202068416"/>
        <c:scaling>
          <c:orientation val="minMax"/>
        </c:scaling>
        <c:delete val="1"/>
        <c:axPos val="b"/>
        <c:majorTickMark val="out"/>
        <c:minorTickMark val="none"/>
        <c:tickLblPos val="nextTo"/>
        <c:crossAx val="202083328"/>
        <c:crosses val="autoZero"/>
      </c:ser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Dataset.xlsx]Sheet4!PivotTable8</c:name>
    <c:fmtId val="5"/>
  </c:pivotSource>
  <c:chart>
    <c:title>
      <c:tx>
        <c:rich>
          <a:bodyPr/>
          <a:lstStyle/>
          <a:p>
            <a:pPr>
              <a:defRPr/>
            </a:pPr>
            <a:r>
              <a:rPr lang="en-US"/>
              <a:t>Income by age brackets</a:t>
            </a:r>
          </a:p>
        </c:rich>
      </c:tx>
      <c:layout/>
      <c:overlay val="0"/>
    </c:title>
    <c:autoTitleDeleted val="0"/>
    <c:pivotFmts>
      <c:pivotFmt>
        <c:idx val="0"/>
      </c:pivotFmt>
      <c:pivotFmt>
        <c:idx val="1"/>
      </c:pivotFmt>
      <c:pivotFmt>
        <c:idx val="2"/>
      </c:pivotFmt>
      <c:pivotFmt>
        <c:idx val="3"/>
        <c:marker>
          <c:symbol val="none"/>
        </c:marker>
      </c:pivotFmt>
      <c:pivotFmt>
        <c:idx val="4"/>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Sheet4!$B$112:$B$113</c:f>
              <c:strCache>
                <c:ptCount val="1"/>
                <c:pt idx="0">
                  <c:v>No</c:v>
                </c:pt>
              </c:strCache>
            </c:strRef>
          </c:tx>
          <c:invertIfNegative val="0"/>
          <c:cat>
            <c:strRef>
              <c:f>Sheet4!$A$114:$A$117</c:f>
              <c:strCache>
                <c:ptCount val="3"/>
                <c:pt idx="0">
                  <c:v>Adolescent</c:v>
                </c:pt>
                <c:pt idx="1">
                  <c:v>Middle age</c:v>
                </c:pt>
                <c:pt idx="2">
                  <c:v>old</c:v>
                </c:pt>
              </c:strCache>
            </c:strRef>
          </c:cat>
          <c:val>
            <c:numRef>
              <c:f>Sheet4!$B$114:$B$117</c:f>
              <c:numCache>
                <c:formatCode>0</c:formatCode>
                <c:ptCount val="3"/>
                <c:pt idx="0">
                  <c:v>34736.84210526316</c:v>
                </c:pt>
                <c:pt idx="1">
                  <c:v>63552.631578947367</c:v>
                </c:pt>
                <c:pt idx="2">
                  <c:v>81428.571428571435</c:v>
                </c:pt>
              </c:numCache>
            </c:numRef>
          </c:val>
        </c:ser>
        <c:ser>
          <c:idx val="1"/>
          <c:order val="1"/>
          <c:tx>
            <c:strRef>
              <c:f>Sheet4!$C$112:$C$113</c:f>
              <c:strCache>
                <c:ptCount val="1"/>
                <c:pt idx="0">
                  <c:v>Yes</c:v>
                </c:pt>
              </c:strCache>
            </c:strRef>
          </c:tx>
          <c:invertIfNegative val="0"/>
          <c:cat>
            <c:strRef>
              <c:f>Sheet4!$A$114:$A$117</c:f>
              <c:strCache>
                <c:ptCount val="3"/>
                <c:pt idx="0">
                  <c:v>Adolescent</c:v>
                </c:pt>
                <c:pt idx="1">
                  <c:v>Middle age</c:v>
                </c:pt>
                <c:pt idx="2">
                  <c:v>old</c:v>
                </c:pt>
              </c:strCache>
            </c:strRef>
          </c:cat>
          <c:val>
            <c:numRef>
              <c:f>Sheet4!$C$114:$C$117</c:f>
              <c:numCache>
                <c:formatCode>0</c:formatCode>
                <c:ptCount val="3"/>
                <c:pt idx="0">
                  <c:v>31333.333333333332</c:v>
                </c:pt>
                <c:pt idx="1">
                  <c:v>55070.42253521127</c:v>
                </c:pt>
                <c:pt idx="2">
                  <c:v>51250</c:v>
                </c:pt>
              </c:numCache>
            </c:numRef>
          </c:val>
        </c:ser>
        <c:dLbls>
          <c:showLegendKey val="0"/>
          <c:showVal val="0"/>
          <c:showCatName val="0"/>
          <c:showSerName val="0"/>
          <c:showPercent val="0"/>
          <c:showBubbleSize val="0"/>
        </c:dLbls>
        <c:gapWidth val="0"/>
        <c:gapDepth val="0"/>
        <c:shape val="cone"/>
        <c:axId val="202204288"/>
        <c:axId val="202206208"/>
        <c:axId val="0"/>
      </c:bar3DChart>
      <c:catAx>
        <c:axId val="202204288"/>
        <c:scaling>
          <c:orientation val="minMax"/>
        </c:scaling>
        <c:delete val="0"/>
        <c:axPos val="b"/>
        <c:title>
          <c:tx>
            <c:rich>
              <a:bodyPr/>
              <a:lstStyle/>
              <a:p>
                <a:pPr>
                  <a:defRPr/>
                </a:pPr>
                <a:r>
                  <a:rPr lang="en-US"/>
                  <a:t>Age brackets</a:t>
                </a:r>
              </a:p>
            </c:rich>
          </c:tx>
          <c:layout>
            <c:manualLayout>
              <c:xMode val="edge"/>
              <c:yMode val="edge"/>
              <c:x val="0.39966885389326329"/>
              <c:y val="0.82255504520268297"/>
            </c:manualLayout>
          </c:layout>
          <c:overlay val="0"/>
        </c:title>
        <c:majorTickMark val="none"/>
        <c:minorTickMark val="none"/>
        <c:tickLblPos val="nextTo"/>
        <c:crossAx val="202206208"/>
        <c:crosses val="autoZero"/>
        <c:auto val="1"/>
        <c:lblAlgn val="ctr"/>
        <c:lblOffset val="100"/>
        <c:noMultiLvlLbl val="0"/>
      </c:catAx>
      <c:valAx>
        <c:axId val="202206208"/>
        <c:scaling>
          <c:orientation val="minMax"/>
        </c:scaling>
        <c:delete val="0"/>
        <c:axPos val="l"/>
        <c:numFmt formatCode="0" sourceLinked="1"/>
        <c:majorTickMark val="out"/>
        <c:minorTickMark val="none"/>
        <c:tickLblPos val="nextTo"/>
        <c:crossAx val="2022042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Dataset.xlsx]Sheet4!PivotTable10</c:name>
    <c:fmtId val="3"/>
  </c:pivotSource>
  <c:chart>
    <c:title>
      <c:tx>
        <c:rich>
          <a:bodyPr/>
          <a:lstStyle/>
          <a:p>
            <a:pPr>
              <a:defRPr/>
            </a:pPr>
            <a:r>
              <a:rPr lang="en-US"/>
              <a:t>children by occupation</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marker>
          <c:symbol val="none"/>
        </c:marker>
        <c:dLbl>
          <c:idx val="0"/>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Sheet4!$B$141</c:f>
              <c:strCache>
                <c:ptCount val="1"/>
                <c:pt idx="0">
                  <c:v>Total</c:v>
                </c:pt>
              </c:strCache>
            </c:strRef>
          </c:tx>
          <c:explosion val="25"/>
          <c:dLbls>
            <c:spPr/>
            <c:txPr>
              <a:bodyPr/>
              <a:lstStyle/>
              <a:p>
                <a:pPr>
                  <a:defRPr/>
                </a:pPr>
                <a:endParaRPr lang="en-US"/>
              </a:p>
            </c:txPr>
            <c:showLegendKey val="0"/>
            <c:showVal val="1"/>
            <c:showCatName val="0"/>
            <c:showSerName val="0"/>
            <c:showPercent val="0"/>
            <c:showBubbleSize val="0"/>
            <c:showLeaderLines val="1"/>
          </c:dLbls>
          <c:cat>
            <c:strRef>
              <c:f>Sheet4!$A$142:$A$147</c:f>
              <c:strCache>
                <c:ptCount val="5"/>
                <c:pt idx="0">
                  <c:v>Clerical</c:v>
                </c:pt>
                <c:pt idx="1">
                  <c:v>Management</c:v>
                </c:pt>
                <c:pt idx="2">
                  <c:v>Manual</c:v>
                </c:pt>
                <c:pt idx="3">
                  <c:v>Professional</c:v>
                </c:pt>
                <c:pt idx="4">
                  <c:v>Skilled Manual</c:v>
                </c:pt>
              </c:strCache>
            </c:strRef>
          </c:cat>
          <c:val>
            <c:numRef>
              <c:f>Sheet4!$B$142:$B$147</c:f>
              <c:numCache>
                <c:formatCode>0.00%</c:formatCode>
                <c:ptCount val="5"/>
                <c:pt idx="0">
                  <c:v>0.20283018867924529</c:v>
                </c:pt>
                <c:pt idx="1">
                  <c:v>0.17924528301886791</c:v>
                </c:pt>
                <c:pt idx="2">
                  <c:v>0.15094339622641509</c:v>
                </c:pt>
                <c:pt idx="3">
                  <c:v>0.27358490566037735</c:v>
                </c:pt>
                <c:pt idx="4">
                  <c:v>0.19339622641509435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Dataset.xlsx]Sheet4!PivotTable11</c:name>
    <c:fmtId val="5"/>
  </c:pivotSource>
  <c:chart>
    <c:title>
      <c:tx>
        <c:rich>
          <a:bodyPr/>
          <a:lstStyle/>
          <a:p>
            <a:pPr>
              <a:defRPr/>
            </a:pPr>
            <a:r>
              <a:rPr lang="en-US"/>
              <a:t>Marital status by income</a:t>
            </a:r>
          </a:p>
        </c:rich>
      </c:tx>
      <c:layout>
        <c:manualLayout>
          <c:xMode val="edge"/>
          <c:yMode val="edge"/>
          <c:x val="0.22937489063867017"/>
          <c:y val="9.1571886847477399E-2"/>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12543689851268591"/>
          <c:y val="0.30335091215449922"/>
          <c:w val="0.66253215223097117"/>
          <c:h val="0.40790135608048994"/>
        </c:manualLayout>
      </c:layout>
      <c:bar3DChart>
        <c:barDir val="col"/>
        <c:grouping val="standard"/>
        <c:varyColors val="0"/>
        <c:ser>
          <c:idx val="0"/>
          <c:order val="0"/>
          <c:tx>
            <c:strRef>
              <c:f>Sheet4!$B$156:$B$157</c:f>
              <c:strCache>
                <c:ptCount val="1"/>
                <c:pt idx="0">
                  <c:v>No</c:v>
                </c:pt>
              </c:strCache>
            </c:strRef>
          </c:tx>
          <c:invertIfNegative val="0"/>
          <c:cat>
            <c:strRef>
              <c:f>Sheet4!$A$158:$A$159</c:f>
              <c:strCache>
                <c:ptCount val="1"/>
                <c:pt idx="0">
                  <c:v>Single</c:v>
                </c:pt>
              </c:strCache>
            </c:strRef>
          </c:cat>
          <c:val>
            <c:numRef>
              <c:f>Sheet4!$B$158:$B$159</c:f>
              <c:numCache>
                <c:formatCode>0</c:formatCode>
                <c:ptCount val="1"/>
                <c:pt idx="0">
                  <c:v>59411.76470588235</c:v>
                </c:pt>
              </c:numCache>
            </c:numRef>
          </c:val>
        </c:ser>
        <c:ser>
          <c:idx val="1"/>
          <c:order val="1"/>
          <c:tx>
            <c:strRef>
              <c:f>Sheet4!$C$156:$C$157</c:f>
              <c:strCache>
                <c:ptCount val="1"/>
                <c:pt idx="0">
                  <c:v>Yes</c:v>
                </c:pt>
              </c:strCache>
            </c:strRef>
          </c:tx>
          <c:invertIfNegative val="0"/>
          <c:cat>
            <c:strRef>
              <c:f>Sheet4!$A$158:$A$159</c:f>
              <c:strCache>
                <c:ptCount val="1"/>
                <c:pt idx="0">
                  <c:v>Single</c:v>
                </c:pt>
              </c:strCache>
            </c:strRef>
          </c:cat>
          <c:val>
            <c:numRef>
              <c:f>Sheet4!$C$158:$C$159</c:f>
              <c:numCache>
                <c:formatCode>0</c:formatCode>
                <c:ptCount val="1"/>
                <c:pt idx="0">
                  <c:v>51000</c:v>
                </c:pt>
              </c:numCache>
            </c:numRef>
          </c:val>
        </c:ser>
        <c:dLbls>
          <c:showLegendKey val="0"/>
          <c:showVal val="0"/>
          <c:showCatName val="0"/>
          <c:showSerName val="0"/>
          <c:showPercent val="0"/>
          <c:showBubbleSize val="0"/>
        </c:dLbls>
        <c:gapWidth val="150"/>
        <c:shape val="box"/>
        <c:axId val="202264960"/>
        <c:axId val="202266880"/>
        <c:axId val="202256832"/>
      </c:bar3DChart>
      <c:catAx>
        <c:axId val="202264960"/>
        <c:scaling>
          <c:orientation val="minMax"/>
        </c:scaling>
        <c:delete val="0"/>
        <c:axPos val="b"/>
        <c:title>
          <c:tx>
            <c:rich>
              <a:bodyPr/>
              <a:lstStyle/>
              <a:p>
                <a:pPr>
                  <a:defRPr/>
                </a:pPr>
                <a:r>
                  <a:rPr lang="en-US"/>
                  <a:t>Marital status</a:t>
                </a:r>
              </a:p>
            </c:rich>
          </c:tx>
          <c:layout/>
          <c:overlay val="0"/>
        </c:title>
        <c:majorTickMark val="out"/>
        <c:minorTickMark val="none"/>
        <c:tickLblPos val="nextTo"/>
        <c:crossAx val="202266880"/>
        <c:crosses val="autoZero"/>
        <c:auto val="1"/>
        <c:lblAlgn val="ctr"/>
        <c:lblOffset val="100"/>
        <c:noMultiLvlLbl val="0"/>
      </c:catAx>
      <c:valAx>
        <c:axId val="202266880"/>
        <c:scaling>
          <c:orientation val="minMax"/>
        </c:scaling>
        <c:delete val="0"/>
        <c:axPos val="l"/>
        <c:majorGridlines/>
        <c:numFmt formatCode="0" sourceLinked="1"/>
        <c:majorTickMark val="out"/>
        <c:minorTickMark val="none"/>
        <c:tickLblPos val="nextTo"/>
        <c:crossAx val="202264960"/>
        <c:crosses val="autoZero"/>
        <c:crossBetween val="between"/>
      </c:valAx>
      <c:serAx>
        <c:axId val="202256832"/>
        <c:scaling>
          <c:orientation val="minMax"/>
        </c:scaling>
        <c:delete val="0"/>
        <c:axPos val="b"/>
        <c:majorTickMark val="out"/>
        <c:minorTickMark val="none"/>
        <c:tickLblPos val="nextTo"/>
        <c:crossAx val="20226688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Dataset.xlsx]Sheet4!PivotTable3</c:name>
    <c:fmtId val="0"/>
  </c:pivotSource>
  <c:chart>
    <c:title>
      <c:tx>
        <c:rich>
          <a:bodyPr/>
          <a:lstStyle/>
          <a:p>
            <a:pPr>
              <a:defRPr/>
            </a:pPr>
            <a:r>
              <a:rPr lang="en-US"/>
              <a:t>Customer</a:t>
            </a:r>
            <a:r>
              <a:rPr lang="en-US" baseline="0"/>
              <a:t> cummute</a:t>
            </a:r>
            <a:endParaRPr lang="en-US"/>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Sheet4!$B$23:$B$24</c:f>
              <c:strCache>
                <c:ptCount val="1"/>
                <c:pt idx="0">
                  <c:v>No</c:v>
                </c:pt>
              </c:strCache>
            </c:strRef>
          </c:tx>
          <c:marker>
            <c:symbol val="none"/>
          </c:marker>
          <c:cat>
            <c:strRef>
              <c:f>Sheet4!$A$25:$A$30</c:f>
              <c:strCache>
                <c:ptCount val="5"/>
                <c:pt idx="0">
                  <c:v>0-1 Miles</c:v>
                </c:pt>
                <c:pt idx="1">
                  <c:v>1-2 Miles</c:v>
                </c:pt>
                <c:pt idx="2">
                  <c:v>2-5 Miles</c:v>
                </c:pt>
                <c:pt idx="3">
                  <c:v>5-10 Miles</c:v>
                </c:pt>
                <c:pt idx="4">
                  <c:v>More than  10 miles</c:v>
                </c:pt>
              </c:strCache>
            </c:strRef>
          </c:cat>
          <c:val>
            <c:numRef>
              <c:f>Sheet4!$B$25:$B$30</c:f>
              <c:numCache>
                <c:formatCode>General</c:formatCode>
                <c:ptCount val="5"/>
                <c:pt idx="0">
                  <c:v>171</c:v>
                </c:pt>
                <c:pt idx="1">
                  <c:v>93</c:v>
                </c:pt>
                <c:pt idx="2">
                  <c:v>67</c:v>
                </c:pt>
                <c:pt idx="3">
                  <c:v>120</c:v>
                </c:pt>
                <c:pt idx="4">
                  <c:v>80</c:v>
                </c:pt>
              </c:numCache>
            </c:numRef>
          </c:val>
          <c:smooth val="0"/>
        </c:ser>
        <c:ser>
          <c:idx val="1"/>
          <c:order val="1"/>
          <c:tx>
            <c:strRef>
              <c:f>Sheet4!$C$23:$C$24</c:f>
              <c:strCache>
                <c:ptCount val="1"/>
                <c:pt idx="0">
                  <c:v>Yes</c:v>
                </c:pt>
              </c:strCache>
            </c:strRef>
          </c:tx>
          <c:marker>
            <c:symbol val="none"/>
          </c:marker>
          <c:cat>
            <c:strRef>
              <c:f>Sheet4!$A$25:$A$30</c:f>
              <c:strCache>
                <c:ptCount val="5"/>
                <c:pt idx="0">
                  <c:v>0-1 Miles</c:v>
                </c:pt>
                <c:pt idx="1">
                  <c:v>1-2 Miles</c:v>
                </c:pt>
                <c:pt idx="2">
                  <c:v>2-5 Miles</c:v>
                </c:pt>
                <c:pt idx="3">
                  <c:v>5-10 Miles</c:v>
                </c:pt>
                <c:pt idx="4">
                  <c:v>More than  10 miles</c:v>
                </c:pt>
              </c:strCache>
            </c:strRef>
          </c:cat>
          <c:val>
            <c:numRef>
              <c:f>Sheet4!$C$25:$C$30</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37493888"/>
        <c:axId val="179967488"/>
      </c:lineChart>
      <c:catAx>
        <c:axId val="137493888"/>
        <c:scaling>
          <c:orientation val="minMax"/>
        </c:scaling>
        <c:delete val="0"/>
        <c:axPos val="b"/>
        <c:title>
          <c:tx>
            <c:rich>
              <a:bodyPr/>
              <a:lstStyle/>
              <a:p>
                <a:pPr>
                  <a:defRPr/>
                </a:pPr>
                <a:r>
                  <a:rPr lang="en-US"/>
                  <a:t>Commute</a:t>
                </a:r>
                <a:r>
                  <a:rPr lang="en-US" baseline="0"/>
                  <a:t> Distance</a:t>
                </a:r>
                <a:endParaRPr lang="en-US"/>
              </a:p>
            </c:rich>
          </c:tx>
          <c:overlay val="0"/>
        </c:title>
        <c:majorTickMark val="out"/>
        <c:minorTickMark val="none"/>
        <c:tickLblPos val="nextTo"/>
        <c:crossAx val="179967488"/>
        <c:crosses val="autoZero"/>
        <c:auto val="1"/>
        <c:lblAlgn val="ctr"/>
        <c:lblOffset val="100"/>
        <c:noMultiLvlLbl val="0"/>
      </c:catAx>
      <c:valAx>
        <c:axId val="179967488"/>
        <c:scaling>
          <c:orientation val="minMax"/>
        </c:scaling>
        <c:delete val="0"/>
        <c:axPos val="l"/>
        <c:majorGridlines/>
        <c:numFmt formatCode="General" sourceLinked="1"/>
        <c:majorTickMark val="out"/>
        <c:minorTickMark val="none"/>
        <c:tickLblPos val="nextTo"/>
        <c:crossAx val="1374938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 Dataset.xlsx]Sheet4!PivotTable9</c:name>
    <c:fmtId val="5"/>
  </c:pivotSource>
  <c:chart>
    <c:title>
      <c:tx>
        <c:rich>
          <a:bodyPr/>
          <a:lstStyle/>
          <a:p>
            <a:pPr>
              <a:defRPr/>
            </a:pPr>
            <a:r>
              <a:rPr lang="en-US"/>
              <a:t>Count of cars by Gender</a:t>
            </a:r>
          </a:p>
        </c:rich>
      </c:tx>
      <c:layout/>
      <c:overlay val="0"/>
    </c:title>
    <c:autoTitleDeleted val="0"/>
    <c:pivotFmts>
      <c:pivotFmt>
        <c:idx val="0"/>
      </c:pivotFmt>
      <c:pivotFmt>
        <c:idx val="1"/>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Sheet4!$B$133</c:f>
              <c:strCache>
                <c:ptCount val="1"/>
                <c:pt idx="0">
                  <c:v>Total</c:v>
                </c:pt>
              </c:strCache>
            </c:strRef>
          </c:tx>
          <c:invertIfNegative val="0"/>
          <c:cat>
            <c:strRef>
              <c:f>Sheet4!$A$134:$A$135</c:f>
              <c:strCache>
                <c:ptCount val="1"/>
                <c:pt idx="0">
                  <c:v>Male</c:v>
                </c:pt>
              </c:strCache>
            </c:strRef>
          </c:cat>
          <c:val>
            <c:numRef>
              <c:f>Sheet4!$B$134:$B$135</c:f>
              <c:numCache>
                <c:formatCode>General</c:formatCode>
                <c:ptCount val="1"/>
                <c:pt idx="0">
                  <c:v>212</c:v>
                </c:pt>
              </c:numCache>
            </c:numRef>
          </c:val>
        </c:ser>
        <c:dLbls>
          <c:showLegendKey val="0"/>
          <c:showVal val="0"/>
          <c:showCatName val="0"/>
          <c:showSerName val="0"/>
          <c:showPercent val="0"/>
          <c:showBubbleSize val="0"/>
        </c:dLbls>
        <c:gapWidth val="150"/>
        <c:shape val="box"/>
        <c:axId val="202305536"/>
        <c:axId val="202307072"/>
        <c:axId val="0"/>
      </c:bar3DChart>
      <c:catAx>
        <c:axId val="202305536"/>
        <c:scaling>
          <c:orientation val="minMax"/>
        </c:scaling>
        <c:delete val="0"/>
        <c:axPos val="b"/>
        <c:majorTickMark val="out"/>
        <c:minorTickMark val="none"/>
        <c:tickLblPos val="nextTo"/>
        <c:crossAx val="202307072"/>
        <c:crosses val="autoZero"/>
        <c:auto val="1"/>
        <c:lblAlgn val="ctr"/>
        <c:lblOffset val="100"/>
        <c:noMultiLvlLbl val="0"/>
      </c:catAx>
      <c:valAx>
        <c:axId val="202307072"/>
        <c:scaling>
          <c:orientation val="minMax"/>
        </c:scaling>
        <c:delete val="0"/>
        <c:axPos val="l"/>
        <c:majorGridlines/>
        <c:numFmt formatCode="General" sourceLinked="1"/>
        <c:majorTickMark val="out"/>
        <c:minorTickMark val="none"/>
        <c:tickLblPos val="nextTo"/>
        <c:crossAx val="202305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Dataset.xlsx]Sheet4!PivotTable4</c:name>
    <c:fmtId val="0"/>
  </c:pivotSource>
  <c:chart>
    <c:title>
      <c:tx>
        <c:rich>
          <a:bodyPr/>
          <a:lstStyle/>
          <a:p>
            <a:pPr>
              <a:defRPr/>
            </a:pPr>
            <a:r>
              <a:rPr lang="en-US"/>
              <a:t>Customer</a:t>
            </a:r>
            <a:r>
              <a:rPr lang="en-US" baseline="0"/>
              <a:t> age brackets</a:t>
            </a:r>
            <a:endParaRPr lang="en-US"/>
          </a:p>
        </c:rich>
      </c:tx>
      <c:overlay val="0"/>
    </c:title>
    <c:autoTitleDeleted val="0"/>
    <c:pivotFmts>
      <c:pivotFmt>
        <c:idx val="0"/>
        <c:marker>
          <c:symbol val="none"/>
        </c:marker>
      </c:pivotFmt>
      <c:pivotFmt>
        <c:idx val="1"/>
        <c:spPr>
          <a:ln w="25400">
            <a:noFill/>
          </a:ln>
        </c:spPr>
        <c:marker>
          <c:symbol val="none"/>
        </c:marker>
      </c:pivotFmt>
    </c:pivotFmts>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Sheet4!$B$43:$B$44</c:f>
              <c:strCache>
                <c:ptCount val="1"/>
                <c:pt idx="0">
                  <c:v>No</c:v>
                </c:pt>
              </c:strCache>
            </c:strRef>
          </c:tx>
          <c:cat>
            <c:strRef>
              <c:f>Sheet4!$A$45:$A$48</c:f>
              <c:strCache>
                <c:ptCount val="3"/>
                <c:pt idx="0">
                  <c:v>Adolescent</c:v>
                </c:pt>
                <c:pt idx="1">
                  <c:v>Middle age</c:v>
                </c:pt>
                <c:pt idx="2">
                  <c:v>old</c:v>
                </c:pt>
              </c:strCache>
            </c:strRef>
          </c:cat>
          <c:val>
            <c:numRef>
              <c:f>Sheet4!$B$45:$B$48</c:f>
              <c:numCache>
                <c:formatCode>General</c:formatCode>
                <c:ptCount val="3"/>
                <c:pt idx="0">
                  <c:v>23</c:v>
                </c:pt>
                <c:pt idx="1">
                  <c:v>57</c:v>
                </c:pt>
                <c:pt idx="2">
                  <c:v>13</c:v>
                </c:pt>
              </c:numCache>
            </c:numRef>
          </c:val>
          <c:smooth val="0"/>
        </c:ser>
        <c:ser>
          <c:idx val="1"/>
          <c:order val="1"/>
          <c:tx>
            <c:strRef>
              <c:f>Sheet4!$C$43:$C$44</c:f>
              <c:strCache>
                <c:ptCount val="1"/>
                <c:pt idx="0">
                  <c:v>Yes</c:v>
                </c:pt>
              </c:strCache>
            </c:strRef>
          </c:tx>
          <c:spPr>
            <a:ln w="25400">
              <a:noFill/>
            </a:ln>
          </c:spPr>
          <c:cat>
            <c:strRef>
              <c:f>Sheet4!$A$45:$A$48</c:f>
              <c:strCache>
                <c:ptCount val="3"/>
                <c:pt idx="0">
                  <c:v>Adolescent</c:v>
                </c:pt>
                <c:pt idx="1">
                  <c:v>Middle age</c:v>
                </c:pt>
                <c:pt idx="2">
                  <c:v>old</c:v>
                </c:pt>
              </c:strCache>
            </c:strRef>
          </c:cat>
          <c:val>
            <c:numRef>
              <c:f>Sheet4!$C$45:$C$48</c:f>
              <c:numCache>
                <c:formatCode>General</c:formatCode>
                <c:ptCount val="3"/>
                <c:pt idx="0">
                  <c:v>11</c:v>
                </c:pt>
                <c:pt idx="1">
                  <c:v>90</c:v>
                </c:pt>
                <c:pt idx="2">
                  <c:v>18</c:v>
                </c:pt>
              </c:numCache>
            </c:numRef>
          </c:val>
          <c:smooth val="0"/>
        </c:ser>
        <c:dLbls>
          <c:showLegendKey val="0"/>
          <c:showVal val="0"/>
          <c:showCatName val="0"/>
          <c:showSerName val="0"/>
          <c:showPercent val="0"/>
          <c:showBubbleSize val="0"/>
        </c:dLbls>
        <c:axId val="179985408"/>
        <c:axId val="180012160"/>
        <c:axId val="137483136"/>
      </c:line3DChart>
      <c:catAx>
        <c:axId val="179985408"/>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35449518810148734"/>
              <c:y val="0.79840186643336253"/>
            </c:manualLayout>
          </c:layout>
          <c:overlay val="0"/>
        </c:title>
        <c:majorTickMark val="out"/>
        <c:minorTickMark val="none"/>
        <c:tickLblPos val="nextTo"/>
        <c:crossAx val="180012160"/>
        <c:crosses val="autoZero"/>
        <c:auto val="1"/>
        <c:lblAlgn val="ctr"/>
        <c:lblOffset val="100"/>
        <c:noMultiLvlLbl val="0"/>
      </c:catAx>
      <c:valAx>
        <c:axId val="180012160"/>
        <c:scaling>
          <c:orientation val="minMax"/>
        </c:scaling>
        <c:delete val="0"/>
        <c:axPos val="l"/>
        <c:majorGridlines/>
        <c:numFmt formatCode="General" sourceLinked="1"/>
        <c:majorTickMark val="out"/>
        <c:minorTickMark val="none"/>
        <c:tickLblPos val="nextTo"/>
        <c:crossAx val="179985408"/>
        <c:crosses val="autoZero"/>
        <c:crossBetween val="between"/>
      </c:valAx>
      <c:serAx>
        <c:axId val="137483136"/>
        <c:scaling>
          <c:orientation val="minMax"/>
        </c:scaling>
        <c:delete val="0"/>
        <c:axPos val="b"/>
        <c:majorTickMark val="out"/>
        <c:minorTickMark val="none"/>
        <c:tickLblPos val="nextTo"/>
        <c:crossAx val="180012160"/>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0"/>
  </c:pivotSource>
  <c:chart>
    <c:title>
      <c:tx>
        <c:rich>
          <a:bodyPr/>
          <a:lstStyle/>
          <a:p>
            <a:pPr>
              <a:defRPr/>
            </a:pPr>
            <a:r>
              <a:rPr lang="en-US"/>
              <a:t>Income</a:t>
            </a:r>
            <a:r>
              <a:rPr lang="en-US" baseline="0"/>
              <a:t> by Occupation</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Sheet4!$B$62</c:f>
              <c:strCache>
                <c:ptCount val="1"/>
                <c:pt idx="0">
                  <c:v>Total</c:v>
                </c:pt>
              </c:strCache>
            </c:strRef>
          </c:tx>
          <c:explosion val="25"/>
          <c:dLbls>
            <c:spPr/>
            <c:txPr>
              <a:bodyPr/>
              <a:lstStyle/>
              <a:p>
                <a:pPr>
                  <a:defRPr/>
                </a:pPr>
                <a:endParaRPr lang="en-US"/>
              </a:p>
            </c:txPr>
            <c:showLegendKey val="0"/>
            <c:showVal val="1"/>
            <c:showCatName val="0"/>
            <c:showSerName val="0"/>
            <c:showPercent val="0"/>
            <c:showBubbleSize val="0"/>
            <c:showLeaderLines val="1"/>
          </c:dLbls>
          <c:cat>
            <c:strRef>
              <c:f>Sheet4!$A$63:$A$68</c:f>
              <c:strCache>
                <c:ptCount val="5"/>
                <c:pt idx="0">
                  <c:v>Manual</c:v>
                </c:pt>
                <c:pt idx="1">
                  <c:v>Clerical</c:v>
                </c:pt>
                <c:pt idx="2">
                  <c:v>Skilled Manual</c:v>
                </c:pt>
                <c:pt idx="3">
                  <c:v>Management</c:v>
                </c:pt>
                <c:pt idx="4">
                  <c:v>Professional</c:v>
                </c:pt>
              </c:strCache>
            </c:strRef>
          </c:cat>
          <c:val>
            <c:numRef>
              <c:f>Sheet4!$B$63:$B$68</c:f>
              <c:numCache>
                <c:formatCode>0%</c:formatCode>
                <c:ptCount val="5"/>
                <c:pt idx="0">
                  <c:v>5.2270779777206511E-2</c:v>
                </c:pt>
                <c:pt idx="1">
                  <c:v>0.11482433590402742</c:v>
                </c:pt>
                <c:pt idx="2">
                  <c:v>0.17395029991431019</c:v>
                </c:pt>
                <c:pt idx="3">
                  <c:v>0.29477292202227934</c:v>
                </c:pt>
                <c:pt idx="4">
                  <c:v>0.36418166238217653</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0"/>
  </c:pivotSource>
  <c:chart>
    <c:title>
      <c:tx>
        <c:rich>
          <a:bodyPr/>
          <a:lstStyle/>
          <a:p>
            <a:pPr>
              <a:defRPr/>
            </a:pPr>
            <a:r>
              <a:rPr lang="en-US" baseline="0"/>
              <a:t>Avg income by Region </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Sheet4!$B$76:$B$77</c:f>
              <c:strCache>
                <c:ptCount val="1"/>
                <c:pt idx="0">
                  <c:v>No</c:v>
                </c:pt>
              </c:strCache>
            </c:strRef>
          </c:tx>
          <c:invertIfNegative val="0"/>
          <c:cat>
            <c:strRef>
              <c:f>Sheet4!$A$78:$A$81</c:f>
              <c:strCache>
                <c:ptCount val="3"/>
                <c:pt idx="0">
                  <c:v>Europe</c:v>
                </c:pt>
                <c:pt idx="1">
                  <c:v>North America</c:v>
                </c:pt>
                <c:pt idx="2">
                  <c:v>Pacific</c:v>
                </c:pt>
              </c:strCache>
            </c:strRef>
          </c:cat>
          <c:val>
            <c:numRef>
              <c:f>Sheet4!$B$78:$B$81</c:f>
              <c:numCache>
                <c:formatCode>0</c:formatCode>
                <c:ptCount val="3"/>
                <c:pt idx="0">
                  <c:v>31142.857142857141</c:v>
                </c:pt>
                <c:pt idx="1">
                  <c:v>61190.476190476191</c:v>
                </c:pt>
                <c:pt idx="2">
                  <c:v>62500</c:v>
                </c:pt>
              </c:numCache>
            </c:numRef>
          </c:val>
        </c:ser>
        <c:ser>
          <c:idx val="1"/>
          <c:order val="1"/>
          <c:tx>
            <c:strRef>
              <c:f>Sheet4!$C$76:$C$77</c:f>
              <c:strCache>
                <c:ptCount val="1"/>
                <c:pt idx="0">
                  <c:v>Yes</c:v>
                </c:pt>
              </c:strCache>
            </c:strRef>
          </c:tx>
          <c:invertIfNegative val="0"/>
          <c:cat>
            <c:strRef>
              <c:f>Sheet4!$A$78:$A$81</c:f>
              <c:strCache>
                <c:ptCount val="3"/>
                <c:pt idx="0">
                  <c:v>Europe</c:v>
                </c:pt>
                <c:pt idx="1">
                  <c:v>North America</c:v>
                </c:pt>
                <c:pt idx="2">
                  <c:v>Pacific</c:v>
                </c:pt>
              </c:strCache>
            </c:strRef>
          </c:cat>
          <c:val>
            <c:numRef>
              <c:f>Sheet4!$C$78:$C$81</c:f>
              <c:numCache>
                <c:formatCode>0</c:formatCode>
                <c:ptCount val="3"/>
                <c:pt idx="0">
                  <c:v>38125</c:v>
                </c:pt>
                <c:pt idx="1">
                  <c:v>68333.333333333328</c:v>
                </c:pt>
                <c:pt idx="2">
                  <c:v>63636.36363636364</c:v>
                </c:pt>
              </c:numCache>
            </c:numRef>
          </c:val>
        </c:ser>
        <c:dLbls>
          <c:showLegendKey val="0"/>
          <c:showVal val="0"/>
          <c:showCatName val="0"/>
          <c:showSerName val="0"/>
          <c:showPercent val="0"/>
          <c:showBubbleSize val="0"/>
        </c:dLbls>
        <c:gapWidth val="150"/>
        <c:axId val="182824960"/>
        <c:axId val="182826880"/>
      </c:barChart>
      <c:catAx>
        <c:axId val="182824960"/>
        <c:scaling>
          <c:orientation val="minMax"/>
        </c:scaling>
        <c:delete val="0"/>
        <c:axPos val="b"/>
        <c:title>
          <c:tx>
            <c:rich>
              <a:bodyPr/>
              <a:lstStyle/>
              <a:p>
                <a:pPr>
                  <a:defRPr/>
                </a:pPr>
                <a:r>
                  <a:rPr lang="en-US"/>
                  <a:t>Region</a:t>
                </a:r>
              </a:p>
            </c:rich>
          </c:tx>
          <c:layout>
            <c:manualLayout>
              <c:xMode val="edge"/>
              <c:yMode val="edge"/>
              <c:x val="0.41184142607174101"/>
              <c:y val="0.8565529308836396"/>
            </c:manualLayout>
          </c:layout>
          <c:overlay val="0"/>
        </c:title>
        <c:majorTickMark val="out"/>
        <c:minorTickMark val="none"/>
        <c:tickLblPos val="nextTo"/>
        <c:crossAx val="182826880"/>
        <c:crosses val="autoZero"/>
        <c:auto val="1"/>
        <c:lblAlgn val="ctr"/>
        <c:lblOffset val="100"/>
        <c:noMultiLvlLbl val="0"/>
      </c:catAx>
      <c:valAx>
        <c:axId val="182826880"/>
        <c:scaling>
          <c:orientation val="minMax"/>
        </c:scaling>
        <c:delete val="0"/>
        <c:axPos val="l"/>
        <c:majorGridlines/>
        <c:numFmt formatCode="0" sourceLinked="1"/>
        <c:majorTickMark val="out"/>
        <c:minorTickMark val="none"/>
        <c:tickLblPos val="nextTo"/>
        <c:crossAx val="182824960"/>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Dataset.xlsx]Sheet4!PivotTable7</c:name>
    <c:fmtId val="0"/>
  </c:pivotSource>
  <c:chart>
    <c:title>
      <c:tx>
        <c:rich>
          <a:bodyPr/>
          <a:lstStyle/>
          <a:p>
            <a:pPr>
              <a:defRPr/>
            </a:pPr>
            <a:r>
              <a:rPr lang="en-US"/>
              <a:t>Count of Cars</a:t>
            </a:r>
            <a:r>
              <a:rPr lang="en-US" baseline="0"/>
              <a:t> by Occupation</a:t>
            </a:r>
            <a:endParaRPr lang="en-US"/>
          </a:p>
        </c:rich>
      </c:tx>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ndard"/>
        <c:varyColors val="0"/>
        <c:ser>
          <c:idx val="0"/>
          <c:order val="0"/>
          <c:tx>
            <c:strRef>
              <c:f>Sheet4!$B$91</c:f>
              <c:strCache>
                <c:ptCount val="1"/>
                <c:pt idx="0">
                  <c:v>Total</c:v>
                </c:pt>
              </c:strCache>
            </c:strRef>
          </c:tx>
          <c:invertIfNegative val="0"/>
          <c:cat>
            <c:strRef>
              <c:f>Sheet4!$A$92:$A$97</c:f>
              <c:strCache>
                <c:ptCount val="5"/>
                <c:pt idx="0">
                  <c:v>Bachelors</c:v>
                </c:pt>
                <c:pt idx="1">
                  <c:v>Graduate Degree</c:v>
                </c:pt>
                <c:pt idx="2">
                  <c:v>High School</c:v>
                </c:pt>
                <c:pt idx="3">
                  <c:v>Partial College</c:v>
                </c:pt>
                <c:pt idx="4">
                  <c:v>Partial High School</c:v>
                </c:pt>
              </c:strCache>
            </c:strRef>
          </c:cat>
          <c:val>
            <c:numRef>
              <c:f>Sheet4!$B$92:$B$97</c:f>
              <c:numCache>
                <c:formatCode>General</c:formatCode>
                <c:ptCount val="5"/>
                <c:pt idx="0">
                  <c:v>74</c:v>
                </c:pt>
                <c:pt idx="1">
                  <c:v>21</c:v>
                </c:pt>
                <c:pt idx="2">
                  <c:v>40</c:v>
                </c:pt>
                <c:pt idx="3">
                  <c:v>60</c:v>
                </c:pt>
                <c:pt idx="4">
                  <c:v>17</c:v>
                </c:pt>
              </c:numCache>
            </c:numRef>
          </c:val>
        </c:ser>
        <c:dLbls>
          <c:showLegendKey val="0"/>
          <c:showVal val="0"/>
          <c:showCatName val="0"/>
          <c:showSerName val="0"/>
          <c:showPercent val="0"/>
          <c:showBubbleSize val="0"/>
        </c:dLbls>
        <c:gapWidth val="150"/>
        <c:shape val="cylinder"/>
        <c:axId val="182839936"/>
        <c:axId val="201528064"/>
        <c:axId val="182804480"/>
      </c:bar3DChart>
      <c:catAx>
        <c:axId val="182839936"/>
        <c:scaling>
          <c:orientation val="minMax"/>
        </c:scaling>
        <c:delete val="0"/>
        <c:axPos val="b"/>
        <c:title>
          <c:tx>
            <c:rich>
              <a:bodyPr/>
              <a:lstStyle/>
              <a:p>
                <a:pPr>
                  <a:defRPr/>
                </a:pPr>
                <a:r>
                  <a:rPr lang="en-US"/>
                  <a:t>Education</a:t>
                </a:r>
              </a:p>
            </c:rich>
          </c:tx>
          <c:overlay val="0"/>
        </c:title>
        <c:majorTickMark val="out"/>
        <c:minorTickMark val="none"/>
        <c:tickLblPos val="nextTo"/>
        <c:crossAx val="201528064"/>
        <c:crosses val="autoZero"/>
        <c:auto val="1"/>
        <c:lblAlgn val="ctr"/>
        <c:lblOffset val="100"/>
        <c:noMultiLvlLbl val="0"/>
      </c:catAx>
      <c:valAx>
        <c:axId val="201528064"/>
        <c:scaling>
          <c:orientation val="minMax"/>
        </c:scaling>
        <c:delete val="0"/>
        <c:axPos val="l"/>
        <c:majorGridlines/>
        <c:numFmt formatCode="General" sourceLinked="1"/>
        <c:majorTickMark val="out"/>
        <c:minorTickMark val="none"/>
        <c:tickLblPos val="nextTo"/>
        <c:crossAx val="182839936"/>
        <c:crosses val="autoZero"/>
        <c:crossBetween val="between"/>
      </c:valAx>
      <c:serAx>
        <c:axId val="182804480"/>
        <c:scaling>
          <c:orientation val="minMax"/>
        </c:scaling>
        <c:delete val="1"/>
        <c:axPos val="b"/>
        <c:majorTickMark val="out"/>
        <c:minorTickMark val="none"/>
        <c:tickLblPos val="nextTo"/>
        <c:crossAx val="201528064"/>
        <c:crosses val="autoZero"/>
      </c:ser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Dataset.xlsx]Sheet4!PivotTable8</c:name>
    <c:fmtId val="3"/>
  </c:pivotSource>
  <c:chart>
    <c:title>
      <c:tx>
        <c:rich>
          <a:bodyPr/>
          <a:lstStyle/>
          <a:p>
            <a:pPr>
              <a:defRPr/>
            </a:pPr>
            <a:r>
              <a:rPr lang="en-US"/>
              <a:t>Income</a:t>
            </a:r>
            <a:r>
              <a:rPr lang="en-US" baseline="0"/>
              <a:t> by age brackets</a:t>
            </a:r>
            <a:endParaRPr lang="en-US"/>
          </a:p>
        </c:rich>
      </c:tx>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Sheet4!$B$112:$B$113</c:f>
              <c:strCache>
                <c:ptCount val="1"/>
                <c:pt idx="0">
                  <c:v>No</c:v>
                </c:pt>
              </c:strCache>
            </c:strRef>
          </c:tx>
          <c:invertIfNegative val="0"/>
          <c:cat>
            <c:strRef>
              <c:f>Sheet4!$A$114:$A$117</c:f>
              <c:strCache>
                <c:ptCount val="3"/>
                <c:pt idx="0">
                  <c:v>Adolescent</c:v>
                </c:pt>
                <c:pt idx="1">
                  <c:v>Middle age</c:v>
                </c:pt>
                <c:pt idx="2">
                  <c:v>old</c:v>
                </c:pt>
              </c:strCache>
            </c:strRef>
          </c:cat>
          <c:val>
            <c:numRef>
              <c:f>Sheet4!$B$114:$B$117</c:f>
              <c:numCache>
                <c:formatCode>0</c:formatCode>
                <c:ptCount val="3"/>
                <c:pt idx="0">
                  <c:v>34736.84210526316</c:v>
                </c:pt>
                <c:pt idx="1">
                  <c:v>63552.631578947367</c:v>
                </c:pt>
                <c:pt idx="2">
                  <c:v>81428.571428571435</c:v>
                </c:pt>
              </c:numCache>
            </c:numRef>
          </c:val>
        </c:ser>
        <c:ser>
          <c:idx val="1"/>
          <c:order val="1"/>
          <c:tx>
            <c:strRef>
              <c:f>Sheet4!$C$112:$C$113</c:f>
              <c:strCache>
                <c:ptCount val="1"/>
                <c:pt idx="0">
                  <c:v>Yes</c:v>
                </c:pt>
              </c:strCache>
            </c:strRef>
          </c:tx>
          <c:invertIfNegative val="0"/>
          <c:cat>
            <c:strRef>
              <c:f>Sheet4!$A$114:$A$117</c:f>
              <c:strCache>
                <c:ptCount val="3"/>
                <c:pt idx="0">
                  <c:v>Adolescent</c:v>
                </c:pt>
                <c:pt idx="1">
                  <c:v>Middle age</c:v>
                </c:pt>
                <c:pt idx="2">
                  <c:v>old</c:v>
                </c:pt>
              </c:strCache>
            </c:strRef>
          </c:cat>
          <c:val>
            <c:numRef>
              <c:f>Sheet4!$C$114:$C$117</c:f>
              <c:numCache>
                <c:formatCode>0</c:formatCode>
                <c:ptCount val="3"/>
                <c:pt idx="0">
                  <c:v>31333.333333333332</c:v>
                </c:pt>
                <c:pt idx="1">
                  <c:v>55070.42253521127</c:v>
                </c:pt>
                <c:pt idx="2">
                  <c:v>51250</c:v>
                </c:pt>
              </c:numCache>
            </c:numRef>
          </c:val>
        </c:ser>
        <c:dLbls>
          <c:showLegendKey val="0"/>
          <c:showVal val="0"/>
          <c:showCatName val="0"/>
          <c:showSerName val="0"/>
          <c:showPercent val="0"/>
          <c:showBubbleSize val="0"/>
        </c:dLbls>
        <c:gapWidth val="0"/>
        <c:gapDepth val="0"/>
        <c:shape val="cone"/>
        <c:axId val="201578752"/>
        <c:axId val="201580928"/>
        <c:axId val="0"/>
      </c:bar3DChart>
      <c:catAx>
        <c:axId val="201578752"/>
        <c:scaling>
          <c:orientation val="minMax"/>
        </c:scaling>
        <c:delete val="0"/>
        <c:axPos val="b"/>
        <c:title>
          <c:tx>
            <c:rich>
              <a:bodyPr/>
              <a:lstStyle/>
              <a:p>
                <a:pPr>
                  <a:defRPr/>
                </a:pPr>
                <a:r>
                  <a:rPr lang="en-US"/>
                  <a:t>Age</a:t>
                </a:r>
                <a:r>
                  <a:rPr lang="en-US" baseline="0"/>
                  <a:t> brackets</a:t>
                </a:r>
                <a:endParaRPr lang="en-US"/>
              </a:p>
            </c:rich>
          </c:tx>
          <c:layout>
            <c:manualLayout>
              <c:xMode val="edge"/>
              <c:yMode val="edge"/>
              <c:x val="0.39966885389326329"/>
              <c:y val="0.82255504520268297"/>
            </c:manualLayout>
          </c:layout>
          <c:overlay val="0"/>
        </c:title>
        <c:majorTickMark val="none"/>
        <c:minorTickMark val="none"/>
        <c:tickLblPos val="nextTo"/>
        <c:crossAx val="201580928"/>
        <c:crosses val="autoZero"/>
        <c:auto val="1"/>
        <c:lblAlgn val="ctr"/>
        <c:lblOffset val="100"/>
        <c:noMultiLvlLbl val="0"/>
      </c:catAx>
      <c:valAx>
        <c:axId val="201580928"/>
        <c:scaling>
          <c:orientation val="minMax"/>
        </c:scaling>
        <c:delete val="0"/>
        <c:axPos val="l"/>
        <c:numFmt formatCode="0" sourceLinked="1"/>
        <c:majorTickMark val="out"/>
        <c:minorTickMark val="none"/>
        <c:tickLblPos val="nextTo"/>
        <c:crossAx val="2015787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Dataset.xlsx]Sheet4!PivotTable9</c:name>
    <c:fmtId val="1"/>
  </c:pivotSource>
  <c:chart>
    <c:title>
      <c:tx>
        <c:rich>
          <a:bodyPr/>
          <a:lstStyle/>
          <a:p>
            <a:pPr>
              <a:defRPr/>
            </a:pPr>
            <a:r>
              <a:rPr lang="en-US"/>
              <a:t>Count</a:t>
            </a:r>
            <a:r>
              <a:rPr lang="en-US" baseline="0"/>
              <a:t> of cars by Gender</a:t>
            </a:r>
            <a:endParaRPr lang="en-US"/>
          </a:p>
        </c:rich>
      </c:tx>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Sheet4!$B$133</c:f>
              <c:strCache>
                <c:ptCount val="1"/>
                <c:pt idx="0">
                  <c:v>Total</c:v>
                </c:pt>
              </c:strCache>
            </c:strRef>
          </c:tx>
          <c:invertIfNegative val="0"/>
          <c:cat>
            <c:strRef>
              <c:f>Sheet4!$A$134:$A$135</c:f>
              <c:strCache>
                <c:ptCount val="1"/>
                <c:pt idx="0">
                  <c:v>Male</c:v>
                </c:pt>
              </c:strCache>
            </c:strRef>
          </c:cat>
          <c:val>
            <c:numRef>
              <c:f>Sheet4!$B$134:$B$135</c:f>
              <c:numCache>
                <c:formatCode>General</c:formatCode>
                <c:ptCount val="1"/>
                <c:pt idx="0">
                  <c:v>212</c:v>
                </c:pt>
              </c:numCache>
            </c:numRef>
          </c:val>
        </c:ser>
        <c:dLbls>
          <c:showLegendKey val="0"/>
          <c:showVal val="0"/>
          <c:showCatName val="0"/>
          <c:showSerName val="0"/>
          <c:showPercent val="0"/>
          <c:showBubbleSize val="0"/>
        </c:dLbls>
        <c:gapWidth val="150"/>
        <c:shape val="box"/>
        <c:axId val="201602944"/>
        <c:axId val="201604480"/>
        <c:axId val="0"/>
      </c:bar3DChart>
      <c:catAx>
        <c:axId val="201602944"/>
        <c:scaling>
          <c:orientation val="minMax"/>
        </c:scaling>
        <c:delete val="0"/>
        <c:axPos val="b"/>
        <c:majorTickMark val="out"/>
        <c:minorTickMark val="none"/>
        <c:tickLblPos val="nextTo"/>
        <c:crossAx val="201604480"/>
        <c:crosses val="autoZero"/>
        <c:auto val="1"/>
        <c:lblAlgn val="ctr"/>
        <c:lblOffset val="100"/>
        <c:noMultiLvlLbl val="0"/>
      </c:catAx>
      <c:valAx>
        <c:axId val="201604480"/>
        <c:scaling>
          <c:orientation val="minMax"/>
        </c:scaling>
        <c:delete val="0"/>
        <c:axPos val="l"/>
        <c:majorGridlines/>
        <c:numFmt formatCode="General" sourceLinked="1"/>
        <c:majorTickMark val="out"/>
        <c:minorTickMark val="none"/>
        <c:tickLblPos val="nextTo"/>
        <c:crossAx val="201602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Dataset.xlsx]Sheet4!PivotTable10</c:name>
    <c:fmtId val="0"/>
  </c:pivotSource>
  <c:chart>
    <c:title>
      <c:tx>
        <c:rich>
          <a:bodyPr/>
          <a:lstStyle/>
          <a:p>
            <a:pPr>
              <a:defRPr/>
            </a:pPr>
            <a:r>
              <a:rPr lang="en-US"/>
              <a:t>%of</a:t>
            </a:r>
            <a:r>
              <a:rPr lang="en-US" baseline="0"/>
              <a:t> children by occupation</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Sheet4!$B$141</c:f>
              <c:strCache>
                <c:ptCount val="1"/>
                <c:pt idx="0">
                  <c:v>Total</c:v>
                </c:pt>
              </c:strCache>
            </c:strRef>
          </c:tx>
          <c:explosion val="25"/>
          <c:dLbls>
            <c:spPr/>
            <c:txPr>
              <a:bodyPr/>
              <a:lstStyle/>
              <a:p>
                <a:pPr>
                  <a:defRPr/>
                </a:pPr>
                <a:endParaRPr lang="en-US"/>
              </a:p>
            </c:txPr>
            <c:showLegendKey val="0"/>
            <c:showVal val="1"/>
            <c:showCatName val="0"/>
            <c:showSerName val="0"/>
            <c:showPercent val="0"/>
            <c:showBubbleSize val="0"/>
            <c:showLeaderLines val="1"/>
          </c:dLbls>
          <c:cat>
            <c:strRef>
              <c:f>Sheet4!$A$142:$A$147</c:f>
              <c:strCache>
                <c:ptCount val="5"/>
                <c:pt idx="0">
                  <c:v>Clerical</c:v>
                </c:pt>
                <c:pt idx="1">
                  <c:v>Management</c:v>
                </c:pt>
                <c:pt idx="2">
                  <c:v>Manual</c:v>
                </c:pt>
                <c:pt idx="3">
                  <c:v>Professional</c:v>
                </c:pt>
                <c:pt idx="4">
                  <c:v>Skilled Manual</c:v>
                </c:pt>
              </c:strCache>
            </c:strRef>
          </c:cat>
          <c:val>
            <c:numRef>
              <c:f>Sheet4!$B$142:$B$147</c:f>
              <c:numCache>
                <c:formatCode>0.00%</c:formatCode>
                <c:ptCount val="5"/>
                <c:pt idx="0">
                  <c:v>0.20283018867924529</c:v>
                </c:pt>
                <c:pt idx="1">
                  <c:v>0.17924528301886791</c:v>
                </c:pt>
                <c:pt idx="2">
                  <c:v>0.15094339622641509</c:v>
                </c:pt>
                <c:pt idx="3">
                  <c:v>0.27358490566037735</c:v>
                </c:pt>
                <c:pt idx="4">
                  <c:v>0.19339622641509435</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4</xdr:col>
      <xdr:colOff>530225</xdr:colOff>
      <xdr:row>1</xdr:row>
      <xdr:rowOff>136525</xdr:rowOff>
    </xdr:from>
    <xdr:to>
      <xdr:col>12</xdr:col>
      <xdr:colOff>225425</xdr:colOff>
      <xdr:row>16</xdr:row>
      <xdr:rowOff>117475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250825</xdr:colOff>
      <xdr:row>20</xdr:row>
      <xdr:rowOff>66675</xdr:rowOff>
    </xdr:from>
    <xdr:to>
      <xdr:col>12</xdr:col>
      <xdr:colOff>555625</xdr:colOff>
      <xdr:row>35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37</xdr:row>
      <xdr:rowOff>111125</xdr:rowOff>
    </xdr:from>
    <xdr:to>
      <xdr:col>12</xdr:col>
      <xdr:colOff>606425</xdr:colOff>
      <xdr:row>52</xdr:row>
      <xdr:rowOff>92075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650875</xdr:colOff>
      <xdr:row>54</xdr:row>
      <xdr:rowOff>53975</xdr:rowOff>
    </xdr:from>
    <xdr:to>
      <xdr:col>11</xdr:col>
      <xdr:colOff>206375</xdr:colOff>
      <xdr:row>69</xdr:row>
      <xdr:rowOff>34925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606425</xdr:colOff>
      <xdr:row>70</xdr:row>
      <xdr:rowOff>66675</xdr:rowOff>
    </xdr:from>
    <xdr:to>
      <xdr:col>12</xdr:col>
      <xdr:colOff>301625</xdr:colOff>
      <xdr:row>85</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415925</xdr:colOff>
      <xdr:row>87</xdr:row>
      <xdr:rowOff>180975</xdr:rowOff>
    </xdr:from>
    <xdr:to>
      <xdr:col>12</xdr:col>
      <xdr:colOff>111125</xdr:colOff>
      <xdr:row>102</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206375</xdr:colOff>
      <xdr:row>103</xdr:row>
      <xdr:rowOff>174625</xdr:rowOff>
    </xdr:from>
    <xdr:to>
      <xdr:col>12</xdr:col>
      <xdr:colOff>511175</xdr:colOff>
      <xdr:row>118</xdr:row>
      <xdr:rowOff>155575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174625</xdr:colOff>
      <xdr:row>123</xdr:row>
      <xdr:rowOff>53975</xdr:rowOff>
    </xdr:from>
    <xdr:to>
      <xdr:col>11</xdr:col>
      <xdr:colOff>479425</xdr:colOff>
      <xdr:row>138</xdr:row>
      <xdr:rowOff>34925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187325</xdr:colOff>
      <xdr:row>134</xdr:row>
      <xdr:rowOff>142875</xdr:rowOff>
    </xdr:from>
    <xdr:to>
      <xdr:col>11</xdr:col>
      <xdr:colOff>492125</xdr:colOff>
      <xdr:row>149</xdr:row>
      <xdr:rowOff>123825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193675</xdr:colOff>
      <xdr:row>149</xdr:row>
      <xdr:rowOff>53975</xdr:rowOff>
    </xdr:from>
    <xdr:to>
      <xdr:col>11</xdr:col>
      <xdr:colOff>498475</xdr:colOff>
      <xdr:row>164</xdr:row>
      <xdr:rowOff>34925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4</xdr:row>
      <xdr:rowOff>16933</xdr:rowOff>
    </xdr:from>
    <xdr:to>
      <xdr:col>11</xdr:col>
      <xdr:colOff>152400</xdr:colOff>
      <xdr:row>19</xdr:row>
      <xdr:rowOff>85513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520700</xdr:colOff>
      <xdr:row>20</xdr:row>
      <xdr:rowOff>0</xdr:rowOff>
    </xdr:from>
    <xdr:to>
      <xdr:col>30</xdr:col>
      <xdr:colOff>185420</xdr:colOff>
      <xdr:row>33</xdr:row>
      <xdr:rowOff>74930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270933</xdr:colOff>
      <xdr:row>19</xdr:row>
      <xdr:rowOff>19050</xdr:rowOff>
    </xdr:from>
    <xdr:to>
      <xdr:col>37</xdr:col>
      <xdr:colOff>545253</xdr:colOff>
      <xdr:row>32</xdr:row>
      <xdr:rowOff>96096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558801</xdr:colOff>
      <xdr:row>19</xdr:row>
      <xdr:rowOff>59267</xdr:rowOff>
    </xdr:from>
    <xdr:to>
      <xdr:col>12</xdr:col>
      <xdr:colOff>558801</xdr:colOff>
      <xdr:row>32</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38100</xdr:colOff>
      <xdr:row>4</xdr:row>
      <xdr:rowOff>84666</xdr:rowOff>
    </xdr:from>
    <xdr:to>
      <xdr:col>19</xdr:col>
      <xdr:colOff>495300</xdr:colOff>
      <xdr:row>19</xdr:row>
      <xdr:rowOff>61806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152400</xdr:colOff>
      <xdr:row>34</xdr:row>
      <xdr:rowOff>12700</xdr:rowOff>
    </xdr:from>
    <xdr:to>
      <xdr:col>23</xdr:col>
      <xdr:colOff>30480</xdr:colOff>
      <xdr:row>48</xdr:row>
      <xdr:rowOff>180340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25400</xdr:colOff>
      <xdr:row>33</xdr:row>
      <xdr:rowOff>25400</xdr:rowOff>
    </xdr:from>
    <xdr:to>
      <xdr:col>11</xdr:col>
      <xdr:colOff>330200</xdr:colOff>
      <xdr:row>47</xdr:row>
      <xdr:rowOff>160866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165100</xdr:colOff>
      <xdr:row>20</xdr:row>
      <xdr:rowOff>38100</xdr:rowOff>
    </xdr:from>
    <xdr:to>
      <xdr:col>21</xdr:col>
      <xdr:colOff>530860</xdr:colOff>
      <xdr:row>33</xdr:row>
      <xdr:rowOff>30480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241300</xdr:colOff>
      <xdr:row>4</xdr:row>
      <xdr:rowOff>76200</xdr:rowOff>
    </xdr:from>
    <xdr:to>
      <xdr:col>28</xdr:col>
      <xdr:colOff>546100</xdr:colOff>
      <xdr:row>19</xdr:row>
      <xdr:rowOff>53340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381000</xdr:colOff>
      <xdr:row>33</xdr:row>
      <xdr:rowOff>177800</xdr:rowOff>
    </xdr:from>
    <xdr:to>
      <xdr:col>33</xdr:col>
      <xdr:colOff>76200</xdr:colOff>
      <xdr:row>48</xdr:row>
      <xdr:rowOff>63500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6</xdr:row>
      <xdr:rowOff>158750</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14"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2139950"/>
              <a:ext cx="1828800"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139699</xdr:rowOff>
    </xdr:from>
    <xdr:to>
      <xdr:col>3</xdr:col>
      <xdr:colOff>0</xdr:colOff>
      <xdr:row>17</xdr:row>
      <xdr:rowOff>139700</xdr:rowOff>
    </xdr:to>
    <mc:AlternateContent xmlns:mc="http://schemas.openxmlformats.org/markup-compatibility/2006" xmlns:a14="http://schemas.microsoft.com/office/drawing/2010/main">
      <mc:Choice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263899"/>
              <a:ext cx="182880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35</xdr:row>
      <xdr:rowOff>69850</xdr:rowOff>
    </xdr:from>
    <xdr:to>
      <xdr:col>3</xdr:col>
      <xdr:colOff>0</xdr:colOff>
      <xdr:row>45</xdr:row>
      <xdr:rowOff>0</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550" y="7575550"/>
              <a:ext cx="1746250" cy="1835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165100</xdr:rowOff>
    </xdr:from>
    <xdr:to>
      <xdr:col>3</xdr:col>
      <xdr:colOff>0</xdr:colOff>
      <xdr:row>35</xdr:row>
      <xdr:rowOff>0</xdr:rowOff>
    </xdr:to>
    <mc:AlternateContent xmlns:mc="http://schemas.openxmlformats.org/markup-compatibility/2006" xmlns:a14="http://schemas.microsoft.com/office/drawing/2010/main">
      <mc:Choice Requires="a14">
        <xdr:graphicFrame macro="">
          <xdr:nvGraphicFramePr>
            <xdr:cNvPr id="1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5765800"/>
              <a:ext cx="17907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18</xdr:row>
      <xdr:rowOff>88900</xdr:rowOff>
    </xdr:from>
    <xdr:to>
      <xdr:col>3</xdr:col>
      <xdr:colOff>0</xdr:colOff>
      <xdr:row>24</xdr:row>
      <xdr:rowOff>158750</xdr:rowOff>
    </xdr:to>
    <mc:AlternateContent xmlns:mc="http://schemas.openxmlformats.org/markup-compatibility/2006" xmlns:a14="http://schemas.microsoft.com/office/drawing/2010/main">
      <mc:Choice Requires="a14">
        <xdr:graphicFrame macro="">
          <xdr:nvGraphicFramePr>
            <xdr:cNvPr id="1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50" y="4356100"/>
              <a:ext cx="178435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159.15378125000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159.153782175927" createdVersion="4" refreshedVersion="4"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s v="0-1 Miles"/>
    <x v="0"/>
    <n v="42"/>
    <x v="0"/>
    <x v="0"/>
  </r>
  <r>
    <n v="24107"/>
    <x v="0"/>
    <x v="1"/>
    <n v="30000"/>
    <n v="3"/>
    <x v="1"/>
    <x v="1"/>
    <x v="0"/>
    <n v="1"/>
    <s v="0-1 Miles"/>
    <x v="0"/>
    <n v="43"/>
    <x v="0"/>
    <x v="0"/>
  </r>
  <r>
    <n v="14177"/>
    <x v="0"/>
    <x v="1"/>
    <n v="80000"/>
    <n v="5"/>
    <x v="1"/>
    <x v="2"/>
    <x v="1"/>
    <n v="2"/>
    <s v="2-5 Miles"/>
    <x v="0"/>
    <n v="60"/>
    <x v="1"/>
    <x v="0"/>
  </r>
  <r>
    <n v="24381"/>
    <x v="1"/>
    <x v="1"/>
    <n v="70000"/>
    <n v="0"/>
    <x v="0"/>
    <x v="2"/>
    <x v="0"/>
    <n v="1"/>
    <s v="5-10 Miles"/>
    <x v="1"/>
    <n v="41"/>
    <x v="0"/>
    <x v="1"/>
  </r>
  <r>
    <n v="25597"/>
    <x v="1"/>
    <x v="1"/>
    <n v="30000"/>
    <n v="0"/>
    <x v="0"/>
    <x v="1"/>
    <x v="1"/>
    <n v="0"/>
    <s v="0-1 Miles"/>
    <x v="0"/>
    <n v="36"/>
    <x v="0"/>
    <x v="1"/>
  </r>
  <r>
    <n v="13507"/>
    <x v="0"/>
    <x v="0"/>
    <n v="10000"/>
    <n v="2"/>
    <x v="1"/>
    <x v="3"/>
    <x v="0"/>
    <n v="0"/>
    <s v="1-2 Miles"/>
    <x v="0"/>
    <n v="50"/>
    <x v="0"/>
    <x v="0"/>
  </r>
  <r>
    <n v="27974"/>
    <x v="1"/>
    <x v="1"/>
    <n v="160000"/>
    <n v="2"/>
    <x v="2"/>
    <x v="4"/>
    <x v="0"/>
    <n v="4"/>
    <s v="0-1 Miles"/>
    <x v="1"/>
    <n v="33"/>
    <x v="0"/>
    <x v="1"/>
  </r>
  <r>
    <n v="19364"/>
    <x v="0"/>
    <x v="1"/>
    <n v="40000"/>
    <n v="1"/>
    <x v="0"/>
    <x v="0"/>
    <x v="0"/>
    <n v="0"/>
    <s v="0-1 Miles"/>
    <x v="0"/>
    <n v="43"/>
    <x v="0"/>
    <x v="1"/>
  </r>
  <r>
    <n v="22155"/>
    <x v="0"/>
    <x v="1"/>
    <n v="20000"/>
    <n v="2"/>
    <x v="3"/>
    <x v="1"/>
    <x v="0"/>
    <n v="2"/>
    <s v="5-10 Miles"/>
    <x v="1"/>
    <n v="58"/>
    <x v="1"/>
    <x v="0"/>
  </r>
  <r>
    <n v="19280"/>
    <x v="0"/>
    <x v="1"/>
    <n v="120000"/>
    <n v="2"/>
    <x v="1"/>
    <x v="3"/>
    <x v="0"/>
    <n v="1"/>
    <s v="0-1 Miles"/>
    <x v="0"/>
    <n v="40"/>
    <x v="0"/>
    <x v="1"/>
  </r>
  <r>
    <n v="22173"/>
    <x v="0"/>
    <x v="0"/>
    <n v="30000"/>
    <n v="3"/>
    <x v="2"/>
    <x v="0"/>
    <x v="1"/>
    <n v="2"/>
    <s v="1-2 Miles"/>
    <x v="1"/>
    <n v="54"/>
    <x v="0"/>
    <x v="1"/>
  </r>
  <r>
    <n v="12697"/>
    <x v="1"/>
    <x v="0"/>
    <n v="90000"/>
    <n v="0"/>
    <x v="0"/>
    <x v="2"/>
    <x v="1"/>
    <n v="4"/>
    <s v="10+ Miles"/>
    <x v="1"/>
    <n v="36"/>
    <x v="0"/>
    <x v="0"/>
  </r>
  <r>
    <n v="11434"/>
    <x v="0"/>
    <x v="1"/>
    <n v="170000"/>
    <n v="5"/>
    <x v="1"/>
    <x v="2"/>
    <x v="0"/>
    <n v="0"/>
    <s v="0-1 Miles"/>
    <x v="0"/>
    <n v="55"/>
    <x v="1"/>
    <x v="0"/>
  </r>
  <r>
    <n v="25323"/>
    <x v="0"/>
    <x v="1"/>
    <n v="40000"/>
    <n v="2"/>
    <x v="1"/>
    <x v="1"/>
    <x v="0"/>
    <n v="1"/>
    <s v="1-2 Miles"/>
    <x v="0"/>
    <n v="35"/>
    <x v="0"/>
    <x v="1"/>
  </r>
  <r>
    <n v="23542"/>
    <x v="1"/>
    <x v="1"/>
    <n v="60000"/>
    <n v="1"/>
    <x v="1"/>
    <x v="0"/>
    <x v="1"/>
    <n v="1"/>
    <s v="0-1 Miles"/>
    <x v="1"/>
    <n v="45"/>
    <x v="0"/>
    <x v="1"/>
  </r>
  <r>
    <n v="20870"/>
    <x v="1"/>
    <x v="0"/>
    <n v="10000"/>
    <n v="2"/>
    <x v="2"/>
    <x v="3"/>
    <x v="0"/>
    <n v="1"/>
    <s v="0-1 Miles"/>
    <x v="0"/>
    <n v="38"/>
    <x v="0"/>
    <x v="1"/>
  </r>
  <r>
    <n v="23316"/>
    <x v="1"/>
    <x v="1"/>
    <n v="30000"/>
    <n v="3"/>
    <x v="1"/>
    <x v="1"/>
    <x v="1"/>
    <n v="2"/>
    <s v="1-2 Miles"/>
    <x v="1"/>
    <n v="59"/>
    <x v="1"/>
    <x v="1"/>
  </r>
  <r>
    <n v="12610"/>
    <x v="0"/>
    <x v="0"/>
    <n v="30000"/>
    <n v="1"/>
    <x v="0"/>
    <x v="1"/>
    <x v="0"/>
    <n v="0"/>
    <s v="0-1 Miles"/>
    <x v="0"/>
    <n v="47"/>
    <x v="0"/>
    <x v="0"/>
  </r>
  <r>
    <n v="27183"/>
    <x v="1"/>
    <x v="1"/>
    <n v="40000"/>
    <n v="2"/>
    <x v="1"/>
    <x v="1"/>
    <x v="0"/>
    <n v="1"/>
    <s v="1-2 Miles"/>
    <x v="0"/>
    <n v="35"/>
    <x v="0"/>
    <x v="1"/>
  </r>
  <r>
    <n v="25940"/>
    <x v="1"/>
    <x v="1"/>
    <n v="20000"/>
    <n v="2"/>
    <x v="3"/>
    <x v="1"/>
    <x v="0"/>
    <n v="2"/>
    <s v="5-10 Miles"/>
    <x v="1"/>
    <n v="55"/>
    <x v="1"/>
    <x v="1"/>
  </r>
  <r>
    <n v="25598"/>
    <x v="0"/>
    <x v="0"/>
    <n v="40000"/>
    <n v="0"/>
    <x v="4"/>
    <x v="1"/>
    <x v="0"/>
    <n v="0"/>
    <s v="0-1 Miles"/>
    <x v="0"/>
    <n v="36"/>
    <x v="0"/>
    <x v="1"/>
  </r>
  <r>
    <n v="21564"/>
    <x v="1"/>
    <x v="0"/>
    <n v="80000"/>
    <n v="0"/>
    <x v="0"/>
    <x v="2"/>
    <x v="0"/>
    <n v="4"/>
    <s v="10+ Miles"/>
    <x v="1"/>
    <n v="35"/>
    <x v="0"/>
    <x v="0"/>
  </r>
  <r>
    <n v="19193"/>
    <x v="1"/>
    <x v="1"/>
    <n v="40000"/>
    <n v="2"/>
    <x v="1"/>
    <x v="1"/>
    <x v="0"/>
    <n v="0"/>
    <s v="1-2 Miles"/>
    <x v="0"/>
    <n v="35"/>
    <x v="0"/>
    <x v="1"/>
  </r>
  <r>
    <n v="26412"/>
    <x v="0"/>
    <x v="0"/>
    <n v="80000"/>
    <n v="5"/>
    <x v="2"/>
    <x v="4"/>
    <x v="1"/>
    <n v="3"/>
    <s v="5-10 Miles"/>
    <x v="0"/>
    <n v="56"/>
    <x v="1"/>
    <x v="0"/>
  </r>
  <r>
    <n v="27184"/>
    <x v="1"/>
    <x v="1"/>
    <n v="40000"/>
    <n v="2"/>
    <x v="1"/>
    <x v="1"/>
    <x v="1"/>
    <n v="1"/>
    <s v="0-1 Miles"/>
    <x v="0"/>
    <n v="34"/>
    <x v="0"/>
    <x v="0"/>
  </r>
  <r>
    <n v="12590"/>
    <x v="1"/>
    <x v="1"/>
    <n v="30000"/>
    <n v="1"/>
    <x v="0"/>
    <x v="1"/>
    <x v="0"/>
    <n v="0"/>
    <s v="0-1 Miles"/>
    <x v="0"/>
    <n v="63"/>
    <x v="1"/>
    <x v="0"/>
  </r>
  <r>
    <n v="17841"/>
    <x v="1"/>
    <x v="1"/>
    <n v="30000"/>
    <n v="0"/>
    <x v="1"/>
    <x v="1"/>
    <x v="1"/>
    <n v="1"/>
    <s v="0-1 Miles"/>
    <x v="0"/>
    <n v="29"/>
    <x v="2"/>
    <x v="1"/>
  </r>
  <r>
    <n v="18283"/>
    <x v="1"/>
    <x v="0"/>
    <n v="100000"/>
    <n v="0"/>
    <x v="0"/>
    <x v="2"/>
    <x v="1"/>
    <n v="1"/>
    <s v="5-10 Miles"/>
    <x v="1"/>
    <n v="40"/>
    <x v="0"/>
    <x v="0"/>
  </r>
  <r>
    <n v="18299"/>
    <x v="0"/>
    <x v="1"/>
    <n v="70000"/>
    <n v="5"/>
    <x v="1"/>
    <x v="0"/>
    <x v="0"/>
    <n v="2"/>
    <s v="5-10 Miles"/>
    <x v="1"/>
    <n v="44"/>
    <x v="0"/>
    <x v="0"/>
  </r>
  <r>
    <n v="16466"/>
    <x v="1"/>
    <x v="0"/>
    <n v="20000"/>
    <n v="0"/>
    <x v="3"/>
    <x v="3"/>
    <x v="1"/>
    <n v="2"/>
    <s v="0-1 Miles"/>
    <x v="0"/>
    <n v="32"/>
    <x v="0"/>
    <x v="1"/>
  </r>
  <r>
    <n v="19273"/>
    <x v="0"/>
    <x v="0"/>
    <n v="20000"/>
    <n v="2"/>
    <x v="1"/>
    <x v="3"/>
    <x v="0"/>
    <n v="0"/>
    <s v="0-1 Miles"/>
    <x v="0"/>
    <n v="63"/>
    <x v="1"/>
    <x v="0"/>
  </r>
  <r>
    <n v="22400"/>
    <x v="0"/>
    <x v="1"/>
    <n v="10000"/>
    <n v="0"/>
    <x v="1"/>
    <x v="3"/>
    <x v="1"/>
    <n v="1"/>
    <s v="0-1 Miles"/>
    <x v="1"/>
    <n v="26"/>
    <x v="2"/>
    <x v="1"/>
  </r>
  <r>
    <n v="20942"/>
    <x v="1"/>
    <x v="0"/>
    <n v="20000"/>
    <n v="0"/>
    <x v="2"/>
    <x v="3"/>
    <x v="1"/>
    <n v="1"/>
    <s v="5-10 Miles"/>
    <x v="0"/>
    <n v="31"/>
    <x v="0"/>
    <x v="0"/>
  </r>
  <r>
    <n v="18484"/>
    <x v="1"/>
    <x v="1"/>
    <n v="80000"/>
    <n v="2"/>
    <x v="2"/>
    <x v="0"/>
    <x v="1"/>
    <n v="2"/>
    <s v="1-2 Miles"/>
    <x v="1"/>
    <n v="50"/>
    <x v="0"/>
    <x v="1"/>
  </r>
  <r>
    <n v="12291"/>
    <x v="1"/>
    <x v="1"/>
    <n v="90000"/>
    <n v="5"/>
    <x v="1"/>
    <x v="2"/>
    <x v="1"/>
    <n v="2"/>
    <s v="2-5 Miles"/>
    <x v="0"/>
    <n v="62"/>
    <x v="1"/>
    <x v="1"/>
  </r>
  <r>
    <n v="28380"/>
    <x v="1"/>
    <x v="0"/>
    <n v="10000"/>
    <n v="5"/>
    <x v="3"/>
    <x v="3"/>
    <x v="1"/>
    <n v="2"/>
    <s v="0-1 Miles"/>
    <x v="0"/>
    <n v="41"/>
    <x v="0"/>
    <x v="0"/>
  </r>
  <r>
    <n v="17891"/>
    <x v="0"/>
    <x v="0"/>
    <n v="10000"/>
    <n v="2"/>
    <x v="1"/>
    <x v="3"/>
    <x v="0"/>
    <n v="1"/>
    <s v="0-1 Miles"/>
    <x v="0"/>
    <n v="50"/>
    <x v="0"/>
    <x v="1"/>
  </r>
  <r>
    <n v="27832"/>
    <x v="1"/>
    <x v="0"/>
    <n v="30000"/>
    <n v="0"/>
    <x v="1"/>
    <x v="1"/>
    <x v="1"/>
    <n v="1"/>
    <s v="2-5 Miles"/>
    <x v="0"/>
    <n v="30"/>
    <x v="2"/>
    <x v="0"/>
  </r>
  <r>
    <n v="26863"/>
    <x v="1"/>
    <x v="1"/>
    <n v="20000"/>
    <n v="0"/>
    <x v="2"/>
    <x v="3"/>
    <x v="1"/>
    <n v="1"/>
    <s v="2-5 Miles"/>
    <x v="0"/>
    <n v="28"/>
    <x v="2"/>
    <x v="0"/>
  </r>
  <r>
    <n v="16259"/>
    <x v="1"/>
    <x v="0"/>
    <n v="10000"/>
    <n v="4"/>
    <x v="3"/>
    <x v="3"/>
    <x v="0"/>
    <n v="2"/>
    <s v="0-1 Miles"/>
    <x v="0"/>
    <n v="40"/>
    <x v="0"/>
    <x v="1"/>
  </r>
  <r>
    <n v="27803"/>
    <x v="1"/>
    <x v="0"/>
    <n v="30000"/>
    <n v="2"/>
    <x v="1"/>
    <x v="1"/>
    <x v="1"/>
    <n v="0"/>
    <s v="0-1 Miles"/>
    <x v="0"/>
    <n v="43"/>
    <x v="0"/>
    <x v="0"/>
  </r>
  <r>
    <n v="14347"/>
    <x v="1"/>
    <x v="0"/>
    <n v="40000"/>
    <n v="2"/>
    <x v="0"/>
    <x v="4"/>
    <x v="0"/>
    <n v="2"/>
    <s v="5-10 Miles"/>
    <x v="1"/>
    <n v="65"/>
    <x v="1"/>
    <x v="1"/>
  </r>
  <r>
    <n v="17703"/>
    <x v="0"/>
    <x v="0"/>
    <n v="10000"/>
    <n v="1"/>
    <x v="4"/>
    <x v="3"/>
    <x v="0"/>
    <n v="0"/>
    <s v="0-1 Miles"/>
    <x v="0"/>
    <n v="40"/>
    <x v="0"/>
    <x v="0"/>
  </r>
  <r>
    <n v="17185"/>
    <x v="0"/>
    <x v="0"/>
    <n v="170000"/>
    <n v="4"/>
    <x v="1"/>
    <x v="2"/>
    <x v="1"/>
    <n v="3"/>
    <s v="5-10 Miles"/>
    <x v="0"/>
    <n v="48"/>
    <x v="0"/>
    <x v="1"/>
  </r>
  <r>
    <n v="29380"/>
    <x v="0"/>
    <x v="0"/>
    <n v="20000"/>
    <n v="3"/>
    <x v="2"/>
    <x v="3"/>
    <x v="0"/>
    <n v="0"/>
    <s v="0-1 Miles"/>
    <x v="0"/>
    <n v="41"/>
    <x v="0"/>
    <x v="1"/>
  </r>
  <r>
    <n v="23986"/>
    <x v="0"/>
    <x v="0"/>
    <n v="20000"/>
    <n v="1"/>
    <x v="0"/>
    <x v="1"/>
    <x v="0"/>
    <n v="0"/>
    <s v="0-1 Miles"/>
    <x v="0"/>
    <n v="66"/>
    <x v="1"/>
    <x v="1"/>
  </r>
  <r>
    <n v="24466"/>
    <x v="0"/>
    <x v="0"/>
    <n v="60000"/>
    <n v="1"/>
    <x v="1"/>
    <x v="0"/>
    <x v="0"/>
    <n v="1"/>
    <s v="5-10 Miles"/>
    <x v="1"/>
    <n v="46"/>
    <x v="0"/>
    <x v="1"/>
  </r>
  <r>
    <n v="29097"/>
    <x v="1"/>
    <x v="0"/>
    <n v="40000"/>
    <n v="2"/>
    <x v="1"/>
    <x v="0"/>
    <x v="0"/>
    <n v="2"/>
    <s v="5-10 Miles"/>
    <x v="1"/>
    <n v="52"/>
    <x v="0"/>
    <x v="1"/>
  </r>
  <r>
    <n v="19487"/>
    <x v="0"/>
    <x v="1"/>
    <n v="30000"/>
    <n v="2"/>
    <x v="1"/>
    <x v="1"/>
    <x v="1"/>
    <n v="2"/>
    <s v="0-1 Miles"/>
    <x v="0"/>
    <n v="42"/>
    <x v="0"/>
    <x v="0"/>
  </r>
  <r>
    <n v="14939"/>
    <x v="1"/>
    <x v="1"/>
    <n v="40000"/>
    <n v="0"/>
    <x v="0"/>
    <x v="1"/>
    <x v="0"/>
    <n v="0"/>
    <s v="0-1 Miles"/>
    <x v="0"/>
    <n v="39"/>
    <x v="0"/>
    <x v="1"/>
  </r>
  <r>
    <n v="13826"/>
    <x v="1"/>
    <x v="0"/>
    <n v="30000"/>
    <n v="0"/>
    <x v="1"/>
    <x v="1"/>
    <x v="1"/>
    <n v="1"/>
    <s v="0-1 Miles"/>
    <x v="0"/>
    <n v="28"/>
    <x v="2"/>
    <x v="0"/>
  </r>
  <r>
    <n v="20619"/>
    <x v="1"/>
    <x v="1"/>
    <n v="80000"/>
    <n v="0"/>
    <x v="0"/>
    <x v="2"/>
    <x v="1"/>
    <n v="4"/>
    <s v="10+ Miles"/>
    <x v="1"/>
    <n v="35"/>
    <x v="0"/>
    <x v="0"/>
  </r>
  <r>
    <n v="12558"/>
    <x v="0"/>
    <x v="0"/>
    <n v="20000"/>
    <n v="1"/>
    <x v="0"/>
    <x v="1"/>
    <x v="0"/>
    <n v="0"/>
    <s v="0-1 Miles"/>
    <x v="0"/>
    <n v="65"/>
    <x v="1"/>
    <x v="0"/>
  </r>
  <r>
    <n v="24871"/>
    <x v="1"/>
    <x v="0"/>
    <n v="90000"/>
    <n v="4"/>
    <x v="2"/>
    <x v="4"/>
    <x v="1"/>
    <n v="3"/>
    <s v="5-10 Miles"/>
    <x v="0"/>
    <n v="56"/>
    <x v="1"/>
    <x v="0"/>
  </r>
  <r>
    <n v="17319"/>
    <x v="1"/>
    <x v="0"/>
    <n v="70000"/>
    <n v="0"/>
    <x v="0"/>
    <x v="2"/>
    <x v="1"/>
    <n v="1"/>
    <s v="5-10 Miles"/>
    <x v="1"/>
    <n v="42"/>
    <x v="0"/>
    <x v="0"/>
  </r>
  <r>
    <n v="28906"/>
    <x v="0"/>
    <x v="1"/>
    <n v="80000"/>
    <n v="4"/>
    <x v="2"/>
    <x v="2"/>
    <x v="0"/>
    <n v="2"/>
    <s v="10+ Miles"/>
    <x v="0"/>
    <n v="54"/>
    <x v="0"/>
    <x v="0"/>
  </r>
  <r>
    <n v="12808"/>
    <x v="0"/>
    <x v="1"/>
    <n v="40000"/>
    <n v="0"/>
    <x v="0"/>
    <x v="1"/>
    <x v="0"/>
    <n v="0"/>
    <s v="0-1 Miles"/>
    <x v="0"/>
    <n v="38"/>
    <x v="0"/>
    <x v="1"/>
  </r>
  <r>
    <n v="20567"/>
    <x v="0"/>
    <x v="1"/>
    <n v="130000"/>
    <n v="4"/>
    <x v="1"/>
    <x v="2"/>
    <x v="1"/>
    <n v="4"/>
    <s v="5-10 Miles"/>
    <x v="0"/>
    <n v="61"/>
    <x v="1"/>
    <x v="1"/>
  </r>
  <r>
    <n v="25502"/>
    <x v="0"/>
    <x v="0"/>
    <n v="40000"/>
    <n v="1"/>
    <x v="0"/>
    <x v="0"/>
    <x v="0"/>
    <n v="0"/>
    <s v="0-1 Miles"/>
    <x v="0"/>
    <n v="43"/>
    <x v="0"/>
    <x v="1"/>
  </r>
  <r>
    <n v="15580"/>
    <x v="0"/>
    <x v="1"/>
    <n v="60000"/>
    <n v="2"/>
    <x v="0"/>
    <x v="2"/>
    <x v="0"/>
    <n v="1"/>
    <s v="2-5 Miles"/>
    <x v="1"/>
    <n v="38"/>
    <x v="0"/>
    <x v="1"/>
  </r>
  <r>
    <n v="24185"/>
    <x v="1"/>
    <x v="0"/>
    <n v="10000"/>
    <n v="1"/>
    <x v="2"/>
    <x v="3"/>
    <x v="1"/>
    <n v="1"/>
    <s v="1-2 Miles"/>
    <x v="0"/>
    <n v="45"/>
    <x v="0"/>
    <x v="0"/>
  </r>
  <r>
    <n v="19291"/>
    <x v="1"/>
    <x v="0"/>
    <n v="10000"/>
    <n v="2"/>
    <x v="2"/>
    <x v="3"/>
    <x v="0"/>
    <n v="0"/>
    <s v="0-1 Miles"/>
    <x v="0"/>
    <n v="35"/>
    <x v="0"/>
    <x v="0"/>
  </r>
  <r>
    <n v="16713"/>
    <x v="0"/>
    <x v="1"/>
    <n v="40000"/>
    <n v="2"/>
    <x v="0"/>
    <x v="4"/>
    <x v="0"/>
    <n v="1"/>
    <s v="0-1 Miles"/>
    <x v="1"/>
    <n v="52"/>
    <x v="0"/>
    <x v="1"/>
  </r>
  <r>
    <n v="16185"/>
    <x v="1"/>
    <x v="1"/>
    <n v="60000"/>
    <n v="4"/>
    <x v="0"/>
    <x v="2"/>
    <x v="0"/>
    <n v="3"/>
    <s v="10+ Miles"/>
    <x v="1"/>
    <n v="41"/>
    <x v="0"/>
    <x v="0"/>
  </r>
  <r>
    <n v="14927"/>
    <x v="0"/>
    <x v="0"/>
    <n v="30000"/>
    <n v="1"/>
    <x v="0"/>
    <x v="1"/>
    <x v="0"/>
    <n v="0"/>
    <s v="0-1 Miles"/>
    <x v="0"/>
    <n v="37"/>
    <x v="0"/>
    <x v="1"/>
  </r>
  <r>
    <n v="29337"/>
    <x v="1"/>
    <x v="1"/>
    <n v="30000"/>
    <n v="2"/>
    <x v="1"/>
    <x v="1"/>
    <x v="0"/>
    <n v="2"/>
    <s v="5-10 Miles"/>
    <x v="1"/>
    <n v="68"/>
    <x v="1"/>
    <x v="0"/>
  </r>
  <r>
    <n v="29355"/>
    <x v="0"/>
    <x v="0"/>
    <n v="40000"/>
    <n v="0"/>
    <x v="4"/>
    <x v="1"/>
    <x v="0"/>
    <n v="0"/>
    <s v="0-1 Miles"/>
    <x v="0"/>
    <n v="37"/>
    <x v="0"/>
    <x v="1"/>
  </r>
  <r>
    <n v="25303"/>
    <x v="1"/>
    <x v="1"/>
    <n v="30000"/>
    <n v="0"/>
    <x v="2"/>
    <x v="3"/>
    <x v="0"/>
    <n v="1"/>
    <s v="2-5 Miles"/>
    <x v="0"/>
    <n v="33"/>
    <x v="0"/>
    <x v="1"/>
  </r>
  <r>
    <n v="14813"/>
    <x v="1"/>
    <x v="0"/>
    <n v="20000"/>
    <n v="4"/>
    <x v="2"/>
    <x v="3"/>
    <x v="0"/>
    <n v="1"/>
    <s v="0-1 Miles"/>
    <x v="0"/>
    <n v="43"/>
    <x v="0"/>
    <x v="1"/>
  </r>
  <r>
    <n v="16438"/>
    <x v="0"/>
    <x v="0"/>
    <n v="10000"/>
    <n v="0"/>
    <x v="3"/>
    <x v="3"/>
    <x v="1"/>
    <n v="2"/>
    <s v="0-1 Miles"/>
    <x v="0"/>
    <n v="30"/>
    <x v="2"/>
    <x v="0"/>
  </r>
  <r>
    <n v="14238"/>
    <x v="0"/>
    <x v="1"/>
    <n v="120000"/>
    <n v="0"/>
    <x v="3"/>
    <x v="2"/>
    <x v="0"/>
    <n v="4"/>
    <s v="10+ Miles"/>
    <x v="1"/>
    <n v="36"/>
    <x v="0"/>
    <x v="1"/>
  </r>
  <r>
    <n v="16200"/>
    <x v="1"/>
    <x v="0"/>
    <n v="10000"/>
    <n v="0"/>
    <x v="3"/>
    <x v="3"/>
    <x v="1"/>
    <n v="2"/>
    <s v="0-1 Miles"/>
    <x v="0"/>
    <n v="35"/>
    <x v="0"/>
    <x v="0"/>
  </r>
  <r>
    <n v="24857"/>
    <x v="0"/>
    <x v="0"/>
    <n v="130000"/>
    <n v="3"/>
    <x v="2"/>
    <x v="2"/>
    <x v="0"/>
    <n v="4"/>
    <s v="0-1 Miles"/>
    <x v="0"/>
    <n v="52"/>
    <x v="0"/>
    <x v="0"/>
  </r>
  <r>
    <n v="26956"/>
    <x v="1"/>
    <x v="0"/>
    <n v="20000"/>
    <n v="0"/>
    <x v="1"/>
    <x v="3"/>
    <x v="1"/>
    <n v="1"/>
    <s v="2-5 Miles"/>
    <x v="0"/>
    <n v="36"/>
    <x v="0"/>
    <x v="1"/>
  </r>
  <r>
    <n v="14517"/>
    <x v="0"/>
    <x v="0"/>
    <n v="20000"/>
    <n v="3"/>
    <x v="2"/>
    <x v="0"/>
    <x v="1"/>
    <n v="2"/>
    <s v="1-2 Miles"/>
    <x v="1"/>
    <n v="62"/>
    <x v="1"/>
    <x v="0"/>
  </r>
  <r>
    <n v="12678"/>
    <x v="1"/>
    <x v="0"/>
    <n v="130000"/>
    <n v="4"/>
    <x v="2"/>
    <x v="4"/>
    <x v="0"/>
    <n v="4"/>
    <s v="0-1 Miles"/>
    <x v="1"/>
    <n v="31"/>
    <x v="0"/>
    <x v="0"/>
  </r>
  <r>
    <n v="16188"/>
    <x v="1"/>
    <x v="0"/>
    <n v="20000"/>
    <n v="0"/>
    <x v="3"/>
    <x v="3"/>
    <x v="1"/>
    <n v="2"/>
    <s v="1-2 Miles"/>
    <x v="0"/>
    <n v="26"/>
    <x v="2"/>
    <x v="0"/>
  </r>
  <r>
    <n v="27969"/>
    <x v="0"/>
    <x v="1"/>
    <n v="80000"/>
    <n v="0"/>
    <x v="0"/>
    <x v="2"/>
    <x v="0"/>
    <n v="2"/>
    <s v="10+ Miles"/>
    <x v="1"/>
    <n v="29"/>
    <x v="2"/>
    <x v="1"/>
  </r>
  <r>
    <n v="15752"/>
    <x v="0"/>
    <x v="1"/>
    <n v="80000"/>
    <n v="2"/>
    <x v="2"/>
    <x v="0"/>
    <x v="1"/>
    <n v="2"/>
    <s v="1-2 Miles"/>
    <x v="1"/>
    <n v="50"/>
    <x v="0"/>
    <x v="1"/>
  </r>
  <r>
    <n v="27745"/>
    <x v="1"/>
    <x v="1"/>
    <n v="40000"/>
    <n v="2"/>
    <x v="0"/>
    <x v="4"/>
    <x v="0"/>
    <n v="2"/>
    <s v="5-10 Miles"/>
    <x v="1"/>
    <n v="63"/>
    <x v="1"/>
    <x v="1"/>
  </r>
  <r>
    <n v="20828"/>
    <x v="0"/>
    <x v="0"/>
    <n v="30000"/>
    <n v="4"/>
    <x v="4"/>
    <x v="1"/>
    <x v="0"/>
    <n v="0"/>
    <s v="0-1 Miles"/>
    <x v="0"/>
    <n v="45"/>
    <x v="0"/>
    <x v="1"/>
  </r>
  <r>
    <n v="19461"/>
    <x v="1"/>
    <x v="0"/>
    <n v="10000"/>
    <n v="4"/>
    <x v="3"/>
    <x v="3"/>
    <x v="0"/>
    <n v="2"/>
    <s v="0-1 Miles"/>
    <x v="0"/>
    <n v="40"/>
    <x v="0"/>
    <x v="0"/>
  </r>
  <r>
    <n v="26941"/>
    <x v="0"/>
    <x v="1"/>
    <n v="30000"/>
    <n v="0"/>
    <x v="0"/>
    <x v="1"/>
    <x v="0"/>
    <n v="0"/>
    <s v="0-1 Miles"/>
    <x v="0"/>
    <n v="47"/>
    <x v="0"/>
    <x v="1"/>
  </r>
  <r>
    <n v="28412"/>
    <x v="1"/>
    <x v="1"/>
    <n v="20000"/>
    <n v="0"/>
    <x v="2"/>
    <x v="3"/>
    <x v="1"/>
    <n v="1"/>
    <s v="2-5 Miles"/>
    <x v="0"/>
    <n v="29"/>
    <x v="2"/>
    <x v="0"/>
  </r>
  <r>
    <n v="24485"/>
    <x v="1"/>
    <x v="1"/>
    <n v="40000"/>
    <n v="2"/>
    <x v="0"/>
    <x v="4"/>
    <x v="1"/>
    <n v="1"/>
    <s v="5-10 Miles"/>
    <x v="1"/>
    <n v="52"/>
    <x v="0"/>
    <x v="1"/>
  </r>
  <r>
    <n v="16514"/>
    <x v="1"/>
    <x v="1"/>
    <n v="10000"/>
    <n v="0"/>
    <x v="1"/>
    <x v="3"/>
    <x v="0"/>
    <n v="1"/>
    <s v="1-2 Miles"/>
    <x v="1"/>
    <n v="26"/>
    <x v="2"/>
    <x v="1"/>
  </r>
  <r>
    <n v="17191"/>
    <x v="1"/>
    <x v="1"/>
    <n v="130000"/>
    <n v="3"/>
    <x v="1"/>
    <x v="2"/>
    <x v="1"/>
    <n v="3"/>
    <s v="0-1 Miles"/>
    <x v="0"/>
    <n v="51"/>
    <x v="0"/>
    <x v="1"/>
  </r>
  <r>
    <n v="19608"/>
    <x v="0"/>
    <x v="1"/>
    <n v="80000"/>
    <n v="5"/>
    <x v="0"/>
    <x v="2"/>
    <x v="0"/>
    <n v="4"/>
    <s v="1-2 Miles"/>
    <x v="1"/>
    <n v="40"/>
    <x v="0"/>
    <x v="0"/>
  </r>
  <r>
    <n v="24119"/>
    <x v="1"/>
    <x v="1"/>
    <n v="30000"/>
    <n v="0"/>
    <x v="1"/>
    <x v="1"/>
    <x v="1"/>
    <n v="1"/>
    <s v="2-5 Miles"/>
    <x v="0"/>
    <n v="29"/>
    <x v="2"/>
    <x v="0"/>
  </r>
  <r>
    <n v="25458"/>
    <x v="0"/>
    <x v="1"/>
    <n v="20000"/>
    <n v="1"/>
    <x v="2"/>
    <x v="3"/>
    <x v="1"/>
    <n v="1"/>
    <s v="1-2 Miles"/>
    <x v="0"/>
    <n v="40"/>
    <x v="0"/>
    <x v="1"/>
  </r>
  <r>
    <n v="26886"/>
    <x v="1"/>
    <x v="0"/>
    <n v="30000"/>
    <n v="0"/>
    <x v="1"/>
    <x v="1"/>
    <x v="1"/>
    <n v="1"/>
    <s v="0-1 Miles"/>
    <x v="0"/>
    <n v="29"/>
    <x v="2"/>
    <x v="1"/>
  </r>
  <r>
    <n v="28436"/>
    <x v="1"/>
    <x v="1"/>
    <n v="30000"/>
    <n v="0"/>
    <x v="1"/>
    <x v="1"/>
    <x v="1"/>
    <n v="1"/>
    <s v="0-1 Miles"/>
    <x v="0"/>
    <n v="30"/>
    <x v="2"/>
    <x v="1"/>
  </r>
  <r>
    <n v="19562"/>
    <x v="1"/>
    <x v="0"/>
    <n v="60000"/>
    <n v="2"/>
    <x v="0"/>
    <x v="2"/>
    <x v="0"/>
    <n v="1"/>
    <s v="2-5 Miles"/>
    <x v="1"/>
    <n v="37"/>
    <x v="0"/>
    <x v="1"/>
  </r>
  <r>
    <n v="15608"/>
    <x v="1"/>
    <x v="0"/>
    <n v="30000"/>
    <n v="0"/>
    <x v="1"/>
    <x v="1"/>
    <x v="1"/>
    <n v="1"/>
    <s v="2-5 Miles"/>
    <x v="0"/>
    <n v="33"/>
    <x v="0"/>
    <x v="0"/>
  </r>
  <r>
    <n v="16487"/>
    <x v="1"/>
    <x v="0"/>
    <n v="30000"/>
    <n v="3"/>
    <x v="2"/>
    <x v="0"/>
    <x v="0"/>
    <n v="2"/>
    <s v="5-10 Miles"/>
    <x v="1"/>
    <n v="55"/>
    <x v="1"/>
    <x v="0"/>
  </r>
  <r>
    <n v="17197"/>
    <x v="1"/>
    <x v="0"/>
    <n v="90000"/>
    <n v="5"/>
    <x v="1"/>
    <x v="2"/>
    <x v="0"/>
    <n v="2"/>
    <s v="10+ Miles"/>
    <x v="0"/>
    <n v="62"/>
    <x v="1"/>
    <x v="0"/>
  </r>
  <r>
    <n v="12507"/>
    <x v="0"/>
    <x v="1"/>
    <n v="30000"/>
    <n v="1"/>
    <x v="1"/>
    <x v="1"/>
    <x v="0"/>
    <n v="1"/>
    <s v="0-1 Miles"/>
    <x v="0"/>
    <n v="43"/>
    <x v="0"/>
    <x v="0"/>
  </r>
  <r>
    <n v="23940"/>
    <x v="0"/>
    <x v="1"/>
    <n v="40000"/>
    <n v="1"/>
    <x v="0"/>
    <x v="0"/>
    <x v="0"/>
    <n v="1"/>
    <s v="0-1 Miles"/>
    <x v="0"/>
    <n v="44"/>
    <x v="0"/>
    <x v="1"/>
  </r>
  <r>
    <n v="19441"/>
    <x v="0"/>
    <x v="1"/>
    <n v="40000"/>
    <n v="0"/>
    <x v="4"/>
    <x v="1"/>
    <x v="0"/>
    <n v="0"/>
    <s v="0-1 Miles"/>
    <x v="0"/>
    <n v="25"/>
    <x v="2"/>
    <x v="1"/>
  </r>
  <r>
    <n v="26852"/>
    <x v="0"/>
    <x v="0"/>
    <n v="20000"/>
    <n v="3"/>
    <x v="2"/>
    <x v="3"/>
    <x v="0"/>
    <n v="2"/>
    <s v="0-1 Miles"/>
    <x v="0"/>
    <n v="43"/>
    <x v="0"/>
    <x v="0"/>
  </r>
  <r>
    <n v="12274"/>
    <x v="1"/>
    <x v="1"/>
    <n v="10000"/>
    <n v="2"/>
    <x v="2"/>
    <x v="3"/>
    <x v="0"/>
    <n v="0"/>
    <s v="0-1 Miles"/>
    <x v="0"/>
    <n v="35"/>
    <x v="0"/>
    <x v="0"/>
  </r>
  <r>
    <n v="20236"/>
    <x v="1"/>
    <x v="1"/>
    <n v="60000"/>
    <n v="3"/>
    <x v="0"/>
    <x v="2"/>
    <x v="1"/>
    <n v="2"/>
    <s v="0-1 Miles"/>
    <x v="1"/>
    <n v="43"/>
    <x v="0"/>
    <x v="1"/>
  </r>
  <r>
    <n v="24149"/>
    <x v="0"/>
    <x v="1"/>
    <n v="10000"/>
    <n v="2"/>
    <x v="1"/>
    <x v="3"/>
    <x v="0"/>
    <n v="0"/>
    <s v="1-2 Miles"/>
    <x v="0"/>
    <n v="49"/>
    <x v="0"/>
    <x v="0"/>
  </r>
  <r>
    <n v="26139"/>
    <x v="1"/>
    <x v="1"/>
    <n v="60000"/>
    <n v="1"/>
    <x v="1"/>
    <x v="0"/>
    <x v="0"/>
    <n v="1"/>
    <s v="5-10 Miles"/>
    <x v="1"/>
    <n v="45"/>
    <x v="0"/>
    <x v="0"/>
  </r>
  <r>
    <n v="18491"/>
    <x v="1"/>
    <x v="0"/>
    <n v="70000"/>
    <n v="2"/>
    <x v="2"/>
    <x v="2"/>
    <x v="0"/>
    <n v="2"/>
    <s v="5-10 Miles"/>
    <x v="1"/>
    <n v="49"/>
    <x v="0"/>
    <x v="1"/>
  </r>
  <r>
    <n v="22707"/>
    <x v="1"/>
    <x v="0"/>
    <n v="30000"/>
    <n v="0"/>
    <x v="1"/>
    <x v="1"/>
    <x v="1"/>
    <n v="1"/>
    <s v="2-5 Miles"/>
    <x v="0"/>
    <n v="30"/>
    <x v="2"/>
    <x v="0"/>
  </r>
  <r>
    <n v="20430"/>
    <x v="0"/>
    <x v="1"/>
    <n v="70000"/>
    <n v="2"/>
    <x v="1"/>
    <x v="0"/>
    <x v="0"/>
    <n v="2"/>
    <s v="5-10 Miles"/>
    <x v="1"/>
    <n v="52"/>
    <x v="0"/>
    <x v="1"/>
  </r>
  <r>
    <n v="27494"/>
    <x v="1"/>
    <x v="0"/>
    <n v="40000"/>
    <n v="2"/>
    <x v="1"/>
    <x v="0"/>
    <x v="1"/>
    <n v="2"/>
    <s v="1-2 Miles"/>
    <x v="1"/>
    <n v="53"/>
    <x v="0"/>
    <x v="1"/>
  </r>
  <r>
    <n v="26829"/>
    <x v="0"/>
    <x v="0"/>
    <n v="40000"/>
    <n v="0"/>
    <x v="0"/>
    <x v="1"/>
    <x v="0"/>
    <n v="0"/>
    <s v="0-1 Miles"/>
    <x v="0"/>
    <n v="38"/>
    <x v="0"/>
    <x v="1"/>
  </r>
  <r>
    <n v="28395"/>
    <x v="1"/>
    <x v="1"/>
    <n v="40000"/>
    <n v="0"/>
    <x v="0"/>
    <x v="2"/>
    <x v="1"/>
    <n v="0"/>
    <s v="0-1 Miles"/>
    <x v="0"/>
    <n v="39"/>
    <x v="0"/>
    <x v="1"/>
  </r>
  <r>
    <n v="21006"/>
    <x v="1"/>
    <x v="0"/>
    <n v="30000"/>
    <n v="1"/>
    <x v="1"/>
    <x v="3"/>
    <x v="1"/>
    <n v="0"/>
    <s v="0-1 Miles"/>
    <x v="0"/>
    <n v="46"/>
    <x v="0"/>
    <x v="1"/>
  </r>
  <r>
    <n v="14682"/>
    <x v="1"/>
    <x v="0"/>
    <n v="70000"/>
    <n v="0"/>
    <x v="0"/>
    <x v="2"/>
    <x v="1"/>
    <n v="1"/>
    <s v="5-10 Miles"/>
    <x v="1"/>
    <n v="38"/>
    <x v="0"/>
    <x v="0"/>
  </r>
  <r>
    <n v="17650"/>
    <x v="1"/>
    <x v="0"/>
    <n v="40000"/>
    <n v="2"/>
    <x v="1"/>
    <x v="1"/>
    <x v="0"/>
    <n v="2"/>
    <s v="1-2 Miles"/>
    <x v="0"/>
    <n v="35"/>
    <x v="0"/>
    <x v="0"/>
  </r>
  <r>
    <n v="29191"/>
    <x v="1"/>
    <x v="0"/>
    <n v="130000"/>
    <n v="1"/>
    <x v="4"/>
    <x v="4"/>
    <x v="1"/>
    <n v="1"/>
    <s v="0-1 Miles"/>
    <x v="1"/>
    <n v="36"/>
    <x v="0"/>
    <x v="1"/>
  </r>
  <r>
    <n v="15030"/>
    <x v="0"/>
    <x v="1"/>
    <n v="20000"/>
    <n v="0"/>
    <x v="0"/>
    <x v="1"/>
    <x v="0"/>
    <n v="0"/>
    <s v="0-1 Miles"/>
    <x v="1"/>
    <n v="26"/>
    <x v="2"/>
    <x v="1"/>
  </r>
  <r>
    <n v="24140"/>
    <x v="1"/>
    <x v="1"/>
    <n v="10000"/>
    <n v="0"/>
    <x v="4"/>
    <x v="3"/>
    <x v="1"/>
    <n v="0"/>
    <s v="0-1 Miles"/>
    <x v="0"/>
    <n v="30"/>
    <x v="2"/>
    <x v="1"/>
  </r>
  <r>
    <n v="22496"/>
    <x v="0"/>
    <x v="0"/>
    <n v="30000"/>
    <n v="1"/>
    <x v="0"/>
    <x v="0"/>
    <x v="0"/>
    <n v="2"/>
    <s v="0-1 Miles"/>
    <x v="0"/>
    <n v="42"/>
    <x v="0"/>
    <x v="0"/>
  </r>
  <r>
    <n v="24065"/>
    <x v="1"/>
    <x v="0"/>
    <n v="20000"/>
    <n v="0"/>
    <x v="2"/>
    <x v="3"/>
    <x v="0"/>
    <n v="0"/>
    <s v="0-1 Miles"/>
    <x v="0"/>
    <n v="40"/>
    <x v="0"/>
    <x v="1"/>
  </r>
  <r>
    <n v="19914"/>
    <x v="0"/>
    <x v="1"/>
    <n v="80000"/>
    <n v="5"/>
    <x v="0"/>
    <x v="4"/>
    <x v="0"/>
    <n v="2"/>
    <s v="2-5 Miles"/>
    <x v="0"/>
    <n v="62"/>
    <x v="1"/>
    <x v="0"/>
  </r>
  <r>
    <n v="12871"/>
    <x v="1"/>
    <x v="0"/>
    <n v="30000"/>
    <n v="0"/>
    <x v="1"/>
    <x v="1"/>
    <x v="1"/>
    <n v="1"/>
    <s v="2-5 Miles"/>
    <x v="0"/>
    <n v="29"/>
    <x v="2"/>
    <x v="0"/>
  </r>
  <r>
    <n v="22988"/>
    <x v="0"/>
    <x v="0"/>
    <n v="40000"/>
    <n v="2"/>
    <x v="0"/>
    <x v="4"/>
    <x v="0"/>
    <n v="2"/>
    <s v="5-10 Miles"/>
    <x v="1"/>
    <n v="66"/>
    <x v="1"/>
    <x v="1"/>
  </r>
  <r>
    <n v="15922"/>
    <x v="0"/>
    <x v="1"/>
    <n v="150000"/>
    <n v="2"/>
    <x v="2"/>
    <x v="2"/>
    <x v="0"/>
    <n v="4"/>
    <s v="0-1 Miles"/>
    <x v="0"/>
    <n v="48"/>
    <x v="0"/>
    <x v="0"/>
  </r>
  <r>
    <n v="12344"/>
    <x v="1"/>
    <x v="0"/>
    <n v="80000"/>
    <n v="0"/>
    <x v="0"/>
    <x v="2"/>
    <x v="1"/>
    <n v="3"/>
    <s v="10+ Miles"/>
    <x v="1"/>
    <n v="31"/>
    <x v="0"/>
    <x v="0"/>
  </r>
  <r>
    <n v="23627"/>
    <x v="1"/>
    <x v="0"/>
    <n v="100000"/>
    <n v="3"/>
    <x v="1"/>
    <x v="4"/>
    <x v="1"/>
    <n v="4"/>
    <s v="5-10 Miles"/>
    <x v="0"/>
    <n v="56"/>
    <x v="1"/>
    <x v="0"/>
  </r>
  <r>
    <n v="27775"/>
    <x v="1"/>
    <x v="0"/>
    <n v="40000"/>
    <n v="0"/>
    <x v="0"/>
    <x v="1"/>
    <x v="1"/>
    <n v="0"/>
    <s v="0-1 Miles"/>
    <x v="0"/>
    <n v="38"/>
    <x v="0"/>
    <x v="1"/>
  </r>
  <r>
    <n v="29301"/>
    <x v="0"/>
    <x v="1"/>
    <n v="80000"/>
    <n v="5"/>
    <x v="0"/>
    <x v="2"/>
    <x v="0"/>
    <n v="4"/>
    <s v="1-2 Miles"/>
    <x v="1"/>
    <n v="40"/>
    <x v="0"/>
    <x v="0"/>
  </r>
  <r>
    <n v="12716"/>
    <x v="1"/>
    <x v="1"/>
    <n v="30000"/>
    <n v="0"/>
    <x v="1"/>
    <x v="1"/>
    <x v="0"/>
    <n v="1"/>
    <s v="2-5 Miles"/>
    <x v="0"/>
    <n v="32"/>
    <x v="0"/>
    <x v="0"/>
  </r>
  <r>
    <n v="12472"/>
    <x v="0"/>
    <x v="1"/>
    <n v="30000"/>
    <n v="1"/>
    <x v="0"/>
    <x v="1"/>
    <x v="0"/>
    <n v="1"/>
    <s v="2-5 Miles"/>
    <x v="0"/>
    <n v="39"/>
    <x v="0"/>
    <x v="0"/>
  </r>
  <r>
    <n v="20970"/>
    <x v="1"/>
    <x v="1"/>
    <n v="10000"/>
    <n v="2"/>
    <x v="1"/>
    <x v="3"/>
    <x v="0"/>
    <n v="1"/>
    <s v="0-1 Miles"/>
    <x v="0"/>
    <n v="52"/>
    <x v="0"/>
    <x v="1"/>
  </r>
  <r>
    <n v="26818"/>
    <x v="1"/>
    <x v="1"/>
    <n v="10000"/>
    <n v="3"/>
    <x v="2"/>
    <x v="3"/>
    <x v="0"/>
    <n v="1"/>
    <s v="0-1 Miles"/>
    <x v="0"/>
    <n v="39"/>
    <x v="0"/>
    <x v="1"/>
  </r>
  <r>
    <n v="12993"/>
    <x v="0"/>
    <x v="1"/>
    <n v="60000"/>
    <n v="2"/>
    <x v="0"/>
    <x v="2"/>
    <x v="0"/>
    <n v="1"/>
    <s v="2-5 Miles"/>
    <x v="1"/>
    <n v="37"/>
    <x v="0"/>
    <x v="0"/>
  </r>
  <r>
    <n v="14192"/>
    <x v="0"/>
    <x v="1"/>
    <n v="90000"/>
    <n v="4"/>
    <x v="2"/>
    <x v="4"/>
    <x v="0"/>
    <n v="3"/>
    <s v="5-10 Miles"/>
    <x v="0"/>
    <n v="56"/>
    <x v="1"/>
    <x v="1"/>
  </r>
  <r>
    <n v="19477"/>
    <x v="0"/>
    <x v="1"/>
    <n v="40000"/>
    <n v="0"/>
    <x v="0"/>
    <x v="2"/>
    <x v="0"/>
    <n v="0"/>
    <s v="0-1 Miles"/>
    <x v="0"/>
    <n v="40"/>
    <x v="0"/>
    <x v="1"/>
  </r>
  <r>
    <n v="26796"/>
    <x v="1"/>
    <x v="1"/>
    <n v="40000"/>
    <n v="2"/>
    <x v="0"/>
    <x v="4"/>
    <x v="0"/>
    <n v="2"/>
    <s v="5-10 Miles"/>
    <x v="1"/>
    <n v="65"/>
    <x v="1"/>
    <x v="1"/>
  </r>
  <r>
    <n v="21094"/>
    <x v="1"/>
    <x v="0"/>
    <n v="30000"/>
    <n v="2"/>
    <x v="1"/>
    <x v="1"/>
    <x v="0"/>
    <n v="2"/>
    <s v="0-1 Miles"/>
    <x v="0"/>
    <n v="42"/>
    <x v="0"/>
    <x v="0"/>
  </r>
  <r>
    <n v="12234"/>
    <x v="0"/>
    <x v="1"/>
    <n v="10000"/>
    <n v="2"/>
    <x v="1"/>
    <x v="3"/>
    <x v="0"/>
    <n v="1"/>
    <s v="2-5 Miles"/>
    <x v="0"/>
    <n v="52"/>
    <x v="0"/>
    <x v="0"/>
  </r>
  <r>
    <n v="28683"/>
    <x v="1"/>
    <x v="0"/>
    <n v="10000"/>
    <n v="1"/>
    <x v="2"/>
    <x v="3"/>
    <x v="1"/>
    <n v="1"/>
    <s v="5-10 Miles"/>
    <x v="0"/>
    <n v="35"/>
    <x v="0"/>
    <x v="1"/>
  </r>
  <r>
    <n v="17994"/>
    <x v="1"/>
    <x v="1"/>
    <n v="20000"/>
    <n v="2"/>
    <x v="2"/>
    <x v="3"/>
    <x v="0"/>
    <n v="2"/>
    <s v="0-1 Miles"/>
    <x v="0"/>
    <n v="42"/>
    <x v="0"/>
    <x v="0"/>
  </r>
  <r>
    <n v="24273"/>
    <x v="0"/>
    <x v="0"/>
    <n v="20000"/>
    <n v="2"/>
    <x v="3"/>
    <x v="1"/>
    <x v="0"/>
    <n v="2"/>
    <s v="5-10 Miles"/>
    <x v="1"/>
    <n v="55"/>
    <x v="1"/>
    <x v="1"/>
  </r>
  <r>
    <n v="26547"/>
    <x v="1"/>
    <x v="0"/>
    <n v="30000"/>
    <n v="2"/>
    <x v="1"/>
    <x v="1"/>
    <x v="1"/>
    <n v="2"/>
    <s v="5-10 Miles"/>
    <x v="1"/>
    <n v="60"/>
    <x v="1"/>
    <x v="1"/>
  </r>
  <r>
    <n v="22500"/>
    <x v="1"/>
    <x v="1"/>
    <n v="40000"/>
    <n v="0"/>
    <x v="0"/>
    <x v="2"/>
    <x v="1"/>
    <n v="0"/>
    <s v="0-1 Miles"/>
    <x v="0"/>
    <n v="40"/>
    <x v="0"/>
    <x v="1"/>
  </r>
  <r>
    <n v="23993"/>
    <x v="1"/>
    <x v="0"/>
    <n v="10000"/>
    <n v="0"/>
    <x v="1"/>
    <x v="3"/>
    <x v="1"/>
    <n v="1"/>
    <s v="0-1 Miles"/>
    <x v="1"/>
    <n v="26"/>
    <x v="2"/>
    <x v="1"/>
  </r>
  <r>
    <n v="14832"/>
    <x v="0"/>
    <x v="1"/>
    <n v="40000"/>
    <n v="1"/>
    <x v="0"/>
    <x v="0"/>
    <x v="0"/>
    <n v="0"/>
    <s v="0-1 Miles"/>
    <x v="0"/>
    <n v="42"/>
    <x v="0"/>
    <x v="1"/>
  </r>
  <r>
    <n v="16614"/>
    <x v="0"/>
    <x v="0"/>
    <n v="80000"/>
    <n v="0"/>
    <x v="0"/>
    <x v="2"/>
    <x v="0"/>
    <n v="3"/>
    <s v="10+ Miles"/>
    <x v="1"/>
    <n v="32"/>
    <x v="0"/>
    <x v="0"/>
  </r>
  <r>
    <n v="20877"/>
    <x v="1"/>
    <x v="1"/>
    <n v="30000"/>
    <n v="1"/>
    <x v="0"/>
    <x v="1"/>
    <x v="0"/>
    <n v="0"/>
    <s v="1-2 Miles"/>
    <x v="0"/>
    <n v="37"/>
    <x v="0"/>
    <x v="1"/>
  </r>
  <r>
    <n v="20729"/>
    <x v="0"/>
    <x v="0"/>
    <n v="40000"/>
    <n v="2"/>
    <x v="1"/>
    <x v="1"/>
    <x v="1"/>
    <n v="1"/>
    <s v="0-1 Miles"/>
    <x v="0"/>
    <n v="34"/>
    <x v="0"/>
    <x v="0"/>
  </r>
  <r>
    <n v="22464"/>
    <x v="0"/>
    <x v="1"/>
    <n v="40000"/>
    <n v="0"/>
    <x v="4"/>
    <x v="1"/>
    <x v="0"/>
    <n v="0"/>
    <s v="0-1 Miles"/>
    <x v="0"/>
    <n v="37"/>
    <x v="0"/>
    <x v="1"/>
  </r>
  <r>
    <n v="19475"/>
    <x v="0"/>
    <x v="0"/>
    <n v="40000"/>
    <n v="0"/>
    <x v="0"/>
    <x v="2"/>
    <x v="1"/>
    <n v="0"/>
    <s v="0-1 Miles"/>
    <x v="0"/>
    <n v="40"/>
    <x v="0"/>
    <x v="1"/>
  </r>
  <r>
    <n v="19675"/>
    <x v="0"/>
    <x v="1"/>
    <n v="20000"/>
    <n v="4"/>
    <x v="2"/>
    <x v="0"/>
    <x v="0"/>
    <n v="2"/>
    <s v="5-10 Miles"/>
    <x v="1"/>
    <n v="60"/>
    <x v="1"/>
    <x v="0"/>
  </r>
  <r>
    <n v="12728"/>
    <x v="1"/>
    <x v="1"/>
    <n v="30000"/>
    <n v="0"/>
    <x v="1"/>
    <x v="1"/>
    <x v="1"/>
    <n v="1"/>
    <s v="1-2 Miles"/>
    <x v="0"/>
    <n v="27"/>
    <x v="2"/>
    <x v="0"/>
  </r>
  <r>
    <n v="26154"/>
    <x v="0"/>
    <x v="1"/>
    <n v="60000"/>
    <n v="1"/>
    <x v="1"/>
    <x v="0"/>
    <x v="0"/>
    <n v="1"/>
    <s v="5-10 Miles"/>
    <x v="1"/>
    <n v="43"/>
    <x v="0"/>
    <x v="1"/>
  </r>
  <r>
    <n v="29117"/>
    <x v="1"/>
    <x v="1"/>
    <n v="100000"/>
    <n v="1"/>
    <x v="0"/>
    <x v="4"/>
    <x v="1"/>
    <n v="3"/>
    <s v="0-1 Miles"/>
    <x v="1"/>
    <n v="48"/>
    <x v="0"/>
    <x v="0"/>
  </r>
  <r>
    <n v="17845"/>
    <x v="1"/>
    <x v="0"/>
    <n v="20000"/>
    <n v="0"/>
    <x v="3"/>
    <x v="3"/>
    <x v="1"/>
    <n v="2"/>
    <s v="1-2 Miles"/>
    <x v="0"/>
    <n v="32"/>
    <x v="0"/>
    <x v="0"/>
  </r>
  <r>
    <n v="25058"/>
    <x v="0"/>
    <x v="1"/>
    <n v="100000"/>
    <n v="1"/>
    <x v="0"/>
    <x v="4"/>
    <x v="0"/>
    <n v="3"/>
    <s v="2-5 Miles"/>
    <x v="1"/>
    <n v="47"/>
    <x v="0"/>
    <x v="0"/>
  </r>
  <r>
    <n v="23426"/>
    <x v="1"/>
    <x v="1"/>
    <n v="80000"/>
    <n v="5"/>
    <x v="4"/>
    <x v="4"/>
    <x v="0"/>
    <n v="3"/>
    <s v="0-1 Miles"/>
    <x v="1"/>
    <n v="40"/>
    <x v="0"/>
    <x v="0"/>
  </r>
  <r>
    <n v="14798"/>
    <x v="1"/>
    <x v="0"/>
    <n v="10000"/>
    <n v="4"/>
    <x v="3"/>
    <x v="3"/>
    <x v="0"/>
    <n v="2"/>
    <s v="0-1 Miles"/>
    <x v="0"/>
    <n v="41"/>
    <x v="0"/>
    <x v="1"/>
  </r>
  <r>
    <n v="12664"/>
    <x v="0"/>
    <x v="0"/>
    <n v="130000"/>
    <n v="5"/>
    <x v="1"/>
    <x v="2"/>
    <x v="0"/>
    <n v="4"/>
    <s v="0-1 Miles"/>
    <x v="0"/>
    <n v="59"/>
    <x v="1"/>
    <x v="0"/>
  </r>
  <r>
    <n v="23979"/>
    <x v="1"/>
    <x v="1"/>
    <n v="10000"/>
    <n v="2"/>
    <x v="1"/>
    <x v="3"/>
    <x v="1"/>
    <n v="0"/>
    <s v="0-1 Miles"/>
    <x v="0"/>
    <n v="50"/>
    <x v="0"/>
    <x v="0"/>
  </r>
  <r>
    <n v="25605"/>
    <x v="1"/>
    <x v="0"/>
    <n v="20000"/>
    <n v="2"/>
    <x v="1"/>
    <x v="3"/>
    <x v="1"/>
    <n v="1"/>
    <s v="0-1 Miles"/>
    <x v="0"/>
    <n v="54"/>
    <x v="0"/>
    <x v="1"/>
  </r>
  <r>
    <n v="20797"/>
    <x v="0"/>
    <x v="0"/>
    <n v="10000"/>
    <n v="1"/>
    <x v="0"/>
    <x v="3"/>
    <x v="0"/>
    <n v="0"/>
    <s v="0-1 Miles"/>
    <x v="0"/>
    <n v="48"/>
    <x v="0"/>
    <x v="0"/>
  </r>
  <r>
    <n v="21980"/>
    <x v="1"/>
    <x v="0"/>
    <n v="60000"/>
    <n v="1"/>
    <x v="0"/>
    <x v="2"/>
    <x v="0"/>
    <n v="1"/>
    <s v="5-10 Miles"/>
    <x v="1"/>
    <n v="44"/>
    <x v="0"/>
    <x v="1"/>
  </r>
  <r>
    <n v="25460"/>
    <x v="0"/>
    <x v="0"/>
    <n v="20000"/>
    <n v="2"/>
    <x v="2"/>
    <x v="3"/>
    <x v="0"/>
    <n v="0"/>
    <s v="0-1 Miles"/>
    <x v="0"/>
    <n v="40"/>
    <x v="0"/>
    <x v="1"/>
  </r>
  <r>
    <n v="29181"/>
    <x v="1"/>
    <x v="0"/>
    <n v="60000"/>
    <n v="2"/>
    <x v="0"/>
    <x v="2"/>
    <x v="1"/>
    <n v="1"/>
    <s v="0-1 Miles"/>
    <x v="1"/>
    <n v="38"/>
    <x v="0"/>
    <x v="1"/>
  </r>
  <r>
    <n v="24279"/>
    <x v="1"/>
    <x v="1"/>
    <n v="40000"/>
    <n v="2"/>
    <x v="1"/>
    <x v="0"/>
    <x v="1"/>
    <n v="2"/>
    <s v="1-2 Miles"/>
    <x v="1"/>
    <n v="52"/>
    <x v="0"/>
    <x v="0"/>
  </r>
  <r>
    <n v="22402"/>
    <x v="0"/>
    <x v="1"/>
    <n v="10000"/>
    <n v="0"/>
    <x v="1"/>
    <x v="3"/>
    <x v="0"/>
    <n v="1"/>
    <s v="2-5 Miles"/>
    <x v="1"/>
    <n v="25"/>
    <x v="2"/>
    <x v="1"/>
  </r>
  <r>
    <n v="15465"/>
    <x v="0"/>
    <x v="0"/>
    <n v="10000"/>
    <n v="0"/>
    <x v="1"/>
    <x v="3"/>
    <x v="1"/>
    <n v="1"/>
    <s v="0-1 Miles"/>
    <x v="1"/>
    <n v="25"/>
    <x v="2"/>
    <x v="0"/>
  </r>
  <r>
    <n v="26757"/>
    <x v="1"/>
    <x v="1"/>
    <n v="90000"/>
    <n v="1"/>
    <x v="0"/>
    <x v="2"/>
    <x v="0"/>
    <n v="1"/>
    <s v="2-5 Miles"/>
    <x v="1"/>
    <n v="47"/>
    <x v="0"/>
    <x v="1"/>
  </r>
  <r>
    <n v="14233"/>
    <x v="1"/>
    <x v="1"/>
    <n v="100000"/>
    <n v="0"/>
    <x v="2"/>
    <x v="4"/>
    <x v="0"/>
    <n v="3"/>
    <s v="10+ Miles"/>
    <x v="1"/>
    <n v="35"/>
    <x v="0"/>
    <x v="0"/>
  </r>
  <r>
    <n v="14058"/>
    <x v="1"/>
    <x v="1"/>
    <n v="70000"/>
    <n v="0"/>
    <x v="0"/>
    <x v="2"/>
    <x v="1"/>
    <n v="1"/>
    <s v="5-10 Miles"/>
    <x v="1"/>
    <n v="41"/>
    <x v="0"/>
    <x v="1"/>
  </r>
  <r>
    <n v="12273"/>
    <x v="0"/>
    <x v="1"/>
    <n v="30000"/>
    <n v="1"/>
    <x v="0"/>
    <x v="1"/>
    <x v="0"/>
    <n v="0"/>
    <s v="0-1 Miles"/>
    <x v="0"/>
    <n v="47"/>
    <x v="0"/>
    <x v="0"/>
  </r>
  <r>
    <n v="17203"/>
    <x v="0"/>
    <x v="0"/>
    <n v="130000"/>
    <n v="4"/>
    <x v="1"/>
    <x v="2"/>
    <x v="0"/>
    <n v="4"/>
    <s v="5-10 Miles"/>
    <x v="0"/>
    <n v="61"/>
    <x v="1"/>
    <x v="1"/>
  </r>
  <r>
    <n v="18144"/>
    <x v="0"/>
    <x v="0"/>
    <n v="80000"/>
    <n v="5"/>
    <x v="0"/>
    <x v="4"/>
    <x v="0"/>
    <n v="2"/>
    <s v="2-5 Miles"/>
    <x v="0"/>
    <n v="61"/>
    <x v="1"/>
    <x v="0"/>
  </r>
  <r>
    <n v="23963"/>
    <x v="0"/>
    <x v="1"/>
    <n v="10000"/>
    <n v="0"/>
    <x v="3"/>
    <x v="3"/>
    <x v="1"/>
    <n v="2"/>
    <s v="0-1 Miles"/>
    <x v="0"/>
    <n v="33"/>
    <x v="0"/>
    <x v="0"/>
  </r>
  <r>
    <n v="17907"/>
    <x v="0"/>
    <x v="0"/>
    <n v="10000"/>
    <n v="0"/>
    <x v="1"/>
    <x v="3"/>
    <x v="0"/>
    <n v="1"/>
    <s v="2-5 Miles"/>
    <x v="1"/>
    <n v="27"/>
    <x v="2"/>
    <x v="0"/>
  </r>
  <r>
    <n v="19442"/>
    <x v="1"/>
    <x v="1"/>
    <n v="50000"/>
    <n v="0"/>
    <x v="4"/>
    <x v="0"/>
    <x v="0"/>
    <n v="0"/>
    <s v="0-1 Miles"/>
    <x v="0"/>
    <n v="37"/>
    <x v="0"/>
    <x v="1"/>
  </r>
  <r>
    <n v="17504"/>
    <x v="1"/>
    <x v="0"/>
    <n v="80000"/>
    <n v="2"/>
    <x v="1"/>
    <x v="0"/>
    <x v="0"/>
    <n v="2"/>
    <s v="5-10 Miles"/>
    <x v="1"/>
    <n v="52"/>
    <x v="0"/>
    <x v="1"/>
  </r>
  <r>
    <n v="12253"/>
    <x v="1"/>
    <x v="0"/>
    <n v="20000"/>
    <n v="0"/>
    <x v="1"/>
    <x v="3"/>
    <x v="0"/>
    <n v="0"/>
    <s v="0-1 Miles"/>
    <x v="1"/>
    <n v="29"/>
    <x v="2"/>
    <x v="1"/>
  </r>
  <r>
    <n v="27304"/>
    <x v="1"/>
    <x v="0"/>
    <n v="110000"/>
    <n v="2"/>
    <x v="1"/>
    <x v="2"/>
    <x v="1"/>
    <n v="3"/>
    <s v="5-10 Miles"/>
    <x v="0"/>
    <n v="48"/>
    <x v="0"/>
    <x v="0"/>
  </r>
  <r>
    <n v="14191"/>
    <x v="0"/>
    <x v="1"/>
    <n v="160000"/>
    <n v="4"/>
    <x v="1"/>
    <x v="2"/>
    <x v="1"/>
    <n v="2"/>
    <s v="10+ Miles"/>
    <x v="0"/>
    <n v="55"/>
    <x v="1"/>
    <x v="1"/>
  </r>
  <r>
    <n v="12212"/>
    <x v="0"/>
    <x v="0"/>
    <n v="10000"/>
    <n v="0"/>
    <x v="4"/>
    <x v="3"/>
    <x v="0"/>
    <n v="0"/>
    <s v="0-1 Miles"/>
    <x v="0"/>
    <n v="37"/>
    <x v="0"/>
    <x v="1"/>
  </r>
  <r>
    <n v="25529"/>
    <x v="1"/>
    <x v="1"/>
    <n v="10000"/>
    <n v="1"/>
    <x v="4"/>
    <x v="3"/>
    <x v="0"/>
    <n v="0"/>
    <s v="0-1 Miles"/>
    <x v="0"/>
    <n v="44"/>
    <x v="0"/>
    <x v="0"/>
  </r>
  <r>
    <n v="22170"/>
    <x v="0"/>
    <x v="0"/>
    <n v="30000"/>
    <n v="3"/>
    <x v="1"/>
    <x v="1"/>
    <x v="1"/>
    <n v="2"/>
    <s v="1-2 Miles"/>
    <x v="1"/>
    <n v="55"/>
    <x v="1"/>
    <x v="1"/>
  </r>
  <r>
    <n v="19445"/>
    <x v="0"/>
    <x v="0"/>
    <n v="10000"/>
    <n v="2"/>
    <x v="2"/>
    <x v="3"/>
    <x v="1"/>
    <n v="1"/>
    <s v="0-1 Miles"/>
    <x v="0"/>
    <n v="38"/>
    <x v="0"/>
    <x v="0"/>
  </r>
  <r>
    <n v="15265"/>
    <x v="1"/>
    <x v="1"/>
    <n v="40000"/>
    <n v="2"/>
    <x v="0"/>
    <x v="4"/>
    <x v="0"/>
    <n v="2"/>
    <s v="5-10 Miles"/>
    <x v="1"/>
    <n v="66"/>
    <x v="1"/>
    <x v="1"/>
  </r>
  <r>
    <n v="28918"/>
    <x v="0"/>
    <x v="0"/>
    <n v="130000"/>
    <n v="4"/>
    <x v="2"/>
    <x v="4"/>
    <x v="1"/>
    <n v="4"/>
    <s v="10+ Miles"/>
    <x v="0"/>
    <n v="58"/>
    <x v="1"/>
    <x v="0"/>
  </r>
  <r>
    <n v="15799"/>
    <x v="0"/>
    <x v="0"/>
    <n v="90000"/>
    <n v="1"/>
    <x v="0"/>
    <x v="2"/>
    <x v="0"/>
    <n v="1"/>
    <s v="2-5 Miles"/>
    <x v="1"/>
    <n v="47"/>
    <x v="0"/>
    <x v="1"/>
  </r>
  <r>
    <n v="11047"/>
    <x v="0"/>
    <x v="0"/>
    <n v="30000"/>
    <n v="3"/>
    <x v="2"/>
    <x v="0"/>
    <x v="1"/>
    <n v="2"/>
    <s v="1-2 Miles"/>
    <x v="1"/>
    <n v="56"/>
    <x v="1"/>
    <x v="1"/>
  </r>
  <r>
    <n v="18151"/>
    <x v="1"/>
    <x v="1"/>
    <n v="80000"/>
    <n v="5"/>
    <x v="1"/>
    <x v="2"/>
    <x v="1"/>
    <n v="2"/>
    <s v="10+ Miles"/>
    <x v="0"/>
    <n v="59"/>
    <x v="1"/>
    <x v="0"/>
  </r>
  <r>
    <n v="20606"/>
    <x v="0"/>
    <x v="0"/>
    <n v="70000"/>
    <n v="0"/>
    <x v="0"/>
    <x v="2"/>
    <x v="0"/>
    <n v="4"/>
    <s v="10+ Miles"/>
    <x v="1"/>
    <n v="32"/>
    <x v="0"/>
    <x v="1"/>
  </r>
  <r>
    <n v="19482"/>
    <x v="0"/>
    <x v="1"/>
    <n v="30000"/>
    <n v="1"/>
    <x v="1"/>
    <x v="1"/>
    <x v="0"/>
    <n v="1"/>
    <s v="0-1 Miles"/>
    <x v="0"/>
    <n v="44"/>
    <x v="0"/>
    <x v="1"/>
  </r>
  <r>
    <n v="16489"/>
    <x v="0"/>
    <x v="1"/>
    <n v="30000"/>
    <n v="3"/>
    <x v="2"/>
    <x v="0"/>
    <x v="0"/>
    <n v="2"/>
    <s v="5-10 Miles"/>
    <x v="1"/>
    <n v="55"/>
    <x v="1"/>
    <x v="0"/>
  </r>
  <r>
    <n v="26944"/>
    <x v="1"/>
    <x v="1"/>
    <n v="90000"/>
    <n v="2"/>
    <x v="2"/>
    <x v="3"/>
    <x v="0"/>
    <n v="0"/>
    <s v="0-1 Miles"/>
    <x v="0"/>
    <n v="36"/>
    <x v="0"/>
    <x v="1"/>
  </r>
  <r>
    <n v="15682"/>
    <x v="1"/>
    <x v="0"/>
    <n v="80000"/>
    <n v="5"/>
    <x v="0"/>
    <x v="4"/>
    <x v="0"/>
    <n v="2"/>
    <s v="10+ Miles"/>
    <x v="0"/>
    <n v="62"/>
    <x v="1"/>
    <x v="0"/>
  </r>
  <r>
    <n v="26032"/>
    <x v="0"/>
    <x v="0"/>
    <n v="70000"/>
    <n v="5"/>
    <x v="0"/>
    <x v="2"/>
    <x v="0"/>
    <n v="4"/>
    <s v="10+ Miles"/>
    <x v="1"/>
    <n v="41"/>
    <x v="0"/>
    <x v="0"/>
  </r>
  <r>
    <n v="17843"/>
    <x v="1"/>
    <x v="0"/>
    <n v="10000"/>
    <n v="0"/>
    <x v="3"/>
    <x v="3"/>
    <x v="1"/>
    <n v="2"/>
    <s v="0-1 Miles"/>
    <x v="0"/>
    <n v="32"/>
    <x v="0"/>
    <x v="0"/>
  </r>
  <r>
    <n v="25559"/>
    <x v="1"/>
    <x v="1"/>
    <n v="20000"/>
    <n v="0"/>
    <x v="0"/>
    <x v="1"/>
    <x v="0"/>
    <n v="0"/>
    <s v="0-1 Miles"/>
    <x v="1"/>
    <n v="25"/>
    <x v="2"/>
    <x v="1"/>
  </r>
  <r>
    <n v="16209"/>
    <x v="1"/>
    <x v="0"/>
    <n v="50000"/>
    <n v="0"/>
    <x v="4"/>
    <x v="0"/>
    <x v="0"/>
    <n v="0"/>
    <s v="1-2 Miles"/>
    <x v="0"/>
    <n v="36"/>
    <x v="0"/>
    <x v="0"/>
  </r>
  <r>
    <n v="11147"/>
    <x v="0"/>
    <x v="1"/>
    <n v="60000"/>
    <n v="2"/>
    <x v="4"/>
    <x v="4"/>
    <x v="0"/>
    <n v="1"/>
    <s v="0-1 Miles"/>
    <x v="1"/>
    <n v="67"/>
    <x v="1"/>
    <x v="1"/>
  </r>
  <r>
    <n v="15214"/>
    <x v="1"/>
    <x v="0"/>
    <n v="100000"/>
    <n v="0"/>
    <x v="4"/>
    <x v="4"/>
    <x v="1"/>
    <n v="1"/>
    <s v="1-2 Miles"/>
    <x v="1"/>
    <n v="39"/>
    <x v="0"/>
    <x v="1"/>
  </r>
  <r>
    <n v="11453"/>
    <x v="1"/>
    <x v="1"/>
    <n v="80000"/>
    <n v="0"/>
    <x v="0"/>
    <x v="2"/>
    <x v="1"/>
    <n v="3"/>
    <s v="10+ Miles"/>
    <x v="1"/>
    <n v="33"/>
    <x v="0"/>
    <x v="1"/>
  </r>
  <r>
    <n v="24584"/>
    <x v="1"/>
    <x v="1"/>
    <n v="60000"/>
    <n v="0"/>
    <x v="0"/>
    <x v="2"/>
    <x v="1"/>
    <n v="3"/>
    <s v="2-5 Miles"/>
    <x v="1"/>
    <n v="31"/>
    <x v="0"/>
    <x v="0"/>
  </r>
  <r>
    <n v="12585"/>
    <x v="0"/>
    <x v="1"/>
    <n v="10000"/>
    <n v="1"/>
    <x v="2"/>
    <x v="3"/>
    <x v="0"/>
    <n v="0"/>
    <s v="2-5 Miles"/>
    <x v="1"/>
    <n v="27"/>
    <x v="2"/>
    <x v="1"/>
  </r>
  <r>
    <n v="18626"/>
    <x v="1"/>
    <x v="1"/>
    <n v="40000"/>
    <n v="2"/>
    <x v="1"/>
    <x v="1"/>
    <x v="0"/>
    <n v="0"/>
    <s v="1-2 Miles"/>
    <x v="0"/>
    <n v="33"/>
    <x v="0"/>
    <x v="1"/>
  </r>
  <r>
    <n v="29298"/>
    <x v="1"/>
    <x v="0"/>
    <n v="60000"/>
    <n v="1"/>
    <x v="1"/>
    <x v="0"/>
    <x v="0"/>
    <n v="1"/>
    <s v="5-10 Miles"/>
    <x v="1"/>
    <n v="46"/>
    <x v="0"/>
    <x v="1"/>
  </r>
  <r>
    <n v="24842"/>
    <x v="1"/>
    <x v="0"/>
    <n v="90000"/>
    <n v="3"/>
    <x v="2"/>
    <x v="2"/>
    <x v="1"/>
    <n v="1"/>
    <s v="2-5 Miles"/>
    <x v="0"/>
    <n v="51"/>
    <x v="0"/>
    <x v="0"/>
  </r>
  <r>
    <n v="15657"/>
    <x v="0"/>
    <x v="1"/>
    <n v="30000"/>
    <n v="3"/>
    <x v="4"/>
    <x v="1"/>
    <x v="0"/>
    <n v="0"/>
    <s v="0-1 Miles"/>
    <x v="0"/>
    <n v="46"/>
    <x v="0"/>
    <x v="1"/>
  </r>
  <r>
    <n v="11415"/>
    <x v="1"/>
    <x v="1"/>
    <n v="90000"/>
    <n v="5"/>
    <x v="1"/>
    <x v="2"/>
    <x v="1"/>
    <n v="2"/>
    <s v="10+ Miles"/>
    <x v="0"/>
    <n v="62"/>
    <x v="1"/>
    <x v="0"/>
  </r>
  <r>
    <n v="28729"/>
    <x v="1"/>
    <x v="0"/>
    <n v="20000"/>
    <n v="0"/>
    <x v="3"/>
    <x v="3"/>
    <x v="0"/>
    <n v="2"/>
    <s v="1-2 Miles"/>
    <x v="0"/>
    <n v="26"/>
    <x v="2"/>
    <x v="1"/>
  </r>
  <r>
    <n v="22633"/>
    <x v="1"/>
    <x v="0"/>
    <n v="40000"/>
    <n v="0"/>
    <x v="4"/>
    <x v="1"/>
    <x v="0"/>
    <n v="0"/>
    <s v="0-1 Miles"/>
    <x v="0"/>
    <n v="37"/>
    <x v="0"/>
    <x v="1"/>
  </r>
  <r>
    <n v="25649"/>
    <x v="1"/>
    <x v="0"/>
    <n v="30000"/>
    <n v="3"/>
    <x v="1"/>
    <x v="1"/>
    <x v="0"/>
    <n v="0"/>
    <s v="0-1 Miles"/>
    <x v="0"/>
    <n v="42"/>
    <x v="0"/>
    <x v="1"/>
  </r>
  <r>
    <n v="14669"/>
    <x v="0"/>
    <x v="0"/>
    <n v="80000"/>
    <n v="4"/>
    <x v="4"/>
    <x v="4"/>
    <x v="0"/>
    <n v="1"/>
    <s v="0-1 Miles"/>
    <x v="1"/>
    <n v="36"/>
    <x v="0"/>
    <x v="0"/>
  </r>
  <r>
    <n v="19299"/>
    <x v="0"/>
    <x v="0"/>
    <n v="50000"/>
    <n v="0"/>
    <x v="4"/>
    <x v="0"/>
    <x v="0"/>
    <n v="0"/>
    <s v="0-1 Miles"/>
    <x v="0"/>
    <n v="36"/>
    <x v="0"/>
    <x v="1"/>
  </r>
  <r>
    <n v="20946"/>
    <x v="1"/>
    <x v="0"/>
    <n v="30000"/>
    <n v="0"/>
    <x v="1"/>
    <x v="1"/>
    <x v="1"/>
    <n v="1"/>
    <s v="2-5 Miles"/>
    <x v="0"/>
    <n v="30"/>
    <x v="2"/>
    <x v="0"/>
  </r>
  <r>
    <n v="11451"/>
    <x v="1"/>
    <x v="1"/>
    <n v="70000"/>
    <n v="0"/>
    <x v="0"/>
    <x v="2"/>
    <x v="1"/>
    <n v="4"/>
    <s v="10+ Miles"/>
    <x v="1"/>
    <n v="31"/>
    <x v="0"/>
    <x v="1"/>
  </r>
  <r>
    <n v="25553"/>
    <x v="0"/>
    <x v="1"/>
    <n v="30000"/>
    <n v="1"/>
    <x v="0"/>
    <x v="1"/>
    <x v="0"/>
    <n v="0"/>
    <s v="0-1 Miles"/>
    <x v="0"/>
    <n v="65"/>
    <x v="1"/>
    <x v="1"/>
  </r>
  <r>
    <n v="27951"/>
    <x v="1"/>
    <x v="1"/>
    <n v="80000"/>
    <n v="4"/>
    <x v="1"/>
    <x v="2"/>
    <x v="1"/>
    <n v="2"/>
    <s v="2-5 Miles"/>
    <x v="0"/>
    <n v="54"/>
    <x v="0"/>
    <x v="1"/>
  </r>
  <r>
    <n v="25026"/>
    <x v="0"/>
    <x v="1"/>
    <n v="20000"/>
    <n v="2"/>
    <x v="3"/>
    <x v="1"/>
    <x v="0"/>
    <n v="3"/>
    <s v="5-10 Miles"/>
    <x v="1"/>
    <n v="54"/>
    <x v="0"/>
    <x v="0"/>
  </r>
  <r>
    <n v="13673"/>
    <x v="1"/>
    <x v="0"/>
    <n v="20000"/>
    <n v="0"/>
    <x v="3"/>
    <x v="3"/>
    <x v="1"/>
    <n v="2"/>
    <s v="0-1 Miles"/>
    <x v="0"/>
    <n v="25"/>
    <x v="2"/>
    <x v="0"/>
  </r>
  <r>
    <n v="16043"/>
    <x v="1"/>
    <x v="1"/>
    <n v="10000"/>
    <n v="1"/>
    <x v="0"/>
    <x v="3"/>
    <x v="0"/>
    <n v="0"/>
    <s v="0-1 Miles"/>
    <x v="0"/>
    <n v="48"/>
    <x v="0"/>
    <x v="0"/>
  </r>
  <r>
    <n v="22399"/>
    <x v="1"/>
    <x v="1"/>
    <n v="10000"/>
    <n v="0"/>
    <x v="1"/>
    <x v="3"/>
    <x v="0"/>
    <n v="1"/>
    <s v="1-2 Miles"/>
    <x v="1"/>
    <n v="26"/>
    <x v="2"/>
    <x v="1"/>
  </r>
  <r>
    <n v="27696"/>
    <x v="0"/>
    <x v="1"/>
    <n v="60000"/>
    <n v="1"/>
    <x v="0"/>
    <x v="2"/>
    <x v="0"/>
    <n v="1"/>
    <s v="5-10 Miles"/>
    <x v="1"/>
    <n v="43"/>
    <x v="0"/>
    <x v="1"/>
  </r>
  <r>
    <n v="25313"/>
    <x v="1"/>
    <x v="1"/>
    <n v="10000"/>
    <n v="0"/>
    <x v="3"/>
    <x v="3"/>
    <x v="1"/>
    <n v="2"/>
    <s v="1-2 Miles"/>
    <x v="0"/>
    <n v="35"/>
    <x v="0"/>
    <x v="0"/>
  </r>
  <r>
    <n v="13813"/>
    <x v="0"/>
    <x v="0"/>
    <n v="30000"/>
    <n v="3"/>
    <x v="1"/>
    <x v="1"/>
    <x v="1"/>
    <n v="0"/>
    <s v="0-1 Miles"/>
    <x v="0"/>
    <n v="42"/>
    <x v="0"/>
    <x v="0"/>
  </r>
  <r>
    <n v="18711"/>
    <x v="1"/>
    <x v="0"/>
    <n v="70000"/>
    <n v="5"/>
    <x v="0"/>
    <x v="2"/>
    <x v="0"/>
    <n v="4"/>
    <s v="10+ Miles"/>
    <x v="1"/>
    <n v="39"/>
    <x v="0"/>
    <x v="0"/>
  </r>
  <r>
    <n v="19650"/>
    <x v="0"/>
    <x v="0"/>
    <n v="30000"/>
    <n v="2"/>
    <x v="1"/>
    <x v="1"/>
    <x v="1"/>
    <n v="2"/>
    <s v="0-1 Miles"/>
    <x v="1"/>
    <n v="67"/>
    <x v="1"/>
    <x v="0"/>
  </r>
  <r>
    <n v="14135"/>
    <x v="0"/>
    <x v="1"/>
    <n v="20000"/>
    <n v="1"/>
    <x v="1"/>
    <x v="3"/>
    <x v="0"/>
    <n v="0"/>
    <s v="1-2 Miles"/>
    <x v="0"/>
    <n v="35"/>
    <x v="0"/>
    <x v="0"/>
  </r>
  <r>
    <n v="12833"/>
    <x v="1"/>
    <x v="0"/>
    <n v="20000"/>
    <n v="3"/>
    <x v="2"/>
    <x v="3"/>
    <x v="0"/>
    <n v="1"/>
    <s v="0-1 Miles"/>
    <x v="0"/>
    <n v="42"/>
    <x v="0"/>
    <x v="1"/>
  </r>
  <r>
    <n v="26849"/>
    <x v="0"/>
    <x v="1"/>
    <n v="10000"/>
    <n v="3"/>
    <x v="3"/>
    <x v="3"/>
    <x v="0"/>
    <n v="2"/>
    <s v="0-1 Miles"/>
    <x v="0"/>
    <n v="43"/>
    <x v="0"/>
    <x v="0"/>
  </r>
  <r>
    <n v="20962"/>
    <x v="0"/>
    <x v="0"/>
    <n v="20000"/>
    <n v="1"/>
    <x v="4"/>
    <x v="1"/>
    <x v="0"/>
    <n v="0"/>
    <s v="0-1 Miles"/>
    <x v="0"/>
    <n v="45"/>
    <x v="0"/>
    <x v="0"/>
  </r>
  <r>
    <n v="28915"/>
    <x v="1"/>
    <x v="1"/>
    <n v="80000"/>
    <n v="5"/>
    <x v="2"/>
    <x v="4"/>
    <x v="0"/>
    <n v="3"/>
    <s v="10+ Miles"/>
    <x v="0"/>
    <n v="57"/>
    <x v="1"/>
    <x v="0"/>
  </r>
  <r>
    <n v="22830"/>
    <x v="0"/>
    <x v="1"/>
    <n v="120000"/>
    <n v="4"/>
    <x v="1"/>
    <x v="4"/>
    <x v="0"/>
    <n v="3"/>
    <s v="10+ Miles"/>
    <x v="0"/>
    <n v="56"/>
    <x v="1"/>
    <x v="0"/>
  </r>
  <r>
    <n v="14777"/>
    <x v="0"/>
    <x v="0"/>
    <n v="40000"/>
    <n v="0"/>
    <x v="0"/>
    <x v="1"/>
    <x v="0"/>
    <n v="0"/>
    <s v="0-1 Miles"/>
    <x v="0"/>
    <n v="38"/>
    <x v="0"/>
    <x v="1"/>
  </r>
  <r>
    <n v="12591"/>
    <x v="0"/>
    <x v="0"/>
    <n v="30000"/>
    <n v="4"/>
    <x v="4"/>
    <x v="1"/>
    <x v="0"/>
    <n v="0"/>
    <s v="0-1 Miles"/>
    <x v="0"/>
    <n v="45"/>
    <x v="0"/>
    <x v="0"/>
  </r>
  <r>
    <n v="24174"/>
    <x v="0"/>
    <x v="1"/>
    <n v="20000"/>
    <n v="0"/>
    <x v="0"/>
    <x v="1"/>
    <x v="0"/>
    <n v="0"/>
    <s v="0-1 Miles"/>
    <x v="1"/>
    <n v="27"/>
    <x v="2"/>
    <x v="1"/>
  </r>
  <r>
    <n v="24611"/>
    <x v="1"/>
    <x v="1"/>
    <n v="90000"/>
    <n v="0"/>
    <x v="0"/>
    <x v="2"/>
    <x v="1"/>
    <n v="4"/>
    <s v="10+ Miles"/>
    <x v="1"/>
    <n v="35"/>
    <x v="0"/>
    <x v="1"/>
  </r>
  <r>
    <n v="11340"/>
    <x v="0"/>
    <x v="0"/>
    <n v="10000"/>
    <n v="1"/>
    <x v="4"/>
    <x v="1"/>
    <x v="0"/>
    <n v="0"/>
    <s v="0-1 Miles"/>
    <x v="0"/>
    <n v="70"/>
    <x v="1"/>
    <x v="1"/>
  </r>
  <r>
    <n v="25693"/>
    <x v="1"/>
    <x v="0"/>
    <n v="30000"/>
    <n v="5"/>
    <x v="4"/>
    <x v="1"/>
    <x v="0"/>
    <n v="0"/>
    <s v="0-1 Miles"/>
    <x v="0"/>
    <n v="44"/>
    <x v="0"/>
    <x v="1"/>
  </r>
  <r>
    <n v="25555"/>
    <x v="0"/>
    <x v="0"/>
    <n v="10000"/>
    <n v="0"/>
    <x v="1"/>
    <x v="3"/>
    <x v="1"/>
    <n v="1"/>
    <s v="0-1 Miles"/>
    <x v="1"/>
    <n v="26"/>
    <x v="2"/>
    <x v="1"/>
  </r>
  <r>
    <n v="22006"/>
    <x v="0"/>
    <x v="1"/>
    <n v="70000"/>
    <n v="5"/>
    <x v="1"/>
    <x v="0"/>
    <x v="0"/>
    <n v="3"/>
    <s v="5-10 Miles"/>
    <x v="1"/>
    <n v="46"/>
    <x v="0"/>
    <x v="0"/>
  </r>
  <r>
    <n v="20060"/>
    <x v="1"/>
    <x v="0"/>
    <n v="30000"/>
    <n v="0"/>
    <x v="2"/>
    <x v="3"/>
    <x v="1"/>
    <n v="1"/>
    <s v="2-5 Miles"/>
    <x v="0"/>
    <n v="34"/>
    <x v="0"/>
    <x v="1"/>
  </r>
  <r>
    <n v="17702"/>
    <x v="0"/>
    <x v="1"/>
    <n v="10000"/>
    <n v="1"/>
    <x v="4"/>
    <x v="3"/>
    <x v="0"/>
    <n v="0"/>
    <s v="0-1 Miles"/>
    <x v="0"/>
    <n v="37"/>
    <x v="0"/>
    <x v="0"/>
  </r>
  <r>
    <n v="12503"/>
    <x v="1"/>
    <x v="0"/>
    <n v="30000"/>
    <n v="3"/>
    <x v="1"/>
    <x v="1"/>
    <x v="0"/>
    <n v="2"/>
    <s v="0-1 Miles"/>
    <x v="0"/>
    <n v="27"/>
    <x v="2"/>
    <x v="0"/>
  </r>
  <r>
    <n v="23908"/>
    <x v="1"/>
    <x v="1"/>
    <n v="30000"/>
    <n v="1"/>
    <x v="0"/>
    <x v="1"/>
    <x v="1"/>
    <n v="1"/>
    <s v="0-1 Miles"/>
    <x v="0"/>
    <n v="39"/>
    <x v="0"/>
    <x v="1"/>
  </r>
  <r>
    <n v="22527"/>
    <x v="1"/>
    <x v="0"/>
    <n v="20000"/>
    <n v="0"/>
    <x v="2"/>
    <x v="3"/>
    <x v="1"/>
    <n v="1"/>
    <s v="2-5 Miles"/>
    <x v="0"/>
    <n v="29"/>
    <x v="2"/>
    <x v="0"/>
  </r>
  <r>
    <n v="19057"/>
    <x v="0"/>
    <x v="0"/>
    <n v="120000"/>
    <n v="3"/>
    <x v="0"/>
    <x v="4"/>
    <x v="1"/>
    <n v="2"/>
    <s v="10+ Miles"/>
    <x v="0"/>
    <n v="52"/>
    <x v="0"/>
    <x v="1"/>
  </r>
  <r>
    <n v="18494"/>
    <x v="0"/>
    <x v="1"/>
    <n v="110000"/>
    <n v="5"/>
    <x v="0"/>
    <x v="4"/>
    <x v="0"/>
    <n v="4"/>
    <s v="2-5 Miles"/>
    <x v="1"/>
    <n v="48"/>
    <x v="0"/>
    <x v="1"/>
  </r>
  <r>
    <n v="11249"/>
    <x v="0"/>
    <x v="0"/>
    <n v="130000"/>
    <n v="3"/>
    <x v="1"/>
    <x v="2"/>
    <x v="0"/>
    <n v="3"/>
    <s v="0-1 Miles"/>
    <x v="0"/>
    <n v="51"/>
    <x v="0"/>
    <x v="1"/>
  </r>
  <r>
    <n v="21568"/>
    <x v="0"/>
    <x v="0"/>
    <n v="100000"/>
    <n v="0"/>
    <x v="2"/>
    <x v="4"/>
    <x v="0"/>
    <n v="4"/>
    <s v="10+ Miles"/>
    <x v="1"/>
    <n v="34"/>
    <x v="0"/>
    <x v="1"/>
  </r>
  <r>
    <n v="13981"/>
    <x v="0"/>
    <x v="0"/>
    <n v="10000"/>
    <n v="5"/>
    <x v="2"/>
    <x v="0"/>
    <x v="1"/>
    <n v="3"/>
    <s v="1-2 Miles"/>
    <x v="1"/>
    <n v="62"/>
    <x v="1"/>
    <x v="0"/>
  </r>
  <r>
    <n v="23432"/>
    <x v="1"/>
    <x v="1"/>
    <n v="70000"/>
    <n v="0"/>
    <x v="0"/>
    <x v="2"/>
    <x v="0"/>
    <n v="1"/>
    <s v="5-10 Miles"/>
    <x v="1"/>
    <n v="37"/>
    <x v="0"/>
    <x v="1"/>
  </r>
  <r>
    <n v="22931"/>
    <x v="0"/>
    <x v="1"/>
    <n v="100000"/>
    <n v="5"/>
    <x v="4"/>
    <x v="4"/>
    <x v="1"/>
    <n v="1"/>
    <s v="1-2 Miles"/>
    <x v="1"/>
    <n v="78"/>
    <x v="1"/>
    <x v="1"/>
  </r>
  <r>
    <n v="18172"/>
    <x v="0"/>
    <x v="1"/>
    <n v="130000"/>
    <n v="4"/>
    <x v="2"/>
    <x v="2"/>
    <x v="0"/>
    <n v="3"/>
    <s v="0-1 Miles"/>
    <x v="0"/>
    <n v="55"/>
    <x v="1"/>
    <x v="0"/>
  </r>
  <r>
    <n v="12666"/>
    <x v="1"/>
    <x v="1"/>
    <n v="60000"/>
    <n v="0"/>
    <x v="0"/>
    <x v="2"/>
    <x v="1"/>
    <n v="4"/>
    <s v="2-5 Miles"/>
    <x v="1"/>
    <n v="31"/>
    <x v="0"/>
    <x v="0"/>
  </r>
  <r>
    <n v="20598"/>
    <x v="0"/>
    <x v="1"/>
    <n v="100000"/>
    <n v="3"/>
    <x v="3"/>
    <x v="2"/>
    <x v="0"/>
    <n v="0"/>
    <s v="10+ Miles"/>
    <x v="0"/>
    <n v="59"/>
    <x v="1"/>
    <x v="1"/>
  </r>
  <r>
    <n v="21375"/>
    <x v="1"/>
    <x v="1"/>
    <n v="20000"/>
    <n v="2"/>
    <x v="3"/>
    <x v="1"/>
    <x v="0"/>
    <n v="2"/>
    <s v="5-10 Miles"/>
    <x v="1"/>
    <n v="57"/>
    <x v="1"/>
    <x v="0"/>
  </r>
  <r>
    <n v="20839"/>
    <x v="1"/>
    <x v="0"/>
    <n v="30000"/>
    <n v="3"/>
    <x v="4"/>
    <x v="1"/>
    <x v="0"/>
    <n v="0"/>
    <s v="0-1 Miles"/>
    <x v="0"/>
    <n v="47"/>
    <x v="0"/>
    <x v="1"/>
  </r>
  <r>
    <n v="21738"/>
    <x v="0"/>
    <x v="1"/>
    <n v="20000"/>
    <n v="1"/>
    <x v="4"/>
    <x v="1"/>
    <x v="0"/>
    <n v="0"/>
    <s v="0-1 Miles"/>
    <x v="0"/>
    <n v="43"/>
    <x v="0"/>
    <x v="0"/>
  </r>
  <r>
    <n v="14164"/>
    <x v="1"/>
    <x v="0"/>
    <n v="50000"/>
    <n v="0"/>
    <x v="4"/>
    <x v="0"/>
    <x v="0"/>
    <n v="0"/>
    <s v="0-1 Miles"/>
    <x v="0"/>
    <n v="36"/>
    <x v="0"/>
    <x v="1"/>
  </r>
  <r>
    <n v="14193"/>
    <x v="1"/>
    <x v="0"/>
    <n v="100000"/>
    <n v="3"/>
    <x v="1"/>
    <x v="4"/>
    <x v="0"/>
    <n v="4"/>
    <s v="10+ Miles"/>
    <x v="0"/>
    <n v="56"/>
    <x v="1"/>
    <x v="0"/>
  </r>
  <r>
    <n v="12705"/>
    <x v="0"/>
    <x v="1"/>
    <n v="150000"/>
    <n v="0"/>
    <x v="0"/>
    <x v="4"/>
    <x v="0"/>
    <n v="4"/>
    <s v="0-1 Miles"/>
    <x v="1"/>
    <n v="37"/>
    <x v="0"/>
    <x v="1"/>
  </r>
  <r>
    <n v="22672"/>
    <x v="1"/>
    <x v="0"/>
    <n v="30000"/>
    <n v="2"/>
    <x v="1"/>
    <x v="1"/>
    <x v="0"/>
    <n v="0"/>
    <s v="0-1 Miles"/>
    <x v="0"/>
    <n v="43"/>
    <x v="0"/>
    <x v="0"/>
  </r>
  <r>
    <n v="26219"/>
    <x v="0"/>
    <x v="0"/>
    <n v="40000"/>
    <n v="1"/>
    <x v="0"/>
    <x v="0"/>
    <x v="0"/>
    <n v="1"/>
    <s v="1-2 Miles"/>
    <x v="0"/>
    <n v="33"/>
    <x v="0"/>
    <x v="1"/>
  </r>
  <r>
    <n v="28468"/>
    <x v="0"/>
    <x v="0"/>
    <n v="10000"/>
    <n v="2"/>
    <x v="1"/>
    <x v="3"/>
    <x v="0"/>
    <n v="0"/>
    <s v="1-2 Miles"/>
    <x v="0"/>
    <n v="51"/>
    <x v="0"/>
    <x v="0"/>
  </r>
  <r>
    <n v="23419"/>
    <x v="1"/>
    <x v="0"/>
    <n v="70000"/>
    <n v="5"/>
    <x v="0"/>
    <x v="2"/>
    <x v="0"/>
    <n v="3"/>
    <s v="10+ Miles"/>
    <x v="1"/>
    <n v="39"/>
    <x v="0"/>
    <x v="0"/>
  </r>
  <r>
    <n v="17964"/>
    <x v="0"/>
    <x v="1"/>
    <n v="40000"/>
    <n v="0"/>
    <x v="4"/>
    <x v="1"/>
    <x v="0"/>
    <n v="0"/>
    <s v="0-1 Miles"/>
    <x v="0"/>
    <n v="37"/>
    <x v="0"/>
    <x v="1"/>
  </r>
  <r>
    <n v="20919"/>
    <x v="1"/>
    <x v="0"/>
    <n v="30000"/>
    <n v="2"/>
    <x v="1"/>
    <x v="1"/>
    <x v="0"/>
    <n v="2"/>
    <s v="0-1 Miles"/>
    <x v="0"/>
    <n v="42"/>
    <x v="0"/>
    <x v="0"/>
  </r>
  <r>
    <n v="20927"/>
    <x v="1"/>
    <x v="0"/>
    <n v="20000"/>
    <n v="5"/>
    <x v="2"/>
    <x v="3"/>
    <x v="0"/>
    <n v="2"/>
    <s v="0-1 Miles"/>
    <x v="0"/>
    <n v="27"/>
    <x v="2"/>
    <x v="0"/>
  </r>
  <r>
    <n v="13133"/>
    <x v="1"/>
    <x v="1"/>
    <n v="100000"/>
    <n v="5"/>
    <x v="0"/>
    <x v="2"/>
    <x v="0"/>
    <n v="1"/>
    <s v="5-10 Miles"/>
    <x v="1"/>
    <n v="47"/>
    <x v="0"/>
    <x v="1"/>
  </r>
  <r>
    <n v="19626"/>
    <x v="0"/>
    <x v="1"/>
    <n v="70000"/>
    <n v="5"/>
    <x v="1"/>
    <x v="0"/>
    <x v="0"/>
    <n v="3"/>
    <s v="5-10 Miles"/>
    <x v="1"/>
    <n v="45"/>
    <x v="0"/>
    <x v="0"/>
  </r>
  <r>
    <n v="21039"/>
    <x v="1"/>
    <x v="0"/>
    <n v="50000"/>
    <n v="0"/>
    <x v="4"/>
    <x v="0"/>
    <x v="1"/>
    <n v="0"/>
    <s v="0-1 Miles"/>
    <x v="0"/>
    <n v="37"/>
    <x v="0"/>
    <x v="1"/>
  </r>
  <r>
    <n v="12231"/>
    <x v="1"/>
    <x v="0"/>
    <n v="10000"/>
    <n v="2"/>
    <x v="1"/>
    <x v="3"/>
    <x v="0"/>
    <n v="0"/>
    <s v="0-1 Miles"/>
    <x v="0"/>
    <n v="51"/>
    <x v="0"/>
    <x v="1"/>
  </r>
  <r>
    <n v="25665"/>
    <x v="1"/>
    <x v="0"/>
    <n v="20000"/>
    <n v="0"/>
    <x v="2"/>
    <x v="3"/>
    <x v="1"/>
    <n v="1"/>
    <s v="1-2 Miles"/>
    <x v="0"/>
    <n v="28"/>
    <x v="2"/>
    <x v="0"/>
  </r>
  <r>
    <n v="24061"/>
    <x v="0"/>
    <x v="1"/>
    <n v="10000"/>
    <n v="4"/>
    <x v="3"/>
    <x v="3"/>
    <x v="0"/>
    <n v="1"/>
    <s v="0-1 Miles"/>
    <x v="0"/>
    <n v="40"/>
    <x v="0"/>
    <x v="1"/>
  </r>
  <r>
    <n v="26879"/>
    <x v="1"/>
    <x v="0"/>
    <n v="20000"/>
    <n v="0"/>
    <x v="2"/>
    <x v="3"/>
    <x v="1"/>
    <n v="1"/>
    <s v="2-5 Miles"/>
    <x v="0"/>
    <n v="30"/>
    <x v="2"/>
    <x v="0"/>
  </r>
  <r>
    <n v="12284"/>
    <x v="0"/>
    <x v="0"/>
    <n v="30000"/>
    <n v="0"/>
    <x v="0"/>
    <x v="1"/>
    <x v="1"/>
    <n v="0"/>
    <s v="0-1 Miles"/>
    <x v="0"/>
    <n v="36"/>
    <x v="0"/>
    <x v="1"/>
  </r>
  <r>
    <n v="26654"/>
    <x v="0"/>
    <x v="0"/>
    <n v="90000"/>
    <n v="1"/>
    <x v="4"/>
    <x v="4"/>
    <x v="0"/>
    <n v="0"/>
    <s v="0-1 Miles"/>
    <x v="1"/>
    <n v="37"/>
    <x v="0"/>
    <x v="1"/>
  </r>
  <r>
    <n v="14545"/>
    <x v="0"/>
    <x v="0"/>
    <n v="10000"/>
    <n v="2"/>
    <x v="1"/>
    <x v="3"/>
    <x v="0"/>
    <n v="0"/>
    <s v="1-2 Miles"/>
    <x v="0"/>
    <n v="49"/>
    <x v="0"/>
    <x v="0"/>
  </r>
  <r>
    <n v="24201"/>
    <x v="0"/>
    <x v="0"/>
    <n v="10000"/>
    <n v="2"/>
    <x v="2"/>
    <x v="3"/>
    <x v="0"/>
    <n v="0"/>
    <s v="0-1 Miles"/>
    <x v="0"/>
    <n v="37"/>
    <x v="0"/>
    <x v="1"/>
  </r>
  <r>
    <n v="20625"/>
    <x v="0"/>
    <x v="1"/>
    <n v="100000"/>
    <n v="0"/>
    <x v="2"/>
    <x v="4"/>
    <x v="0"/>
    <n v="3"/>
    <s v="10+ Miles"/>
    <x v="1"/>
    <n v="35"/>
    <x v="0"/>
    <x v="1"/>
  </r>
  <r>
    <n v="16390"/>
    <x v="1"/>
    <x v="1"/>
    <n v="30000"/>
    <n v="1"/>
    <x v="0"/>
    <x v="1"/>
    <x v="1"/>
    <n v="0"/>
    <s v="0-1 Miles"/>
    <x v="0"/>
    <n v="38"/>
    <x v="0"/>
    <x v="1"/>
  </r>
  <r>
    <n v="14804"/>
    <x v="1"/>
    <x v="0"/>
    <n v="10000"/>
    <n v="3"/>
    <x v="3"/>
    <x v="3"/>
    <x v="0"/>
    <n v="2"/>
    <s v="0-1 Miles"/>
    <x v="0"/>
    <n v="43"/>
    <x v="0"/>
    <x v="0"/>
  </r>
  <r>
    <n v="12629"/>
    <x v="1"/>
    <x v="1"/>
    <n v="20000"/>
    <n v="1"/>
    <x v="1"/>
    <x v="3"/>
    <x v="1"/>
    <n v="0"/>
    <s v="0-1 Miles"/>
    <x v="0"/>
    <n v="37"/>
    <x v="0"/>
    <x v="0"/>
  </r>
  <r>
    <n v="14696"/>
    <x v="1"/>
    <x v="1"/>
    <n v="10000"/>
    <n v="0"/>
    <x v="3"/>
    <x v="3"/>
    <x v="1"/>
    <n v="2"/>
    <s v="0-1 Miles"/>
    <x v="0"/>
    <n v="34"/>
    <x v="0"/>
    <x v="0"/>
  </r>
  <r>
    <n v="22005"/>
    <x v="0"/>
    <x v="0"/>
    <n v="70000"/>
    <n v="5"/>
    <x v="1"/>
    <x v="0"/>
    <x v="1"/>
    <n v="3"/>
    <s v="5-10 Miles"/>
    <x v="1"/>
    <n v="46"/>
    <x v="0"/>
    <x v="0"/>
  </r>
  <r>
    <n v="14544"/>
    <x v="1"/>
    <x v="1"/>
    <n v="10000"/>
    <n v="1"/>
    <x v="1"/>
    <x v="3"/>
    <x v="0"/>
    <n v="0"/>
    <s v="0-1 Miles"/>
    <x v="0"/>
    <n v="49"/>
    <x v="0"/>
    <x v="0"/>
  </r>
  <r>
    <n v="14312"/>
    <x v="0"/>
    <x v="0"/>
    <n v="60000"/>
    <n v="1"/>
    <x v="1"/>
    <x v="0"/>
    <x v="0"/>
    <n v="1"/>
    <s v="5-10 Miles"/>
    <x v="1"/>
    <n v="45"/>
    <x v="0"/>
    <x v="0"/>
  </r>
  <r>
    <n v="29120"/>
    <x v="1"/>
    <x v="0"/>
    <n v="100000"/>
    <n v="1"/>
    <x v="0"/>
    <x v="4"/>
    <x v="0"/>
    <n v="4"/>
    <s v="2-5 Miles"/>
    <x v="1"/>
    <n v="48"/>
    <x v="0"/>
    <x v="0"/>
  </r>
  <r>
    <n v="24187"/>
    <x v="1"/>
    <x v="0"/>
    <n v="30000"/>
    <n v="3"/>
    <x v="4"/>
    <x v="1"/>
    <x v="1"/>
    <n v="0"/>
    <s v="0-1 Miles"/>
    <x v="0"/>
    <n v="46"/>
    <x v="0"/>
    <x v="1"/>
  </r>
  <r>
    <n v="15758"/>
    <x v="0"/>
    <x v="1"/>
    <n v="130000"/>
    <n v="0"/>
    <x v="4"/>
    <x v="4"/>
    <x v="0"/>
    <n v="0"/>
    <s v="5-10 Miles"/>
    <x v="1"/>
    <n v="48"/>
    <x v="0"/>
    <x v="0"/>
  </r>
  <r>
    <n v="29094"/>
    <x v="0"/>
    <x v="1"/>
    <n v="30000"/>
    <n v="3"/>
    <x v="2"/>
    <x v="0"/>
    <x v="0"/>
    <n v="2"/>
    <s v="5-10 Miles"/>
    <x v="1"/>
    <n v="54"/>
    <x v="0"/>
    <x v="1"/>
  </r>
  <r>
    <n v="28319"/>
    <x v="1"/>
    <x v="0"/>
    <n v="60000"/>
    <n v="1"/>
    <x v="1"/>
    <x v="0"/>
    <x v="1"/>
    <n v="1"/>
    <s v="0-1 Miles"/>
    <x v="1"/>
    <n v="46"/>
    <x v="0"/>
    <x v="1"/>
  </r>
  <r>
    <n v="16406"/>
    <x v="0"/>
    <x v="1"/>
    <n v="40000"/>
    <n v="0"/>
    <x v="0"/>
    <x v="1"/>
    <x v="1"/>
    <n v="0"/>
    <s v="0-1 Miles"/>
    <x v="0"/>
    <n v="38"/>
    <x v="0"/>
    <x v="1"/>
  </r>
  <r>
    <n v="20923"/>
    <x v="0"/>
    <x v="0"/>
    <n v="40000"/>
    <n v="1"/>
    <x v="0"/>
    <x v="0"/>
    <x v="0"/>
    <n v="0"/>
    <s v="0-1 Miles"/>
    <x v="0"/>
    <n v="42"/>
    <x v="0"/>
    <x v="1"/>
  </r>
  <r>
    <n v="11378"/>
    <x v="1"/>
    <x v="0"/>
    <n v="10000"/>
    <n v="1"/>
    <x v="2"/>
    <x v="3"/>
    <x v="1"/>
    <n v="1"/>
    <s v="2-5 Miles"/>
    <x v="0"/>
    <n v="46"/>
    <x v="0"/>
    <x v="1"/>
  </r>
  <r>
    <n v="20851"/>
    <x v="1"/>
    <x v="1"/>
    <n v="20000"/>
    <n v="0"/>
    <x v="1"/>
    <x v="3"/>
    <x v="1"/>
    <n v="1"/>
    <s v="2-5 Miles"/>
    <x v="0"/>
    <n v="36"/>
    <x v="0"/>
    <x v="1"/>
  </r>
  <r>
    <n v="21557"/>
    <x v="1"/>
    <x v="0"/>
    <n v="110000"/>
    <n v="0"/>
    <x v="1"/>
    <x v="4"/>
    <x v="0"/>
    <n v="3"/>
    <s v="10+ Miles"/>
    <x v="1"/>
    <n v="32"/>
    <x v="0"/>
    <x v="1"/>
  </r>
  <r>
    <n v="26663"/>
    <x v="1"/>
    <x v="0"/>
    <n v="60000"/>
    <n v="2"/>
    <x v="0"/>
    <x v="2"/>
    <x v="1"/>
    <n v="1"/>
    <s v="0-1 Miles"/>
    <x v="1"/>
    <n v="39"/>
    <x v="0"/>
    <x v="1"/>
  </r>
  <r>
    <n v="11896"/>
    <x v="0"/>
    <x v="1"/>
    <n v="100000"/>
    <n v="1"/>
    <x v="4"/>
    <x v="4"/>
    <x v="0"/>
    <n v="0"/>
    <s v="2-5 Miles"/>
    <x v="1"/>
    <n v="36"/>
    <x v="0"/>
    <x v="1"/>
  </r>
  <r>
    <n v="14189"/>
    <x v="0"/>
    <x v="0"/>
    <n v="90000"/>
    <n v="4"/>
    <x v="2"/>
    <x v="2"/>
    <x v="1"/>
    <n v="2"/>
    <s v="2-5 Miles"/>
    <x v="0"/>
    <n v="54"/>
    <x v="0"/>
    <x v="1"/>
  </r>
  <r>
    <n v="13136"/>
    <x v="0"/>
    <x v="0"/>
    <n v="30000"/>
    <n v="2"/>
    <x v="1"/>
    <x v="1"/>
    <x v="1"/>
    <n v="2"/>
    <s v="5-10 Miles"/>
    <x v="1"/>
    <n v="69"/>
    <x v="1"/>
    <x v="0"/>
  </r>
  <r>
    <n v="25906"/>
    <x v="1"/>
    <x v="0"/>
    <n v="10000"/>
    <n v="5"/>
    <x v="2"/>
    <x v="0"/>
    <x v="1"/>
    <n v="2"/>
    <s v="1-2 Miles"/>
    <x v="1"/>
    <n v="62"/>
    <x v="1"/>
    <x v="0"/>
  </r>
  <r>
    <n v="17926"/>
    <x v="1"/>
    <x v="0"/>
    <n v="40000"/>
    <n v="0"/>
    <x v="0"/>
    <x v="1"/>
    <x v="1"/>
    <n v="0"/>
    <s v="0-1 Miles"/>
    <x v="1"/>
    <n v="28"/>
    <x v="2"/>
    <x v="1"/>
  </r>
  <r>
    <n v="26928"/>
    <x v="1"/>
    <x v="1"/>
    <n v="30000"/>
    <n v="1"/>
    <x v="0"/>
    <x v="1"/>
    <x v="0"/>
    <n v="0"/>
    <s v="0-1 Miles"/>
    <x v="0"/>
    <n v="62"/>
    <x v="1"/>
    <x v="1"/>
  </r>
  <r>
    <n v="20897"/>
    <x v="0"/>
    <x v="0"/>
    <n v="30000"/>
    <n v="1"/>
    <x v="0"/>
    <x v="0"/>
    <x v="0"/>
    <n v="2"/>
    <s v="0-1 Miles"/>
    <x v="0"/>
    <n v="40"/>
    <x v="0"/>
    <x v="0"/>
  </r>
  <r>
    <n v="28207"/>
    <x v="0"/>
    <x v="1"/>
    <n v="80000"/>
    <n v="4"/>
    <x v="4"/>
    <x v="4"/>
    <x v="0"/>
    <n v="1"/>
    <s v="0-1 Miles"/>
    <x v="1"/>
    <n v="36"/>
    <x v="0"/>
    <x v="1"/>
  </r>
  <r>
    <n v="25923"/>
    <x v="1"/>
    <x v="1"/>
    <n v="10000"/>
    <n v="2"/>
    <x v="3"/>
    <x v="1"/>
    <x v="0"/>
    <n v="2"/>
    <s v="5-10 Miles"/>
    <x v="1"/>
    <n v="58"/>
    <x v="1"/>
    <x v="0"/>
  </r>
  <r>
    <n v="11000"/>
    <x v="0"/>
    <x v="1"/>
    <n v="90000"/>
    <n v="2"/>
    <x v="0"/>
    <x v="2"/>
    <x v="0"/>
    <n v="0"/>
    <s v="1-2 Miles"/>
    <x v="1"/>
    <n v="40"/>
    <x v="0"/>
    <x v="1"/>
  </r>
  <r>
    <n v="20974"/>
    <x v="0"/>
    <x v="1"/>
    <n v="10000"/>
    <n v="2"/>
    <x v="0"/>
    <x v="1"/>
    <x v="0"/>
    <n v="1"/>
    <s v="0-1 Miles"/>
    <x v="0"/>
    <n v="66"/>
    <x v="1"/>
    <x v="0"/>
  </r>
  <r>
    <n v="28758"/>
    <x v="0"/>
    <x v="1"/>
    <n v="40000"/>
    <n v="2"/>
    <x v="1"/>
    <x v="1"/>
    <x v="0"/>
    <n v="1"/>
    <s v="1-2 Miles"/>
    <x v="0"/>
    <n v="35"/>
    <x v="0"/>
    <x v="1"/>
  </r>
  <r>
    <n v="11381"/>
    <x v="0"/>
    <x v="0"/>
    <n v="20000"/>
    <n v="2"/>
    <x v="1"/>
    <x v="3"/>
    <x v="0"/>
    <n v="1"/>
    <s v="2-5 Miles"/>
    <x v="0"/>
    <n v="47"/>
    <x v="0"/>
    <x v="1"/>
  </r>
  <r>
    <n v="17522"/>
    <x v="0"/>
    <x v="1"/>
    <n v="120000"/>
    <n v="4"/>
    <x v="0"/>
    <x v="4"/>
    <x v="0"/>
    <n v="1"/>
    <s v="2-5 Miles"/>
    <x v="1"/>
    <n v="47"/>
    <x v="0"/>
    <x v="0"/>
  </r>
  <r>
    <n v="21207"/>
    <x v="0"/>
    <x v="1"/>
    <n v="60000"/>
    <n v="1"/>
    <x v="1"/>
    <x v="0"/>
    <x v="0"/>
    <n v="1"/>
    <s v="5-10 Miles"/>
    <x v="1"/>
    <n v="46"/>
    <x v="0"/>
    <x v="0"/>
  </r>
  <r>
    <n v="28102"/>
    <x v="0"/>
    <x v="1"/>
    <n v="20000"/>
    <n v="4"/>
    <x v="2"/>
    <x v="0"/>
    <x v="0"/>
    <n v="2"/>
    <s v="5-10 Miles"/>
    <x v="1"/>
    <n v="58"/>
    <x v="1"/>
    <x v="1"/>
  </r>
  <r>
    <n v="23105"/>
    <x v="1"/>
    <x v="1"/>
    <n v="40000"/>
    <n v="3"/>
    <x v="3"/>
    <x v="1"/>
    <x v="1"/>
    <n v="2"/>
    <s v="5-10 Miles"/>
    <x v="1"/>
    <n v="52"/>
    <x v="0"/>
    <x v="1"/>
  </r>
  <r>
    <n v="18740"/>
    <x v="0"/>
    <x v="1"/>
    <n v="80000"/>
    <n v="5"/>
    <x v="0"/>
    <x v="2"/>
    <x v="1"/>
    <n v="1"/>
    <s v="0-1 Miles"/>
    <x v="1"/>
    <n v="47"/>
    <x v="0"/>
    <x v="1"/>
  </r>
  <r>
    <n v="21213"/>
    <x v="1"/>
    <x v="1"/>
    <n v="70000"/>
    <n v="0"/>
    <x v="0"/>
    <x v="2"/>
    <x v="1"/>
    <n v="1"/>
    <s v="5-10 Miles"/>
    <x v="1"/>
    <n v="41"/>
    <x v="0"/>
    <x v="0"/>
  </r>
  <r>
    <n v="17352"/>
    <x v="0"/>
    <x v="1"/>
    <n v="50000"/>
    <n v="2"/>
    <x v="4"/>
    <x v="4"/>
    <x v="0"/>
    <n v="1"/>
    <s v="5-10 Miles"/>
    <x v="1"/>
    <n v="64"/>
    <x v="1"/>
    <x v="1"/>
  </r>
  <r>
    <n v="14154"/>
    <x v="0"/>
    <x v="1"/>
    <n v="30000"/>
    <n v="0"/>
    <x v="0"/>
    <x v="1"/>
    <x v="0"/>
    <n v="0"/>
    <s v="0-1 Miles"/>
    <x v="0"/>
    <n v="35"/>
    <x v="0"/>
    <x v="1"/>
  </r>
  <r>
    <n v="19066"/>
    <x v="0"/>
    <x v="1"/>
    <n v="130000"/>
    <n v="4"/>
    <x v="1"/>
    <x v="2"/>
    <x v="1"/>
    <n v="3"/>
    <s v="10+ Miles"/>
    <x v="0"/>
    <n v="54"/>
    <x v="0"/>
    <x v="0"/>
  </r>
  <r>
    <n v="11386"/>
    <x v="0"/>
    <x v="0"/>
    <n v="30000"/>
    <n v="3"/>
    <x v="0"/>
    <x v="1"/>
    <x v="0"/>
    <n v="0"/>
    <s v="0-1 Miles"/>
    <x v="0"/>
    <n v="45"/>
    <x v="0"/>
    <x v="0"/>
  </r>
  <r>
    <n v="20228"/>
    <x v="0"/>
    <x v="1"/>
    <n v="100000"/>
    <n v="0"/>
    <x v="4"/>
    <x v="4"/>
    <x v="0"/>
    <n v="0"/>
    <s v="2-5 Miles"/>
    <x v="1"/>
    <n v="40"/>
    <x v="0"/>
    <x v="1"/>
  </r>
  <r>
    <n v="16675"/>
    <x v="1"/>
    <x v="0"/>
    <n v="160000"/>
    <n v="0"/>
    <x v="4"/>
    <x v="4"/>
    <x v="1"/>
    <n v="3"/>
    <s v="0-1 Miles"/>
    <x v="1"/>
    <n v="47"/>
    <x v="0"/>
    <x v="1"/>
  </r>
  <r>
    <n v="16410"/>
    <x v="1"/>
    <x v="0"/>
    <n v="10000"/>
    <n v="4"/>
    <x v="3"/>
    <x v="3"/>
    <x v="0"/>
    <n v="2"/>
    <s v="0-1 Miles"/>
    <x v="0"/>
    <n v="41"/>
    <x v="0"/>
    <x v="1"/>
  </r>
  <r>
    <n v="27760"/>
    <x v="1"/>
    <x v="0"/>
    <n v="40000"/>
    <n v="0"/>
    <x v="4"/>
    <x v="1"/>
    <x v="1"/>
    <n v="0"/>
    <s v="0-1 Miles"/>
    <x v="0"/>
    <n v="37"/>
    <x v="0"/>
    <x v="1"/>
  </r>
  <r>
    <n v="22930"/>
    <x v="0"/>
    <x v="1"/>
    <n v="90000"/>
    <n v="4"/>
    <x v="0"/>
    <x v="2"/>
    <x v="0"/>
    <n v="0"/>
    <s v="1-2 Miles"/>
    <x v="1"/>
    <n v="38"/>
    <x v="0"/>
    <x v="1"/>
  </r>
  <r>
    <n v="23780"/>
    <x v="1"/>
    <x v="1"/>
    <n v="40000"/>
    <n v="2"/>
    <x v="1"/>
    <x v="1"/>
    <x v="1"/>
    <n v="2"/>
    <s v="0-1 Miles"/>
    <x v="0"/>
    <n v="36"/>
    <x v="0"/>
    <x v="1"/>
  </r>
  <r>
    <n v="20994"/>
    <x v="0"/>
    <x v="0"/>
    <n v="20000"/>
    <n v="0"/>
    <x v="0"/>
    <x v="1"/>
    <x v="1"/>
    <n v="0"/>
    <s v="0-1 Miles"/>
    <x v="1"/>
    <n v="26"/>
    <x v="2"/>
    <x v="1"/>
  </r>
  <r>
    <n v="28379"/>
    <x v="0"/>
    <x v="1"/>
    <n v="30000"/>
    <n v="1"/>
    <x v="0"/>
    <x v="0"/>
    <x v="0"/>
    <n v="2"/>
    <s v="0-1 Miles"/>
    <x v="0"/>
    <n v="40"/>
    <x v="0"/>
    <x v="0"/>
  </r>
  <r>
    <n v="14865"/>
    <x v="1"/>
    <x v="1"/>
    <n v="40000"/>
    <n v="2"/>
    <x v="1"/>
    <x v="1"/>
    <x v="0"/>
    <n v="2"/>
    <s v="1-2 Miles"/>
    <x v="0"/>
    <n v="36"/>
    <x v="0"/>
    <x v="0"/>
  </r>
  <r>
    <n v="12663"/>
    <x v="0"/>
    <x v="0"/>
    <n v="90000"/>
    <n v="5"/>
    <x v="3"/>
    <x v="0"/>
    <x v="0"/>
    <n v="2"/>
    <s v="10+ Miles"/>
    <x v="0"/>
    <n v="59"/>
    <x v="1"/>
    <x v="0"/>
  </r>
  <r>
    <n v="24898"/>
    <x v="1"/>
    <x v="0"/>
    <n v="80000"/>
    <n v="0"/>
    <x v="0"/>
    <x v="2"/>
    <x v="0"/>
    <n v="3"/>
    <s v="10+ Miles"/>
    <x v="1"/>
    <n v="32"/>
    <x v="0"/>
    <x v="0"/>
  </r>
  <r>
    <n v="19508"/>
    <x v="0"/>
    <x v="1"/>
    <n v="10000"/>
    <n v="0"/>
    <x v="3"/>
    <x v="3"/>
    <x v="1"/>
    <n v="2"/>
    <s v="0-1 Miles"/>
    <x v="0"/>
    <n v="30"/>
    <x v="2"/>
    <x v="0"/>
  </r>
  <r>
    <n v="11489"/>
    <x v="1"/>
    <x v="0"/>
    <n v="20000"/>
    <n v="0"/>
    <x v="3"/>
    <x v="3"/>
    <x v="1"/>
    <n v="2"/>
    <s v="1-2 Miles"/>
    <x v="0"/>
    <n v="35"/>
    <x v="0"/>
    <x v="1"/>
  </r>
  <r>
    <n v="18160"/>
    <x v="0"/>
    <x v="1"/>
    <n v="130000"/>
    <n v="3"/>
    <x v="2"/>
    <x v="2"/>
    <x v="0"/>
    <n v="4"/>
    <s v="5-10 Miles"/>
    <x v="0"/>
    <n v="51"/>
    <x v="0"/>
    <x v="1"/>
  </r>
  <r>
    <n v="25241"/>
    <x v="0"/>
    <x v="1"/>
    <n v="90000"/>
    <n v="2"/>
    <x v="0"/>
    <x v="2"/>
    <x v="0"/>
    <n v="1"/>
    <s v="5-10 Miles"/>
    <x v="1"/>
    <n v="47"/>
    <x v="0"/>
    <x v="0"/>
  </r>
  <r>
    <n v="24369"/>
    <x v="0"/>
    <x v="1"/>
    <n v="80000"/>
    <n v="5"/>
    <x v="4"/>
    <x v="4"/>
    <x v="1"/>
    <n v="2"/>
    <s v="0-1 Miles"/>
    <x v="1"/>
    <n v="39"/>
    <x v="0"/>
    <x v="0"/>
  </r>
  <r>
    <n v="27165"/>
    <x v="1"/>
    <x v="1"/>
    <n v="20000"/>
    <n v="0"/>
    <x v="3"/>
    <x v="3"/>
    <x v="1"/>
    <n v="2"/>
    <s v="0-1 Miles"/>
    <x v="0"/>
    <n v="34"/>
    <x v="0"/>
    <x v="0"/>
  </r>
  <r>
    <n v="29424"/>
    <x v="0"/>
    <x v="1"/>
    <n v="10000"/>
    <n v="0"/>
    <x v="3"/>
    <x v="3"/>
    <x v="0"/>
    <n v="2"/>
    <s v="0-1 Miles"/>
    <x v="0"/>
    <n v="32"/>
    <x v="0"/>
    <x v="0"/>
  </r>
  <r>
    <n v="15926"/>
    <x v="1"/>
    <x v="0"/>
    <n v="120000"/>
    <n v="3"/>
    <x v="2"/>
    <x v="2"/>
    <x v="0"/>
    <n v="4"/>
    <s v="5-10 Miles"/>
    <x v="0"/>
    <n v="50"/>
    <x v="0"/>
    <x v="1"/>
  </r>
  <r>
    <n v="14554"/>
    <x v="0"/>
    <x v="1"/>
    <n v="20000"/>
    <n v="1"/>
    <x v="0"/>
    <x v="1"/>
    <x v="0"/>
    <n v="0"/>
    <s v="0-1 Miles"/>
    <x v="0"/>
    <n v="66"/>
    <x v="1"/>
    <x v="0"/>
  </r>
  <r>
    <n v="16468"/>
    <x v="1"/>
    <x v="1"/>
    <n v="30000"/>
    <n v="0"/>
    <x v="1"/>
    <x v="1"/>
    <x v="0"/>
    <n v="1"/>
    <s v="2-5 Miles"/>
    <x v="0"/>
    <n v="30"/>
    <x v="2"/>
    <x v="0"/>
  </r>
  <r>
    <n v="19174"/>
    <x v="1"/>
    <x v="0"/>
    <n v="30000"/>
    <n v="0"/>
    <x v="2"/>
    <x v="3"/>
    <x v="1"/>
    <n v="1"/>
    <s v="2-5 Miles"/>
    <x v="0"/>
    <n v="32"/>
    <x v="0"/>
    <x v="1"/>
  </r>
  <r>
    <n v="19183"/>
    <x v="1"/>
    <x v="1"/>
    <n v="10000"/>
    <n v="0"/>
    <x v="3"/>
    <x v="3"/>
    <x v="0"/>
    <n v="2"/>
    <s v="1-2 Miles"/>
    <x v="0"/>
    <n v="35"/>
    <x v="0"/>
    <x v="0"/>
  </r>
  <r>
    <n v="13683"/>
    <x v="1"/>
    <x v="0"/>
    <n v="30000"/>
    <n v="0"/>
    <x v="2"/>
    <x v="3"/>
    <x v="1"/>
    <n v="1"/>
    <s v="2-5 Miles"/>
    <x v="0"/>
    <n v="32"/>
    <x v="0"/>
    <x v="0"/>
  </r>
  <r>
    <n v="17848"/>
    <x v="1"/>
    <x v="1"/>
    <n v="30000"/>
    <n v="0"/>
    <x v="1"/>
    <x v="1"/>
    <x v="1"/>
    <n v="1"/>
    <s v="2-5 Miles"/>
    <x v="0"/>
    <n v="31"/>
    <x v="0"/>
    <x v="1"/>
  </r>
  <r>
    <n v="17894"/>
    <x v="0"/>
    <x v="0"/>
    <n v="20000"/>
    <n v="1"/>
    <x v="0"/>
    <x v="1"/>
    <x v="0"/>
    <n v="0"/>
    <s v="0-1 Miles"/>
    <x v="0"/>
    <n v="50"/>
    <x v="0"/>
    <x v="1"/>
  </r>
  <r>
    <n v="25651"/>
    <x v="0"/>
    <x v="1"/>
    <n v="40000"/>
    <n v="1"/>
    <x v="0"/>
    <x v="0"/>
    <x v="1"/>
    <n v="0"/>
    <s v="0-1 Miles"/>
    <x v="0"/>
    <n v="43"/>
    <x v="0"/>
    <x v="1"/>
  </r>
  <r>
    <n v="22936"/>
    <x v="1"/>
    <x v="0"/>
    <n v="60000"/>
    <n v="1"/>
    <x v="1"/>
    <x v="0"/>
    <x v="1"/>
    <n v="1"/>
    <s v="0-1 Miles"/>
    <x v="1"/>
    <n v="45"/>
    <x v="0"/>
    <x v="1"/>
  </r>
  <r>
    <n v="23915"/>
    <x v="0"/>
    <x v="1"/>
    <n v="20000"/>
    <n v="2"/>
    <x v="2"/>
    <x v="3"/>
    <x v="0"/>
    <n v="2"/>
    <s v="0-1 Miles"/>
    <x v="0"/>
    <n v="42"/>
    <x v="0"/>
    <x v="0"/>
  </r>
  <r>
    <n v="24121"/>
    <x v="1"/>
    <x v="0"/>
    <n v="30000"/>
    <n v="0"/>
    <x v="1"/>
    <x v="1"/>
    <x v="1"/>
    <n v="1"/>
    <s v="0-1 Miles"/>
    <x v="0"/>
    <n v="29"/>
    <x v="2"/>
    <x v="1"/>
  </r>
  <r>
    <n v="27878"/>
    <x v="1"/>
    <x v="1"/>
    <n v="20000"/>
    <n v="0"/>
    <x v="1"/>
    <x v="3"/>
    <x v="1"/>
    <n v="0"/>
    <s v="0-1 Miles"/>
    <x v="1"/>
    <n v="28"/>
    <x v="2"/>
    <x v="1"/>
  </r>
  <r>
    <n v="13572"/>
    <x v="1"/>
    <x v="1"/>
    <n v="10000"/>
    <n v="3"/>
    <x v="2"/>
    <x v="3"/>
    <x v="0"/>
    <n v="0"/>
    <s v="0-1 Miles"/>
    <x v="0"/>
    <n v="37"/>
    <x v="0"/>
    <x v="1"/>
  </r>
  <r>
    <n v="27941"/>
    <x v="0"/>
    <x v="0"/>
    <n v="80000"/>
    <n v="4"/>
    <x v="1"/>
    <x v="2"/>
    <x v="0"/>
    <n v="2"/>
    <s v="2-5 Miles"/>
    <x v="0"/>
    <n v="53"/>
    <x v="0"/>
    <x v="0"/>
  </r>
  <r>
    <n v="26354"/>
    <x v="1"/>
    <x v="1"/>
    <n v="40000"/>
    <n v="0"/>
    <x v="4"/>
    <x v="1"/>
    <x v="1"/>
    <n v="0"/>
    <s v="0-1 Miles"/>
    <x v="0"/>
    <n v="38"/>
    <x v="0"/>
    <x v="1"/>
  </r>
  <r>
    <n v="14785"/>
    <x v="1"/>
    <x v="1"/>
    <n v="30000"/>
    <n v="1"/>
    <x v="0"/>
    <x v="1"/>
    <x v="1"/>
    <n v="1"/>
    <s v="1-2 Miles"/>
    <x v="0"/>
    <n v="39"/>
    <x v="0"/>
    <x v="0"/>
  </r>
  <r>
    <n v="17238"/>
    <x v="1"/>
    <x v="1"/>
    <n v="80000"/>
    <n v="0"/>
    <x v="0"/>
    <x v="2"/>
    <x v="0"/>
    <n v="3"/>
    <s v="10+ Miles"/>
    <x v="1"/>
    <n v="32"/>
    <x v="0"/>
    <x v="0"/>
  </r>
  <r>
    <n v="23608"/>
    <x v="0"/>
    <x v="0"/>
    <n v="150000"/>
    <n v="3"/>
    <x v="2"/>
    <x v="2"/>
    <x v="0"/>
    <n v="3"/>
    <s v="0-1 Miles"/>
    <x v="0"/>
    <n v="51"/>
    <x v="0"/>
    <x v="1"/>
  </r>
  <r>
    <n v="22538"/>
    <x v="1"/>
    <x v="0"/>
    <n v="10000"/>
    <n v="0"/>
    <x v="3"/>
    <x v="3"/>
    <x v="0"/>
    <n v="2"/>
    <s v="1-2 Miles"/>
    <x v="0"/>
    <n v="33"/>
    <x v="0"/>
    <x v="0"/>
  </r>
  <r>
    <n v="12332"/>
    <x v="0"/>
    <x v="1"/>
    <n v="90000"/>
    <n v="4"/>
    <x v="2"/>
    <x v="4"/>
    <x v="0"/>
    <n v="3"/>
    <s v="5-10 Miles"/>
    <x v="0"/>
    <n v="58"/>
    <x v="1"/>
    <x v="1"/>
  </r>
  <r>
    <n v="17230"/>
    <x v="0"/>
    <x v="1"/>
    <n v="80000"/>
    <n v="0"/>
    <x v="0"/>
    <x v="2"/>
    <x v="0"/>
    <n v="3"/>
    <s v="10+ Miles"/>
    <x v="1"/>
    <n v="30"/>
    <x v="2"/>
    <x v="0"/>
  </r>
  <r>
    <n v="13082"/>
    <x v="1"/>
    <x v="1"/>
    <n v="130000"/>
    <n v="0"/>
    <x v="4"/>
    <x v="4"/>
    <x v="0"/>
    <n v="0"/>
    <s v="2-5 Miles"/>
    <x v="1"/>
    <n v="48"/>
    <x v="0"/>
    <x v="1"/>
  </r>
  <r>
    <n v="22518"/>
    <x v="1"/>
    <x v="0"/>
    <n v="30000"/>
    <n v="3"/>
    <x v="1"/>
    <x v="1"/>
    <x v="1"/>
    <n v="2"/>
    <s v="0-1 Miles"/>
    <x v="0"/>
    <n v="27"/>
    <x v="2"/>
    <x v="1"/>
  </r>
  <r>
    <n v="13687"/>
    <x v="0"/>
    <x v="1"/>
    <n v="40000"/>
    <n v="1"/>
    <x v="0"/>
    <x v="0"/>
    <x v="0"/>
    <n v="1"/>
    <s v="0-1 Miles"/>
    <x v="0"/>
    <n v="33"/>
    <x v="0"/>
    <x v="1"/>
  </r>
  <r>
    <n v="23571"/>
    <x v="0"/>
    <x v="0"/>
    <n v="40000"/>
    <n v="2"/>
    <x v="0"/>
    <x v="4"/>
    <x v="0"/>
    <n v="2"/>
    <s v="0-1 Miles"/>
    <x v="1"/>
    <n v="66"/>
    <x v="1"/>
    <x v="1"/>
  </r>
  <r>
    <n v="19305"/>
    <x v="1"/>
    <x v="0"/>
    <n v="10000"/>
    <n v="2"/>
    <x v="2"/>
    <x v="3"/>
    <x v="0"/>
    <n v="1"/>
    <s v="0-1 Miles"/>
    <x v="0"/>
    <n v="38"/>
    <x v="0"/>
    <x v="1"/>
  </r>
  <r>
    <n v="22636"/>
    <x v="1"/>
    <x v="0"/>
    <n v="40000"/>
    <n v="0"/>
    <x v="0"/>
    <x v="1"/>
    <x v="1"/>
    <n v="0"/>
    <s v="0-1 Miles"/>
    <x v="0"/>
    <n v="38"/>
    <x v="0"/>
    <x v="1"/>
  </r>
  <r>
    <n v="17310"/>
    <x v="0"/>
    <x v="1"/>
    <n v="60000"/>
    <n v="1"/>
    <x v="1"/>
    <x v="0"/>
    <x v="0"/>
    <n v="1"/>
    <s v="0-1 Miles"/>
    <x v="1"/>
    <n v="45"/>
    <x v="0"/>
    <x v="1"/>
  </r>
  <r>
    <n v="12133"/>
    <x v="0"/>
    <x v="0"/>
    <n v="130000"/>
    <n v="3"/>
    <x v="1"/>
    <x v="2"/>
    <x v="0"/>
    <n v="3"/>
    <s v="5-10 Miles"/>
    <x v="0"/>
    <n v="50"/>
    <x v="0"/>
    <x v="1"/>
  </r>
  <r>
    <n v="25918"/>
    <x v="1"/>
    <x v="0"/>
    <n v="30000"/>
    <n v="2"/>
    <x v="1"/>
    <x v="1"/>
    <x v="1"/>
    <n v="2"/>
    <s v="5-10 Miles"/>
    <x v="1"/>
    <n v="60"/>
    <x v="1"/>
    <x v="1"/>
  </r>
  <r>
    <n v="25752"/>
    <x v="1"/>
    <x v="0"/>
    <n v="20000"/>
    <n v="2"/>
    <x v="1"/>
    <x v="3"/>
    <x v="1"/>
    <n v="1"/>
    <s v="0-1 Miles"/>
    <x v="0"/>
    <n v="53"/>
    <x v="0"/>
    <x v="1"/>
  </r>
  <r>
    <n v="17324"/>
    <x v="0"/>
    <x v="0"/>
    <n v="100000"/>
    <n v="4"/>
    <x v="0"/>
    <x v="2"/>
    <x v="0"/>
    <n v="1"/>
    <s v="10+ Miles"/>
    <x v="1"/>
    <n v="46"/>
    <x v="0"/>
    <x v="0"/>
  </r>
  <r>
    <n v="22918"/>
    <x v="1"/>
    <x v="1"/>
    <n v="80000"/>
    <n v="5"/>
    <x v="4"/>
    <x v="4"/>
    <x v="0"/>
    <n v="3"/>
    <s v="0-1 Miles"/>
    <x v="1"/>
    <n v="50"/>
    <x v="0"/>
    <x v="0"/>
  </r>
  <r>
    <n v="12510"/>
    <x v="0"/>
    <x v="1"/>
    <n v="40000"/>
    <n v="1"/>
    <x v="0"/>
    <x v="0"/>
    <x v="0"/>
    <n v="1"/>
    <s v="0-1 Miles"/>
    <x v="0"/>
    <n v="43"/>
    <x v="0"/>
    <x v="1"/>
  </r>
  <r>
    <n v="25512"/>
    <x v="1"/>
    <x v="1"/>
    <n v="20000"/>
    <n v="0"/>
    <x v="2"/>
    <x v="3"/>
    <x v="1"/>
    <n v="1"/>
    <s v="2-5 Miles"/>
    <x v="0"/>
    <n v="30"/>
    <x v="2"/>
    <x v="0"/>
  </r>
  <r>
    <n v="16179"/>
    <x v="1"/>
    <x v="0"/>
    <n v="80000"/>
    <n v="5"/>
    <x v="0"/>
    <x v="2"/>
    <x v="0"/>
    <n v="4"/>
    <s v="1-2 Miles"/>
    <x v="1"/>
    <n v="38"/>
    <x v="0"/>
    <x v="0"/>
  </r>
  <r>
    <n v="15628"/>
    <x v="0"/>
    <x v="0"/>
    <n v="40000"/>
    <n v="1"/>
    <x v="0"/>
    <x v="0"/>
    <x v="0"/>
    <n v="1"/>
    <s v="0-1 Miles"/>
    <x v="0"/>
    <n v="89"/>
    <x v="1"/>
    <x v="0"/>
  </r>
  <r>
    <n v="20977"/>
    <x v="0"/>
    <x v="1"/>
    <n v="20000"/>
    <n v="1"/>
    <x v="0"/>
    <x v="1"/>
    <x v="0"/>
    <n v="0"/>
    <s v="0-1 Miles"/>
    <x v="0"/>
    <n v="64"/>
    <x v="1"/>
    <x v="1"/>
  </r>
  <r>
    <n v="18140"/>
    <x v="0"/>
    <x v="1"/>
    <n v="130000"/>
    <n v="3"/>
    <x v="1"/>
    <x v="2"/>
    <x v="1"/>
    <n v="3"/>
    <s v="5-10 Miles"/>
    <x v="0"/>
    <n v="51"/>
    <x v="0"/>
    <x v="1"/>
  </r>
  <r>
    <n v="20417"/>
    <x v="0"/>
    <x v="1"/>
    <n v="30000"/>
    <n v="3"/>
    <x v="1"/>
    <x v="1"/>
    <x v="1"/>
    <n v="2"/>
    <s v="5-10 Miles"/>
    <x v="1"/>
    <n v="56"/>
    <x v="1"/>
    <x v="0"/>
  </r>
  <r>
    <n v="18267"/>
    <x v="0"/>
    <x v="1"/>
    <n v="60000"/>
    <n v="3"/>
    <x v="0"/>
    <x v="2"/>
    <x v="0"/>
    <n v="2"/>
    <s v="5-10 Miles"/>
    <x v="1"/>
    <n v="43"/>
    <x v="0"/>
    <x v="0"/>
  </r>
  <r>
    <n v="13620"/>
    <x v="1"/>
    <x v="1"/>
    <n v="70000"/>
    <n v="0"/>
    <x v="0"/>
    <x v="2"/>
    <x v="1"/>
    <n v="3"/>
    <s v="10+ Miles"/>
    <x v="1"/>
    <n v="30"/>
    <x v="2"/>
    <x v="1"/>
  </r>
  <r>
    <n v="22974"/>
    <x v="0"/>
    <x v="0"/>
    <n v="30000"/>
    <n v="2"/>
    <x v="1"/>
    <x v="1"/>
    <x v="0"/>
    <n v="2"/>
    <s v="5-10 Miles"/>
    <x v="1"/>
    <n v="69"/>
    <x v="1"/>
    <x v="0"/>
  </r>
  <r>
    <n v="13586"/>
    <x v="0"/>
    <x v="1"/>
    <n v="80000"/>
    <n v="4"/>
    <x v="1"/>
    <x v="2"/>
    <x v="0"/>
    <n v="2"/>
    <s v="10+ Miles"/>
    <x v="0"/>
    <n v="53"/>
    <x v="0"/>
    <x v="0"/>
  </r>
  <r>
    <n v="17978"/>
    <x v="0"/>
    <x v="1"/>
    <n v="40000"/>
    <n v="0"/>
    <x v="4"/>
    <x v="1"/>
    <x v="0"/>
    <n v="0"/>
    <s v="0-1 Miles"/>
    <x v="0"/>
    <n v="37"/>
    <x v="0"/>
    <x v="1"/>
  </r>
  <r>
    <n v="12581"/>
    <x v="1"/>
    <x v="0"/>
    <n v="10000"/>
    <n v="0"/>
    <x v="1"/>
    <x v="3"/>
    <x v="1"/>
    <n v="1"/>
    <s v="0-1 Miles"/>
    <x v="1"/>
    <n v="28"/>
    <x v="2"/>
    <x v="1"/>
  </r>
  <r>
    <n v="18018"/>
    <x v="1"/>
    <x v="1"/>
    <n v="30000"/>
    <n v="3"/>
    <x v="1"/>
    <x v="1"/>
    <x v="0"/>
    <n v="0"/>
    <s v="0-1 Miles"/>
    <x v="0"/>
    <n v="43"/>
    <x v="0"/>
    <x v="0"/>
  </r>
  <r>
    <n v="28957"/>
    <x v="1"/>
    <x v="0"/>
    <n v="120000"/>
    <n v="0"/>
    <x v="3"/>
    <x v="2"/>
    <x v="0"/>
    <n v="4"/>
    <s v="10+ Miles"/>
    <x v="1"/>
    <n v="34"/>
    <x v="0"/>
    <x v="1"/>
  </r>
  <r>
    <n v="13690"/>
    <x v="1"/>
    <x v="0"/>
    <n v="20000"/>
    <n v="0"/>
    <x v="3"/>
    <x v="3"/>
    <x v="1"/>
    <n v="2"/>
    <s v="1-2 Miles"/>
    <x v="0"/>
    <n v="34"/>
    <x v="0"/>
    <x v="1"/>
  </r>
  <r>
    <n v="12568"/>
    <x v="0"/>
    <x v="0"/>
    <n v="30000"/>
    <n v="1"/>
    <x v="0"/>
    <x v="1"/>
    <x v="0"/>
    <n v="0"/>
    <s v="0-1 Miles"/>
    <x v="0"/>
    <n v="64"/>
    <x v="1"/>
    <x v="0"/>
  </r>
  <r>
    <n v="13122"/>
    <x v="0"/>
    <x v="0"/>
    <n v="80000"/>
    <n v="0"/>
    <x v="0"/>
    <x v="2"/>
    <x v="0"/>
    <n v="1"/>
    <s v="1-2 Miles"/>
    <x v="1"/>
    <n v="41"/>
    <x v="0"/>
    <x v="1"/>
  </r>
  <r>
    <n v="21184"/>
    <x v="1"/>
    <x v="1"/>
    <n v="70000"/>
    <n v="0"/>
    <x v="0"/>
    <x v="2"/>
    <x v="1"/>
    <n v="1"/>
    <s v="5-10 Miles"/>
    <x v="1"/>
    <n v="38"/>
    <x v="0"/>
    <x v="0"/>
  </r>
  <r>
    <n v="26150"/>
    <x v="1"/>
    <x v="0"/>
    <n v="70000"/>
    <n v="0"/>
    <x v="0"/>
    <x v="2"/>
    <x v="1"/>
    <n v="1"/>
    <s v="0-1 Miles"/>
    <x v="1"/>
    <n v="41"/>
    <x v="0"/>
    <x v="1"/>
  </r>
  <r>
    <n v="24151"/>
    <x v="1"/>
    <x v="1"/>
    <n v="20000"/>
    <n v="1"/>
    <x v="0"/>
    <x v="1"/>
    <x v="1"/>
    <n v="0"/>
    <s v="0-1 Miles"/>
    <x v="0"/>
    <n v="51"/>
    <x v="0"/>
    <x v="0"/>
  </r>
  <r>
    <n v="23962"/>
    <x v="0"/>
    <x v="0"/>
    <n v="10000"/>
    <n v="0"/>
    <x v="3"/>
    <x v="3"/>
    <x v="0"/>
    <n v="2"/>
    <s v="1-2 Miles"/>
    <x v="0"/>
    <n v="32"/>
    <x v="0"/>
    <x v="0"/>
  </r>
  <r>
    <n v="17793"/>
    <x v="0"/>
    <x v="0"/>
    <n v="40000"/>
    <n v="0"/>
    <x v="0"/>
    <x v="1"/>
    <x v="0"/>
    <n v="0"/>
    <s v="0-1 Miles"/>
    <x v="0"/>
    <n v="38"/>
    <x v="0"/>
    <x v="1"/>
  </r>
  <r>
    <n v="14926"/>
    <x v="0"/>
    <x v="1"/>
    <n v="30000"/>
    <n v="1"/>
    <x v="0"/>
    <x v="1"/>
    <x v="0"/>
    <n v="0"/>
    <s v="0-1 Miles"/>
    <x v="0"/>
    <n v="38"/>
    <x v="0"/>
    <x v="1"/>
  </r>
  <r>
    <n v="16163"/>
    <x v="1"/>
    <x v="1"/>
    <n v="60000"/>
    <n v="2"/>
    <x v="0"/>
    <x v="2"/>
    <x v="0"/>
    <n v="1"/>
    <s v="2-5 Miles"/>
    <x v="1"/>
    <n v="38"/>
    <x v="0"/>
    <x v="1"/>
  </r>
  <r>
    <n v="21365"/>
    <x v="0"/>
    <x v="0"/>
    <n v="10000"/>
    <n v="2"/>
    <x v="3"/>
    <x v="1"/>
    <x v="0"/>
    <n v="2"/>
    <s v="5-10 Miles"/>
    <x v="1"/>
    <n v="58"/>
    <x v="1"/>
    <x v="0"/>
  </r>
  <r>
    <n v="27771"/>
    <x v="1"/>
    <x v="1"/>
    <n v="30000"/>
    <n v="1"/>
    <x v="0"/>
    <x v="1"/>
    <x v="0"/>
    <n v="1"/>
    <s v="1-2 Miles"/>
    <x v="0"/>
    <n v="39"/>
    <x v="0"/>
    <x v="1"/>
  </r>
  <r>
    <n v="26167"/>
    <x v="1"/>
    <x v="0"/>
    <n v="40000"/>
    <n v="2"/>
    <x v="0"/>
    <x v="4"/>
    <x v="1"/>
    <n v="1"/>
    <s v="5-10 Miles"/>
    <x v="1"/>
    <n v="53"/>
    <x v="0"/>
    <x v="1"/>
  </r>
  <r>
    <n v="25792"/>
    <x v="1"/>
    <x v="0"/>
    <n v="110000"/>
    <n v="3"/>
    <x v="0"/>
    <x v="4"/>
    <x v="0"/>
    <n v="4"/>
    <s v="10+ Miles"/>
    <x v="0"/>
    <n v="53"/>
    <x v="0"/>
    <x v="0"/>
  </r>
  <r>
    <n v="11555"/>
    <x v="0"/>
    <x v="0"/>
    <n v="40000"/>
    <n v="1"/>
    <x v="0"/>
    <x v="1"/>
    <x v="0"/>
    <n v="0"/>
    <s v="0-1 Miles"/>
    <x v="0"/>
    <n v="80"/>
    <x v="1"/>
    <x v="0"/>
  </r>
  <r>
    <n v="22381"/>
    <x v="0"/>
    <x v="1"/>
    <n v="10000"/>
    <n v="1"/>
    <x v="4"/>
    <x v="3"/>
    <x v="0"/>
    <n v="0"/>
    <s v="0-1 Miles"/>
    <x v="0"/>
    <n v="44"/>
    <x v="0"/>
    <x v="0"/>
  </r>
  <r>
    <n v="17882"/>
    <x v="0"/>
    <x v="1"/>
    <n v="20000"/>
    <n v="1"/>
    <x v="4"/>
    <x v="1"/>
    <x v="0"/>
    <n v="0"/>
    <s v="0-1 Miles"/>
    <x v="0"/>
    <n v="44"/>
    <x v="0"/>
    <x v="0"/>
  </r>
  <r>
    <n v="22174"/>
    <x v="0"/>
    <x v="1"/>
    <n v="30000"/>
    <n v="3"/>
    <x v="2"/>
    <x v="0"/>
    <x v="0"/>
    <n v="2"/>
    <s v="5-10 Miles"/>
    <x v="1"/>
    <n v="54"/>
    <x v="0"/>
    <x v="1"/>
  </r>
  <r>
    <n v="22439"/>
    <x v="0"/>
    <x v="0"/>
    <n v="30000"/>
    <n v="0"/>
    <x v="0"/>
    <x v="1"/>
    <x v="0"/>
    <n v="0"/>
    <s v="0-1 Miles"/>
    <x v="0"/>
    <n v="37"/>
    <x v="0"/>
    <x v="1"/>
  </r>
  <r>
    <n v="18012"/>
    <x v="0"/>
    <x v="0"/>
    <n v="40000"/>
    <n v="1"/>
    <x v="0"/>
    <x v="0"/>
    <x v="0"/>
    <n v="0"/>
    <s v="0-1 Miles"/>
    <x v="0"/>
    <n v="41"/>
    <x v="0"/>
    <x v="0"/>
  </r>
  <r>
    <n v="27582"/>
    <x v="1"/>
    <x v="0"/>
    <n v="90000"/>
    <n v="2"/>
    <x v="0"/>
    <x v="2"/>
    <x v="1"/>
    <n v="0"/>
    <s v="0-1 Miles"/>
    <x v="1"/>
    <n v="36"/>
    <x v="0"/>
    <x v="1"/>
  </r>
  <r>
    <n v="12744"/>
    <x v="1"/>
    <x v="0"/>
    <n v="40000"/>
    <n v="2"/>
    <x v="1"/>
    <x v="1"/>
    <x v="0"/>
    <n v="0"/>
    <s v="0-1 Miles"/>
    <x v="0"/>
    <n v="33"/>
    <x v="0"/>
    <x v="0"/>
  </r>
  <r>
    <n v="22821"/>
    <x v="0"/>
    <x v="0"/>
    <n v="130000"/>
    <n v="3"/>
    <x v="1"/>
    <x v="2"/>
    <x v="0"/>
    <n v="4"/>
    <s v="0-1 Miles"/>
    <x v="0"/>
    <n v="52"/>
    <x v="0"/>
    <x v="0"/>
  </r>
  <r>
    <n v="20171"/>
    <x v="0"/>
    <x v="0"/>
    <n v="20000"/>
    <n v="2"/>
    <x v="1"/>
    <x v="3"/>
    <x v="0"/>
    <n v="1"/>
    <s v="0-1 Miles"/>
    <x v="0"/>
    <n v="46"/>
    <x v="0"/>
    <x v="1"/>
  </r>
  <r>
    <n v="11116"/>
    <x v="0"/>
    <x v="1"/>
    <n v="70000"/>
    <n v="5"/>
    <x v="1"/>
    <x v="0"/>
    <x v="0"/>
    <n v="2"/>
    <s v="5-10 Miles"/>
    <x v="1"/>
    <n v="43"/>
    <x v="0"/>
    <x v="0"/>
  </r>
  <r>
    <n v="20053"/>
    <x v="1"/>
    <x v="1"/>
    <n v="40000"/>
    <n v="2"/>
    <x v="1"/>
    <x v="1"/>
    <x v="0"/>
    <n v="0"/>
    <s v="0-1 Miles"/>
    <x v="0"/>
    <n v="34"/>
    <x v="0"/>
    <x v="0"/>
  </r>
  <r>
    <n v="25266"/>
    <x v="1"/>
    <x v="0"/>
    <n v="30000"/>
    <n v="2"/>
    <x v="1"/>
    <x v="1"/>
    <x v="1"/>
    <n v="2"/>
    <s v="5-10 Miles"/>
    <x v="1"/>
    <n v="67"/>
    <x v="1"/>
    <x v="0"/>
  </r>
  <r>
    <n v="17960"/>
    <x v="0"/>
    <x v="0"/>
    <n v="40000"/>
    <n v="0"/>
    <x v="4"/>
    <x v="1"/>
    <x v="0"/>
    <n v="0"/>
    <s v="0-1 Miles"/>
    <x v="0"/>
    <n v="35"/>
    <x v="0"/>
    <x v="1"/>
  </r>
  <r>
    <n v="13961"/>
    <x v="0"/>
    <x v="0"/>
    <n v="80000"/>
    <n v="5"/>
    <x v="4"/>
    <x v="4"/>
    <x v="0"/>
    <n v="3"/>
    <s v="0-1 Miles"/>
    <x v="1"/>
    <n v="40"/>
    <x v="0"/>
    <x v="0"/>
  </r>
  <r>
    <n v="11897"/>
    <x v="1"/>
    <x v="1"/>
    <n v="60000"/>
    <n v="2"/>
    <x v="0"/>
    <x v="2"/>
    <x v="1"/>
    <n v="1"/>
    <s v="0-1 Miles"/>
    <x v="1"/>
    <n v="37"/>
    <x v="0"/>
    <x v="1"/>
  </r>
  <r>
    <n v="11139"/>
    <x v="1"/>
    <x v="0"/>
    <n v="30000"/>
    <n v="2"/>
    <x v="1"/>
    <x v="1"/>
    <x v="1"/>
    <n v="2"/>
    <s v="5-10 Miles"/>
    <x v="1"/>
    <n v="67"/>
    <x v="1"/>
    <x v="0"/>
  </r>
  <r>
    <n v="11576"/>
    <x v="0"/>
    <x v="1"/>
    <n v="30000"/>
    <n v="1"/>
    <x v="0"/>
    <x v="0"/>
    <x v="0"/>
    <n v="2"/>
    <s v="0-1 Miles"/>
    <x v="0"/>
    <n v="41"/>
    <x v="0"/>
    <x v="1"/>
  </r>
  <r>
    <n v="19255"/>
    <x v="1"/>
    <x v="1"/>
    <n v="10000"/>
    <n v="2"/>
    <x v="1"/>
    <x v="3"/>
    <x v="0"/>
    <n v="1"/>
    <s v="0-1 Miles"/>
    <x v="0"/>
    <n v="51"/>
    <x v="0"/>
    <x v="1"/>
  </r>
  <r>
    <n v="18153"/>
    <x v="0"/>
    <x v="0"/>
    <n v="100000"/>
    <n v="2"/>
    <x v="0"/>
    <x v="4"/>
    <x v="0"/>
    <n v="4"/>
    <s v="10+ Miles"/>
    <x v="0"/>
    <n v="59"/>
    <x v="1"/>
    <x v="0"/>
  </r>
  <r>
    <n v="14547"/>
    <x v="0"/>
    <x v="1"/>
    <n v="10000"/>
    <n v="2"/>
    <x v="1"/>
    <x v="3"/>
    <x v="0"/>
    <n v="0"/>
    <s v="1-2 Miles"/>
    <x v="0"/>
    <n v="51"/>
    <x v="0"/>
    <x v="0"/>
  </r>
  <r>
    <n v="24901"/>
    <x v="1"/>
    <x v="1"/>
    <n v="110000"/>
    <n v="0"/>
    <x v="1"/>
    <x v="4"/>
    <x v="1"/>
    <n v="3"/>
    <s v="10+ Miles"/>
    <x v="1"/>
    <n v="32"/>
    <x v="0"/>
    <x v="1"/>
  </r>
  <r>
    <n v="27169"/>
    <x v="1"/>
    <x v="1"/>
    <n v="30000"/>
    <n v="0"/>
    <x v="2"/>
    <x v="3"/>
    <x v="0"/>
    <n v="1"/>
    <s v="2-5 Miles"/>
    <x v="0"/>
    <n v="34"/>
    <x v="0"/>
    <x v="1"/>
  </r>
  <r>
    <n v="14805"/>
    <x v="1"/>
    <x v="0"/>
    <n v="10000"/>
    <n v="3"/>
    <x v="3"/>
    <x v="3"/>
    <x v="0"/>
    <n v="2"/>
    <s v="0-1 Miles"/>
    <x v="0"/>
    <n v="43"/>
    <x v="0"/>
    <x v="0"/>
  </r>
  <r>
    <n v="15822"/>
    <x v="0"/>
    <x v="1"/>
    <n v="40000"/>
    <n v="2"/>
    <x v="0"/>
    <x v="4"/>
    <x v="0"/>
    <n v="2"/>
    <s v="0-1 Miles"/>
    <x v="1"/>
    <n v="67"/>
    <x v="1"/>
    <x v="0"/>
  </r>
  <r>
    <n v="19389"/>
    <x v="1"/>
    <x v="1"/>
    <n v="30000"/>
    <n v="0"/>
    <x v="1"/>
    <x v="1"/>
    <x v="1"/>
    <n v="1"/>
    <s v="2-5 Miles"/>
    <x v="0"/>
    <n v="28"/>
    <x v="2"/>
    <x v="0"/>
  </r>
  <r>
    <n v="17048"/>
    <x v="1"/>
    <x v="0"/>
    <n v="90000"/>
    <n v="1"/>
    <x v="4"/>
    <x v="4"/>
    <x v="0"/>
    <n v="0"/>
    <s v="0-1 Miles"/>
    <x v="1"/>
    <n v="36"/>
    <x v="0"/>
    <x v="1"/>
  </r>
  <r>
    <n v="22204"/>
    <x v="0"/>
    <x v="1"/>
    <n v="110000"/>
    <n v="4"/>
    <x v="0"/>
    <x v="4"/>
    <x v="0"/>
    <n v="3"/>
    <s v="2-5 Miles"/>
    <x v="1"/>
    <n v="48"/>
    <x v="0"/>
    <x v="0"/>
  </r>
  <r>
    <n v="12718"/>
    <x v="1"/>
    <x v="0"/>
    <n v="30000"/>
    <n v="0"/>
    <x v="1"/>
    <x v="1"/>
    <x v="0"/>
    <n v="1"/>
    <s v="2-5 Miles"/>
    <x v="0"/>
    <n v="31"/>
    <x v="0"/>
    <x v="0"/>
  </r>
  <r>
    <n v="15019"/>
    <x v="1"/>
    <x v="0"/>
    <n v="30000"/>
    <n v="3"/>
    <x v="2"/>
    <x v="0"/>
    <x v="0"/>
    <n v="2"/>
    <s v="5-10 Miles"/>
    <x v="1"/>
    <n v="55"/>
    <x v="1"/>
    <x v="0"/>
  </r>
  <r>
    <n v="28488"/>
    <x v="1"/>
    <x v="1"/>
    <n v="20000"/>
    <n v="0"/>
    <x v="1"/>
    <x v="3"/>
    <x v="0"/>
    <n v="0"/>
    <s v="0-1 Miles"/>
    <x v="1"/>
    <n v="28"/>
    <x v="2"/>
    <x v="1"/>
  </r>
  <r>
    <n v="21891"/>
    <x v="0"/>
    <x v="0"/>
    <n v="110000"/>
    <n v="0"/>
    <x v="2"/>
    <x v="4"/>
    <x v="0"/>
    <n v="3"/>
    <s v="10+ Miles"/>
    <x v="1"/>
    <n v="34"/>
    <x v="0"/>
    <x v="1"/>
  </r>
  <r>
    <n v="27814"/>
    <x v="1"/>
    <x v="0"/>
    <n v="30000"/>
    <n v="3"/>
    <x v="1"/>
    <x v="1"/>
    <x v="1"/>
    <n v="1"/>
    <s v="0-1 Miles"/>
    <x v="0"/>
    <n v="26"/>
    <x v="2"/>
    <x v="0"/>
  </r>
  <r>
    <n v="22175"/>
    <x v="0"/>
    <x v="0"/>
    <n v="30000"/>
    <n v="3"/>
    <x v="2"/>
    <x v="0"/>
    <x v="0"/>
    <n v="2"/>
    <s v="5-10 Miles"/>
    <x v="1"/>
    <n v="53"/>
    <x v="0"/>
    <x v="1"/>
  </r>
  <r>
    <n v="29447"/>
    <x v="1"/>
    <x v="0"/>
    <n v="10000"/>
    <n v="2"/>
    <x v="0"/>
    <x v="1"/>
    <x v="1"/>
    <n v="1"/>
    <s v="2-5 Miles"/>
    <x v="0"/>
    <n v="68"/>
    <x v="1"/>
    <x v="0"/>
  </r>
  <r>
    <n v="19784"/>
    <x v="0"/>
    <x v="0"/>
    <n v="80000"/>
    <n v="2"/>
    <x v="2"/>
    <x v="0"/>
    <x v="0"/>
    <n v="2"/>
    <s v="5-10 Miles"/>
    <x v="1"/>
    <n v="50"/>
    <x v="0"/>
    <x v="1"/>
  </r>
  <r>
    <n v="27824"/>
    <x v="1"/>
    <x v="0"/>
    <n v="30000"/>
    <n v="3"/>
    <x v="1"/>
    <x v="1"/>
    <x v="0"/>
    <n v="2"/>
    <s v="0-1 Miles"/>
    <x v="0"/>
    <n v="28"/>
    <x v="2"/>
    <x v="1"/>
  </r>
  <r>
    <n v="24093"/>
    <x v="1"/>
    <x v="0"/>
    <n v="80000"/>
    <n v="0"/>
    <x v="4"/>
    <x v="0"/>
    <x v="1"/>
    <n v="0"/>
    <s v="0-1 Miles"/>
    <x v="0"/>
    <n v="40"/>
    <x v="0"/>
    <x v="1"/>
  </r>
  <r>
    <n v="19618"/>
    <x v="0"/>
    <x v="1"/>
    <n v="70000"/>
    <n v="5"/>
    <x v="1"/>
    <x v="0"/>
    <x v="0"/>
    <n v="2"/>
    <s v="0-1 Miles"/>
    <x v="1"/>
    <n v="44"/>
    <x v="0"/>
    <x v="0"/>
  </r>
  <r>
    <n v="21561"/>
    <x v="1"/>
    <x v="1"/>
    <n v="90000"/>
    <n v="0"/>
    <x v="0"/>
    <x v="2"/>
    <x v="1"/>
    <n v="3"/>
    <s v="10+ Miles"/>
    <x v="1"/>
    <n v="34"/>
    <x v="0"/>
    <x v="1"/>
  </r>
  <r>
    <n v="11061"/>
    <x v="0"/>
    <x v="1"/>
    <n v="70000"/>
    <n v="2"/>
    <x v="1"/>
    <x v="0"/>
    <x v="0"/>
    <n v="2"/>
    <s v="5-10 Miles"/>
    <x v="1"/>
    <n v="52"/>
    <x v="0"/>
    <x v="1"/>
  </r>
  <r>
    <n v="26651"/>
    <x v="1"/>
    <x v="1"/>
    <n v="80000"/>
    <n v="4"/>
    <x v="4"/>
    <x v="4"/>
    <x v="0"/>
    <n v="0"/>
    <s v="0-1 Miles"/>
    <x v="1"/>
    <n v="36"/>
    <x v="0"/>
    <x v="1"/>
  </r>
  <r>
    <n v="21108"/>
    <x v="0"/>
    <x v="0"/>
    <n v="40000"/>
    <n v="1"/>
    <x v="0"/>
    <x v="0"/>
    <x v="0"/>
    <n v="1"/>
    <s v="0-1 Miles"/>
    <x v="0"/>
    <n v="43"/>
    <x v="0"/>
    <x v="1"/>
  </r>
  <r>
    <n v="12731"/>
    <x v="1"/>
    <x v="1"/>
    <n v="30000"/>
    <n v="0"/>
    <x v="2"/>
    <x v="3"/>
    <x v="1"/>
    <n v="1"/>
    <s v="1-2 Miles"/>
    <x v="0"/>
    <n v="32"/>
    <x v="0"/>
    <x v="0"/>
  </r>
  <r>
    <n v="25307"/>
    <x v="0"/>
    <x v="0"/>
    <n v="40000"/>
    <n v="1"/>
    <x v="0"/>
    <x v="0"/>
    <x v="0"/>
    <n v="1"/>
    <s v="1-2 Miles"/>
    <x v="0"/>
    <n v="32"/>
    <x v="0"/>
    <x v="1"/>
  </r>
  <r>
    <n v="14278"/>
    <x v="0"/>
    <x v="0"/>
    <n v="130000"/>
    <n v="0"/>
    <x v="4"/>
    <x v="4"/>
    <x v="0"/>
    <n v="1"/>
    <s v="10+ Miles"/>
    <x v="1"/>
    <n v="48"/>
    <x v="0"/>
    <x v="0"/>
  </r>
  <r>
    <n v="20711"/>
    <x v="0"/>
    <x v="0"/>
    <n v="40000"/>
    <n v="1"/>
    <x v="0"/>
    <x v="0"/>
    <x v="0"/>
    <n v="0"/>
    <s v="1-2 Miles"/>
    <x v="0"/>
    <n v="32"/>
    <x v="0"/>
    <x v="1"/>
  </r>
  <r>
    <n v="11383"/>
    <x v="0"/>
    <x v="0"/>
    <n v="30000"/>
    <n v="3"/>
    <x v="4"/>
    <x v="1"/>
    <x v="0"/>
    <n v="0"/>
    <s v="0-1 Miles"/>
    <x v="0"/>
    <n v="46"/>
    <x v="0"/>
    <x v="0"/>
  </r>
  <r>
    <n v="12497"/>
    <x v="0"/>
    <x v="0"/>
    <n v="40000"/>
    <n v="1"/>
    <x v="0"/>
    <x v="0"/>
    <x v="0"/>
    <n v="0"/>
    <s v="0-1 Miles"/>
    <x v="0"/>
    <n v="42"/>
    <x v="0"/>
    <x v="0"/>
  </r>
  <r>
    <n v="16559"/>
    <x v="1"/>
    <x v="0"/>
    <n v="10000"/>
    <n v="2"/>
    <x v="2"/>
    <x v="3"/>
    <x v="0"/>
    <n v="0"/>
    <s v="0-1 Miles"/>
    <x v="0"/>
    <n v="36"/>
    <x v="0"/>
    <x v="1"/>
  </r>
  <r>
    <n v="11585"/>
    <x v="0"/>
    <x v="0"/>
    <n v="40000"/>
    <n v="1"/>
    <x v="0"/>
    <x v="0"/>
    <x v="0"/>
    <n v="0"/>
    <s v="0-1 Miles"/>
    <x v="0"/>
    <n v="41"/>
    <x v="0"/>
    <x v="0"/>
  </r>
  <r>
    <n v="20277"/>
    <x v="0"/>
    <x v="0"/>
    <n v="30000"/>
    <n v="2"/>
    <x v="1"/>
    <x v="1"/>
    <x v="1"/>
    <n v="2"/>
    <s v="0-1 Miles"/>
    <x v="1"/>
    <n v="69"/>
    <x v="1"/>
    <x v="0"/>
  </r>
  <r>
    <n v="26765"/>
    <x v="1"/>
    <x v="0"/>
    <n v="70000"/>
    <n v="5"/>
    <x v="1"/>
    <x v="0"/>
    <x v="0"/>
    <n v="2"/>
    <s v="5-10 Miles"/>
    <x v="1"/>
    <n v="45"/>
    <x v="0"/>
    <x v="0"/>
  </r>
  <r>
    <n v="12389"/>
    <x v="1"/>
    <x v="1"/>
    <n v="30000"/>
    <n v="0"/>
    <x v="2"/>
    <x v="3"/>
    <x v="1"/>
    <n v="1"/>
    <s v="2-5 Miles"/>
    <x v="0"/>
    <n v="34"/>
    <x v="0"/>
    <x v="0"/>
  </r>
  <r>
    <n v="13585"/>
    <x v="0"/>
    <x v="0"/>
    <n v="80000"/>
    <n v="4"/>
    <x v="1"/>
    <x v="2"/>
    <x v="1"/>
    <n v="1"/>
    <s v="2-5 Miles"/>
    <x v="0"/>
    <n v="53"/>
    <x v="0"/>
    <x v="1"/>
  </r>
  <r>
    <n v="26385"/>
    <x v="1"/>
    <x v="1"/>
    <n v="120000"/>
    <n v="3"/>
    <x v="2"/>
    <x v="2"/>
    <x v="1"/>
    <n v="4"/>
    <s v="5-10 Miles"/>
    <x v="0"/>
    <n v="50"/>
    <x v="0"/>
    <x v="0"/>
  </r>
  <r>
    <n v="12236"/>
    <x v="0"/>
    <x v="0"/>
    <n v="20000"/>
    <n v="1"/>
    <x v="1"/>
    <x v="3"/>
    <x v="0"/>
    <n v="0"/>
    <s v="0-1 Miles"/>
    <x v="0"/>
    <n v="65"/>
    <x v="1"/>
    <x v="0"/>
  </r>
  <r>
    <n v="21560"/>
    <x v="0"/>
    <x v="1"/>
    <n v="120000"/>
    <n v="0"/>
    <x v="3"/>
    <x v="2"/>
    <x v="0"/>
    <n v="4"/>
    <s v="10+ Miles"/>
    <x v="1"/>
    <n v="32"/>
    <x v="0"/>
    <x v="1"/>
  </r>
  <r>
    <n v="21554"/>
    <x v="1"/>
    <x v="0"/>
    <n v="80000"/>
    <n v="0"/>
    <x v="0"/>
    <x v="2"/>
    <x v="1"/>
    <n v="3"/>
    <s v="10+ Miles"/>
    <x v="1"/>
    <n v="33"/>
    <x v="0"/>
    <x v="0"/>
  </r>
  <r>
    <n v="13662"/>
    <x v="1"/>
    <x v="1"/>
    <n v="20000"/>
    <n v="0"/>
    <x v="3"/>
    <x v="3"/>
    <x v="0"/>
    <n v="2"/>
    <s v="1-2 Miles"/>
    <x v="0"/>
    <n v="31"/>
    <x v="0"/>
    <x v="1"/>
  </r>
  <r>
    <n v="13089"/>
    <x v="0"/>
    <x v="0"/>
    <n v="120000"/>
    <n v="1"/>
    <x v="0"/>
    <x v="4"/>
    <x v="0"/>
    <n v="2"/>
    <s v="0-1 Miles"/>
    <x v="1"/>
    <n v="46"/>
    <x v="0"/>
    <x v="1"/>
  </r>
  <r>
    <n v="14791"/>
    <x v="0"/>
    <x v="0"/>
    <n v="40000"/>
    <n v="0"/>
    <x v="0"/>
    <x v="1"/>
    <x v="0"/>
    <n v="0"/>
    <s v="0-1 Miles"/>
    <x v="0"/>
    <n v="39"/>
    <x v="0"/>
    <x v="1"/>
  </r>
  <r>
    <n v="19331"/>
    <x v="1"/>
    <x v="1"/>
    <n v="20000"/>
    <n v="2"/>
    <x v="2"/>
    <x v="3"/>
    <x v="0"/>
    <n v="1"/>
    <s v="0-1 Miles"/>
    <x v="0"/>
    <n v="40"/>
    <x v="0"/>
    <x v="0"/>
  </r>
  <r>
    <n v="17754"/>
    <x v="1"/>
    <x v="0"/>
    <n v="30000"/>
    <n v="3"/>
    <x v="0"/>
    <x v="1"/>
    <x v="0"/>
    <n v="0"/>
    <s v="0-1 Miles"/>
    <x v="0"/>
    <n v="46"/>
    <x v="0"/>
    <x v="1"/>
  </r>
  <r>
    <n v="11149"/>
    <x v="0"/>
    <x v="1"/>
    <n v="40000"/>
    <n v="2"/>
    <x v="0"/>
    <x v="4"/>
    <x v="0"/>
    <n v="2"/>
    <s v="0-1 Miles"/>
    <x v="1"/>
    <n v="65"/>
    <x v="1"/>
    <x v="0"/>
  </r>
  <r>
    <n v="16549"/>
    <x v="1"/>
    <x v="0"/>
    <n v="30000"/>
    <n v="3"/>
    <x v="0"/>
    <x v="1"/>
    <x v="0"/>
    <n v="0"/>
    <s v="0-1 Miles"/>
    <x v="0"/>
    <n v="47"/>
    <x v="0"/>
    <x v="1"/>
  </r>
  <r>
    <n v="24305"/>
    <x v="1"/>
    <x v="1"/>
    <n v="100000"/>
    <n v="1"/>
    <x v="0"/>
    <x v="4"/>
    <x v="1"/>
    <n v="3"/>
    <s v="0-1 Miles"/>
    <x v="1"/>
    <n v="46"/>
    <x v="0"/>
    <x v="1"/>
  </r>
  <r>
    <n v="18253"/>
    <x v="0"/>
    <x v="0"/>
    <n v="80000"/>
    <n v="5"/>
    <x v="4"/>
    <x v="4"/>
    <x v="0"/>
    <n v="3"/>
    <s v="0-1 Miles"/>
    <x v="1"/>
    <n v="40"/>
    <x v="0"/>
    <x v="0"/>
  </r>
  <r>
    <n v="20147"/>
    <x v="0"/>
    <x v="0"/>
    <n v="30000"/>
    <n v="1"/>
    <x v="0"/>
    <x v="1"/>
    <x v="0"/>
    <n v="0"/>
    <s v="0-1 Miles"/>
    <x v="0"/>
    <n v="65"/>
    <x v="1"/>
    <x v="0"/>
  </r>
  <r>
    <n v="15612"/>
    <x v="1"/>
    <x v="1"/>
    <n v="30000"/>
    <n v="0"/>
    <x v="2"/>
    <x v="3"/>
    <x v="1"/>
    <n v="1"/>
    <s v="1-2 Miles"/>
    <x v="0"/>
    <n v="28"/>
    <x v="2"/>
    <x v="0"/>
  </r>
  <r>
    <n v="28323"/>
    <x v="1"/>
    <x v="1"/>
    <n v="70000"/>
    <n v="0"/>
    <x v="0"/>
    <x v="2"/>
    <x v="1"/>
    <n v="2"/>
    <s v="5-10 Miles"/>
    <x v="1"/>
    <n v="43"/>
    <x v="0"/>
    <x v="1"/>
  </r>
  <r>
    <n v="22634"/>
    <x v="1"/>
    <x v="0"/>
    <n v="40000"/>
    <n v="0"/>
    <x v="4"/>
    <x v="1"/>
    <x v="0"/>
    <n v="0"/>
    <s v="0-1 Miles"/>
    <x v="0"/>
    <n v="38"/>
    <x v="0"/>
    <x v="1"/>
  </r>
  <r>
    <n v="15665"/>
    <x v="0"/>
    <x v="0"/>
    <n v="30000"/>
    <n v="0"/>
    <x v="0"/>
    <x v="1"/>
    <x v="0"/>
    <n v="0"/>
    <s v="0-1 Miles"/>
    <x v="0"/>
    <n v="47"/>
    <x v="0"/>
    <x v="1"/>
  </r>
  <r>
    <n v="27585"/>
    <x v="0"/>
    <x v="0"/>
    <n v="90000"/>
    <n v="2"/>
    <x v="0"/>
    <x v="2"/>
    <x v="1"/>
    <n v="0"/>
    <s v="0-1 Miles"/>
    <x v="1"/>
    <n v="36"/>
    <x v="0"/>
    <x v="1"/>
  </r>
  <r>
    <n v="19748"/>
    <x v="0"/>
    <x v="1"/>
    <n v="20000"/>
    <n v="4"/>
    <x v="2"/>
    <x v="0"/>
    <x v="1"/>
    <n v="2"/>
    <s v="1-2 Miles"/>
    <x v="1"/>
    <n v="60"/>
    <x v="1"/>
    <x v="0"/>
  </r>
  <r>
    <n v="21974"/>
    <x v="1"/>
    <x v="0"/>
    <n v="70000"/>
    <n v="0"/>
    <x v="0"/>
    <x v="2"/>
    <x v="0"/>
    <n v="1"/>
    <s v="5-10 Miles"/>
    <x v="1"/>
    <n v="42"/>
    <x v="0"/>
    <x v="1"/>
  </r>
  <r>
    <n v="14032"/>
    <x v="0"/>
    <x v="1"/>
    <n v="70000"/>
    <n v="2"/>
    <x v="2"/>
    <x v="0"/>
    <x v="1"/>
    <n v="2"/>
    <s v="1-2 Miles"/>
    <x v="1"/>
    <n v="50"/>
    <x v="0"/>
    <x v="1"/>
  </r>
  <r>
    <n v="22610"/>
    <x v="0"/>
    <x v="1"/>
    <n v="30000"/>
    <n v="0"/>
    <x v="0"/>
    <x v="1"/>
    <x v="0"/>
    <n v="0"/>
    <s v="0-1 Miles"/>
    <x v="0"/>
    <n v="35"/>
    <x v="0"/>
    <x v="1"/>
  </r>
  <r>
    <n v="26984"/>
    <x v="0"/>
    <x v="1"/>
    <n v="40000"/>
    <n v="1"/>
    <x v="0"/>
    <x v="0"/>
    <x v="0"/>
    <n v="1"/>
    <s v="0-1 Miles"/>
    <x v="0"/>
    <n v="32"/>
    <x v="0"/>
    <x v="1"/>
  </r>
  <r>
    <n v="18294"/>
    <x v="0"/>
    <x v="0"/>
    <n v="90000"/>
    <n v="1"/>
    <x v="0"/>
    <x v="2"/>
    <x v="0"/>
    <n v="1"/>
    <s v="5-10 Miles"/>
    <x v="1"/>
    <n v="46"/>
    <x v="0"/>
    <x v="0"/>
  </r>
  <r>
    <n v="28564"/>
    <x v="1"/>
    <x v="0"/>
    <n v="40000"/>
    <n v="2"/>
    <x v="1"/>
    <x v="1"/>
    <x v="0"/>
    <n v="0"/>
    <s v="1-2 Miles"/>
    <x v="0"/>
    <n v="33"/>
    <x v="0"/>
    <x v="1"/>
  </r>
  <r>
    <n v="28521"/>
    <x v="1"/>
    <x v="1"/>
    <n v="40000"/>
    <n v="0"/>
    <x v="4"/>
    <x v="1"/>
    <x v="1"/>
    <n v="0"/>
    <s v="0-1 Miles"/>
    <x v="0"/>
    <n v="36"/>
    <x v="0"/>
    <x v="1"/>
  </r>
  <r>
    <n v="15450"/>
    <x v="0"/>
    <x v="1"/>
    <n v="10000"/>
    <n v="1"/>
    <x v="4"/>
    <x v="1"/>
    <x v="0"/>
    <n v="0"/>
    <s v="0-1 Miles"/>
    <x v="0"/>
    <n v="70"/>
    <x v="1"/>
    <x v="0"/>
  </r>
  <r>
    <n v="25681"/>
    <x v="1"/>
    <x v="0"/>
    <n v="30000"/>
    <n v="0"/>
    <x v="1"/>
    <x v="1"/>
    <x v="1"/>
    <n v="1"/>
    <s v="2-5 Miles"/>
    <x v="0"/>
    <n v="31"/>
    <x v="0"/>
    <x v="1"/>
  </r>
  <r>
    <n v="19491"/>
    <x v="1"/>
    <x v="1"/>
    <n v="30000"/>
    <n v="2"/>
    <x v="1"/>
    <x v="1"/>
    <x v="0"/>
    <n v="2"/>
    <s v="0-1 Miles"/>
    <x v="0"/>
    <n v="42"/>
    <x v="0"/>
    <x v="0"/>
  </r>
  <r>
    <n v="26415"/>
    <x v="0"/>
    <x v="0"/>
    <n v="90000"/>
    <n v="4"/>
    <x v="3"/>
    <x v="0"/>
    <x v="0"/>
    <n v="4"/>
    <s v="10+ Miles"/>
    <x v="0"/>
    <n v="58"/>
    <x v="1"/>
    <x v="0"/>
  </r>
  <r>
    <n v="12821"/>
    <x v="0"/>
    <x v="1"/>
    <n v="40000"/>
    <n v="0"/>
    <x v="0"/>
    <x v="1"/>
    <x v="0"/>
    <n v="0"/>
    <s v="0-1 Miles"/>
    <x v="0"/>
    <n v="39"/>
    <x v="0"/>
    <x v="0"/>
  </r>
  <r>
    <n v="15629"/>
    <x v="1"/>
    <x v="0"/>
    <n v="10000"/>
    <n v="0"/>
    <x v="3"/>
    <x v="3"/>
    <x v="0"/>
    <n v="2"/>
    <s v="1-2 Miles"/>
    <x v="0"/>
    <n v="34"/>
    <x v="0"/>
    <x v="0"/>
  </r>
  <r>
    <n v="27835"/>
    <x v="0"/>
    <x v="1"/>
    <n v="20000"/>
    <n v="0"/>
    <x v="3"/>
    <x v="3"/>
    <x v="0"/>
    <n v="2"/>
    <s v="0-1 Miles"/>
    <x v="0"/>
    <n v="32"/>
    <x v="0"/>
    <x v="0"/>
  </r>
  <r>
    <n v="11738"/>
    <x v="0"/>
    <x v="1"/>
    <n v="60000"/>
    <n v="4"/>
    <x v="0"/>
    <x v="2"/>
    <x v="0"/>
    <n v="0"/>
    <s v="2-5 Miles"/>
    <x v="2"/>
    <n v="46"/>
    <x v="0"/>
    <x v="0"/>
  </r>
  <r>
    <n v="25065"/>
    <x v="0"/>
    <x v="1"/>
    <n v="70000"/>
    <n v="2"/>
    <x v="3"/>
    <x v="0"/>
    <x v="0"/>
    <n v="2"/>
    <s v="5-10 Miles"/>
    <x v="2"/>
    <n v="48"/>
    <x v="0"/>
    <x v="0"/>
  </r>
  <r>
    <n v="26238"/>
    <x v="1"/>
    <x v="0"/>
    <n v="40000"/>
    <n v="3"/>
    <x v="1"/>
    <x v="1"/>
    <x v="0"/>
    <n v="1"/>
    <s v="1-2 Miles"/>
    <x v="2"/>
    <n v="31"/>
    <x v="0"/>
    <x v="1"/>
  </r>
  <r>
    <n v="23707"/>
    <x v="1"/>
    <x v="1"/>
    <n v="70000"/>
    <n v="5"/>
    <x v="0"/>
    <x v="4"/>
    <x v="0"/>
    <n v="3"/>
    <s v="10+ Miles"/>
    <x v="2"/>
    <n v="60"/>
    <x v="1"/>
    <x v="1"/>
  </r>
  <r>
    <n v="27650"/>
    <x v="0"/>
    <x v="1"/>
    <n v="70000"/>
    <n v="4"/>
    <x v="2"/>
    <x v="2"/>
    <x v="0"/>
    <n v="0"/>
    <s v="5-10 Miles"/>
    <x v="2"/>
    <n v="51"/>
    <x v="0"/>
    <x v="0"/>
  </r>
  <r>
    <n v="24981"/>
    <x v="0"/>
    <x v="1"/>
    <n v="60000"/>
    <n v="2"/>
    <x v="1"/>
    <x v="2"/>
    <x v="0"/>
    <n v="2"/>
    <s v="10+ Miles"/>
    <x v="2"/>
    <n v="56"/>
    <x v="1"/>
    <x v="0"/>
  </r>
  <r>
    <n v="20678"/>
    <x v="1"/>
    <x v="0"/>
    <n v="60000"/>
    <n v="3"/>
    <x v="0"/>
    <x v="0"/>
    <x v="0"/>
    <n v="1"/>
    <s v="2-5 Miles"/>
    <x v="2"/>
    <n v="40"/>
    <x v="0"/>
    <x v="1"/>
  </r>
  <r>
    <n v="15302"/>
    <x v="1"/>
    <x v="0"/>
    <n v="70000"/>
    <n v="1"/>
    <x v="4"/>
    <x v="2"/>
    <x v="0"/>
    <n v="0"/>
    <s v="2-5 Miles"/>
    <x v="2"/>
    <n v="34"/>
    <x v="0"/>
    <x v="1"/>
  </r>
  <r>
    <n v="26012"/>
    <x v="0"/>
    <x v="1"/>
    <n v="80000"/>
    <n v="1"/>
    <x v="1"/>
    <x v="0"/>
    <x v="0"/>
    <n v="1"/>
    <s v="2-5 Miles"/>
    <x v="2"/>
    <n v="48"/>
    <x v="0"/>
    <x v="1"/>
  </r>
  <r>
    <n v="26575"/>
    <x v="1"/>
    <x v="0"/>
    <n v="40000"/>
    <n v="0"/>
    <x v="2"/>
    <x v="0"/>
    <x v="1"/>
    <n v="2"/>
    <s v="1-2 Miles"/>
    <x v="2"/>
    <n v="31"/>
    <x v="0"/>
    <x v="1"/>
  </r>
  <r>
    <n v="15559"/>
    <x v="0"/>
    <x v="1"/>
    <n v="60000"/>
    <n v="5"/>
    <x v="0"/>
    <x v="2"/>
    <x v="0"/>
    <n v="1"/>
    <s v="2-5 Miles"/>
    <x v="2"/>
    <n v="47"/>
    <x v="0"/>
    <x v="0"/>
  </r>
  <r>
    <n v="19235"/>
    <x v="0"/>
    <x v="0"/>
    <n v="50000"/>
    <n v="0"/>
    <x v="4"/>
    <x v="0"/>
    <x v="0"/>
    <n v="0"/>
    <s v="0-1 Miles"/>
    <x v="2"/>
    <n v="34"/>
    <x v="0"/>
    <x v="0"/>
  </r>
  <r>
    <n v="15275"/>
    <x v="0"/>
    <x v="1"/>
    <n v="40000"/>
    <n v="0"/>
    <x v="1"/>
    <x v="0"/>
    <x v="0"/>
    <n v="1"/>
    <s v="5-10 Miles"/>
    <x v="2"/>
    <n v="29"/>
    <x v="2"/>
    <x v="0"/>
  </r>
  <r>
    <n v="20339"/>
    <x v="0"/>
    <x v="0"/>
    <n v="130000"/>
    <n v="1"/>
    <x v="0"/>
    <x v="4"/>
    <x v="0"/>
    <n v="4"/>
    <s v="2-5 Miles"/>
    <x v="2"/>
    <n v="44"/>
    <x v="0"/>
    <x v="1"/>
  </r>
  <r>
    <n v="25405"/>
    <x v="0"/>
    <x v="1"/>
    <n v="70000"/>
    <n v="2"/>
    <x v="0"/>
    <x v="0"/>
    <x v="0"/>
    <n v="1"/>
    <s v="2-5 Miles"/>
    <x v="2"/>
    <n v="38"/>
    <x v="0"/>
    <x v="1"/>
  </r>
  <r>
    <n v="15940"/>
    <x v="0"/>
    <x v="1"/>
    <n v="100000"/>
    <n v="4"/>
    <x v="1"/>
    <x v="2"/>
    <x v="0"/>
    <n v="4"/>
    <s v="0-1 Miles"/>
    <x v="2"/>
    <n v="40"/>
    <x v="0"/>
    <x v="0"/>
  </r>
  <r>
    <n v="25074"/>
    <x v="0"/>
    <x v="0"/>
    <n v="70000"/>
    <n v="4"/>
    <x v="0"/>
    <x v="2"/>
    <x v="0"/>
    <n v="2"/>
    <s v="2-5 Miles"/>
    <x v="2"/>
    <n v="42"/>
    <x v="0"/>
    <x v="1"/>
  </r>
  <r>
    <n v="24738"/>
    <x v="0"/>
    <x v="0"/>
    <n v="40000"/>
    <n v="1"/>
    <x v="1"/>
    <x v="1"/>
    <x v="0"/>
    <n v="1"/>
    <s v="1-2 Miles"/>
    <x v="2"/>
    <n v="51"/>
    <x v="0"/>
    <x v="1"/>
  </r>
  <r>
    <n v="16337"/>
    <x v="0"/>
    <x v="1"/>
    <n v="60000"/>
    <n v="0"/>
    <x v="1"/>
    <x v="0"/>
    <x v="1"/>
    <n v="2"/>
    <s v="1-2 Miles"/>
    <x v="2"/>
    <n v="29"/>
    <x v="2"/>
    <x v="0"/>
  </r>
  <r>
    <n v="24357"/>
    <x v="0"/>
    <x v="1"/>
    <n v="80000"/>
    <n v="3"/>
    <x v="0"/>
    <x v="2"/>
    <x v="0"/>
    <n v="1"/>
    <s v="2-5 Miles"/>
    <x v="2"/>
    <n v="48"/>
    <x v="0"/>
    <x v="1"/>
  </r>
  <r>
    <n v="18613"/>
    <x v="1"/>
    <x v="1"/>
    <n v="70000"/>
    <n v="0"/>
    <x v="0"/>
    <x v="2"/>
    <x v="1"/>
    <n v="1"/>
    <s v="2-5 Miles"/>
    <x v="2"/>
    <n v="37"/>
    <x v="0"/>
    <x v="1"/>
  </r>
  <r>
    <n v="12207"/>
    <x v="1"/>
    <x v="1"/>
    <n v="80000"/>
    <n v="4"/>
    <x v="0"/>
    <x v="4"/>
    <x v="0"/>
    <n v="0"/>
    <s v="5-10 Miles"/>
    <x v="2"/>
    <n v="66"/>
    <x v="1"/>
    <x v="1"/>
  </r>
  <r>
    <n v="18052"/>
    <x v="0"/>
    <x v="0"/>
    <n v="60000"/>
    <n v="1"/>
    <x v="1"/>
    <x v="0"/>
    <x v="0"/>
    <n v="1"/>
    <s v="0-1 Miles"/>
    <x v="2"/>
    <n v="45"/>
    <x v="0"/>
    <x v="1"/>
  </r>
  <r>
    <n v="13353"/>
    <x v="1"/>
    <x v="0"/>
    <n v="60000"/>
    <n v="4"/>
    <x v="4"/>
    <x v="4"/>
    <x v="0"/>
    <n v="2"/>
    <s v="10+ Miles"/>
    <x v="2"/>
    <n v="61"/>
    <x v="1"/>
    <x v="1"/>
  </r>
  <r>
    <n v="19399"/>
    <x v="1"/>
    <x v="1"/>
    <n v="40000"/>
    <n v="0"/>
    <x v="0"/>
    <x v="2"/>
    <x v="1"/>
    <n v="1"/>
    <s v="2-5 Miles"/>
    <x v="2"/>
    <n v="45"/>
    <x v="0"/>
    <x v="0"/>
  </r>
  <r>
    <n v="16154"/>
    <x v="0"/>
    <x v="0"/>
    <n v="70000"/>
    <n v="5"/>
    <x v="0"/>
    <x v="2"/>
    <x v="0"/>
    <n v="2"/>
    <s v="2-5 Miles"/>
    <x v="2"/>
    <n v="47"/>
    <x v="0"/>
    <x v="0"/>
  </r>
  <r>
    <n v="22219"/>
    <x v="0"/>
    <x v="0"/>
    <n v="60000"/>
    <n v="2"/>
    <x v="2"/>
    <x v="2"/>
    <x v="0"/>
    <n v="2"/>
    <s v="5-10 Miles"/>
    <x v="2"/>
    <n v="49"/>
    <x v="0"/>
    <x v="0"/>
  </r>
  <r>
    <n v="17269"/>
    <x v="1"/>
    <x v="1"/>
    <n v="60000"/>
    <n v="3"/>
    <x v="0"/>
    <x v="2"/>
    <x v="1"/>
    <n v="0"/>
    <s v="0-1 Miles"/>
    <x v="2"/>
    <n v="47"/>
    <x v="0"/>
    <x v="1"/>
  </r>
  <r>
    <n v="23586"/>
    <x v="0"/>
    <x v="0"/>
    <n v="80000"/>
    <n v="0"/>
    <x v="0"/>
    <x v="4"/>
    <x v="0"/>
    <n v="1"/>
    <s v="1-2 Miles"/>
    <x v="2"/>
    <n v="34"/>
    <x v="0"/>
    <x v="1"/>
  </r>
  <r>
    <n v="15740"/>
    <x v="0"/>
    <x v="1"/>
    <n v="80000"/>
    <n v="5"/>
    <x v="0"/>
    <x v="4"/>
    <x v="0"/>
    <n v="2"/>
    <s v="1-2 Miles"/>
    <x v="2"/>
    <n v="64"/>
    <x v="1"/>
    <x v="0"/>
  </r>
  <r>
    <n v="27638"/>
    <x v="1"/>
    <x v="1"/>
    <n v="100000"/>
    <n v="1"/>
    <x v="1"/>
    <x v="2"/>
    <x v="1"/>
    <n v="3"/>
    <s v="1-2 Miles"/>
    <x v="2"/>
    <n v="44"/>
    <x v="0"/>
    <x v="0"/>
  </r>
  <r>
    <n v="18976"/>
    <x v="1"/>
    <x v="1"/>
    <n v="40000"/>
    <n v="4"/>
    <x v="2"/>
    <x v="2"/>
    <x v="0"/>
    <n v="2"/>
    <s v="10+ Miles"/>
    <x v="2"/>
    <n v="62"/>
    <x v="1"/>
    <x v="1"/>
  </r>
  <r>
    <n v="19413"/>
    <x v="1"/>
    <x v="1"/>
    <n v="60000"/>
    <n v="3"/>
    <x v="0"/>
    <x v="2"/>
    <x v="1"/>
    <n v="1"/>
    <s v="0-1 Miles"/>
    <x v="2"/>
    <n v="47"/>
    <x v="0"/>
    <x v="1"/>
  </r>
  <r>
    <n v="13283"/>
    <x v="0"/>
    <x v="1"/>
    <n v="80000"/>
    <n v="3"/>
    <x v="1"/>
    <x v="2"/>
    <x v="1"/>
    <n v="2"/>
    <s v="0-1 Miles"/>
    <x v="2"/>
    <n v="49"/>
    <x v="0"/>
    <x v="1"/>
  </r>
  <r>
    <n v="17471"/>
    <x v="1"/>
    <x v="0"/>
    <n v="80000"/>
    <n v="4"/>
    <x v="4"/>
    <x v="4"/>
    <x v="0"/>
    <n v="2"/>
    <s v="5-10 Miles"/>
    <x v="2"/>
    <n v="67"/>
    <x v="1"/>
    <x v="0"/>
  </r>
  <r>
    <n v="16791"/>
    <x v="1"/>
    <x v="1"/>
    <n v="60000"/>
    <n v="5"/>
    <x v="0"/>
    <x v="4"/>
    <x v="0"/>
    <n v="3"/>
    <s v="10+ Miles"/>
    <x v="2"/>
    <n v="59"/>
    <x v="1"/>
    <x v="1"/>
  </r>
  <r>
    <n v="15382"/>
    <x v="0"/>
    <x v="0"/>
    <n v="110000"/>
    <n v="1"/>
    <x v="0"/>
    <x v="4"/>
    <x v="0"/>
    <n v="2"/>
    <s v="1-2 Miles"/>
    <x v="2"/>
    <n v="44"/>
    <x v="0"/>
    <x v="0"/>
  </r>
  <r>
    <n v="11641"/>
    <x v="0"/>
    <x v="1"/>
    <n v="50000"/>
    <n v="1"/>
    <x v="0"/>
    <x v="0"/>
    <x v="0"/>
    <n v="0"/>
    <s v="0-1 Miles"/>
    <x v="2"/>
    <n v="36"/>
    <x v="0"/>
    <x v="0"/>
  </r>
  <r>
    <n v="11935"/>
    <x v="1"/>
    <x v="0"/>
    <n v="30000"/>
    <n v="0"/>
    <x v="1"/>
    <x v="0"/>
    <x v="0"/>
    <n v="1"/>
    <s v="5-10 Miles"/>
    <x v="2"/>
    <n v="28"/>
    <x v="2"/>
    <x v="0"/>
  </r>
  <r>
    <n v="13233"/>
    <x v="0"/>
    <x v="1"/>
    <n v="60000"/>
    <n v="2"/>
    <x v="1"/>
    <x v="2"/>
    <x v="0"/>
    <n v="1"/>
    <s v="10+ Miles"/>
    <x v="2"/>
    <n v="57"/>
    <x v="1"/>
    <x v="1"/>
  </r>
  <r>
    <n v="25909"/>
    <x v="0"/>
    <x v="1"/>
    <n v="60000"/>
    <n v="0"/>
    <x v="1"/>
    <x v="0"/>
    <x v="0"/>
    <n v="1"/>
    <s v="5-10 Miles"/>
    <x v="2"/>
    <n v="27"/>
    <x v="2"/>
    <x v="1"/>
  </r>
  <r>
    <n v="14092"/>
    <x v="1"/>
    <x v="1"/>
    <n v="30000"/>
    <n v="0"/>
    <x v="3"/>
    <x v="1"/>
    <x v="0"/>
    <n v="2"/>
    <s v="5-10 Miles"/>
    <x v="2"/>
    <n v="28"/>
    <x v="2"/>
    <x v="0"/>
  </r>
  <r>
    <n v="29143"/>
    <x v="1"/>
    <x v="0"/>
    <n v="60000"/>
    <n v="1"/>
    <x v="0"/>
    <x v="2"/>
    <x v="1"/>
    <n v="1"/>
    <s v="0-1 Miles"/>
    <x v="2"/>
    <n v="44"/>
    <x v="0"/>
    <x v="1"/>
  </r>
  <r>
    <n v="24941"/>
    <x v="0"/>
    <x v="1"/>
    <n v="60000"/>
    <n v="3"/>
    <x v="0"/>
    <x v="4"/>
    <x v="0"/>
    <n v="2"/>
    <s v="10+ Miles"/>
    <x v="2"/>
    <n v="66"/>
    <x v="1"/>
    <x v="0"/>
  </r>
  <r>
    <n v="24637"/>
    <x v="0"/>
    <x v="1"/>
    <n v="40000"/>
    <n v="4"/>
    <x v="2"/>
    <x v="2"/>
    <x v="0"/>
    <n v="2"/>
    <s v="10+ Miles"/>
    <x v="2"/>
    <n v="64"/>
    <x v="1"/>
    <x v="0"/>
  </r>
  <r>
    <n v="23893"/>
    <x v="0"/>
    <x v="1"/>
    <n v="50000"/>
    <n v="3"/>
    <x v="0"/>
    <x v="0"/>
    <x v="0"/>
    <n v="3"/>
    <s v="10+ Miles"/>
    <x v="2"/>
    <n v="41"/>
    <x v="0"/>
    <x v="0"/>
  </r>
  <r>
    <n v="13907"/>
    <x v="1"/>
    <x v="0"/>
    <n v="80000"/>
    <n v="3"/>
    <x v="0"/>
    <x v="0"/>
    <x v="0"/>
    <n v="1"/>
    <s v="0-1 Miles"/>
    <x v="2"/>
    <n v="41"/>
    <x v="0"/>
    <x v="1"/>
  </r>
  <r>
    <n v="14900"/>
    <x v="0"/>
    <x v="0"/>
    <n v="40000"/>
    <n v="1"/>
    <x v="1"/>
    <x v="1"/>
    <x v="0"/>
    <n v="1"/>
    <s v="1-2 Miles"/>
    <x v="2"/>
    <n v="49"/>
    <x v="0"/>
    <x v="1"/>
  </r>
  <r>
    <n v="11262"/>
    <x v="0"/>
    <x v="0"/>
    <n v="80000"/>
    <n v="4"/>
    <x v="0"/>
    <x v="4"/>
    <x v="0"/>
    <n v="0"/>
    <s v="0-1 Miles"/>
    <x v="2"/>
    <n v="42"/>
    <x v="0"/>
    <x v="0"/>
  </r>
  <r>
    <n v="22294"/>
    <x v="1"/>
    <x v="0"/>
    <n v="70000"/>
    <n v="0"/>
    <x v="0"/>
    <x v="2"/>
    <x v="1"/>
    <n v="1"/>
    <s v="2-5 Miles"/>
    <x v="2"/>
    <n v="37"/>
    <x v="0"/>
    <x v="1"/>
  </r>
  <r>
    <n v="12195"/>
    <x v="1"/>
    <x v="0"/>
    <n v="70000"/>
    <n v="3"/>
    <x v="4"/>
    <x v="4"/>
    <x v="0"/>
    <n v="2"/>
    <s v="1-2 Miles"/>
    <x v="2"/>
    <n v="52"/>
    <x v="0"/>
    <x v="0"/>
  </r>
  <r>
    <n v="25375"/>
    <x v="0"/>
    <x v="1"/>
    <n v="50000"/>
    <n v="1"/>
    <x v="4"/>
    <x v="0"/>
    <x v="0"/>
    <n v="0"/>
    <s v="1-2 Miles"/>
    <x v="2"/>
    <n v="34"/>
    <x v="0"/>
    <x v="0"/>
  </r>
  <r>
    <n v="11143"/>
    <x v="0"/>
    <x v="1"/>
    <n v="40000"/>
    <n v="0"/>
    <x v="2"/>
    <x v="0"/>
    <x v="0"/>
    <n v="2"/>
    <s v="5-10 Miles"/>
    <x v="2"/>
    <n v="29"/>
    <x v="2"/>
    <x v="0"/>
  </r>
  <r>
    <n v="25898"/>
    <x v="0"/>
    <x v="0"/>
    <n v="70000"/>
    <n v="2"/>
    <x v="2"/>
    <x v="2"/>
    <x v="0"/>
    <n v="2"/>
    <s v="2-5 Miles"/>
    <x v="2"/>
    <n v="53"/>
    <x v="0"/>
    <x v="0"/>
  </r>
  <r>
    <n v="24397"/>
    <x v="1"/>
    <x v="1"/>
    <n v="120000"/>
    <n v="2"/>
    <x v="0"/>
    <x v="4"/>
    <x v="1"/>
    <n v="4"/>
    <s v="1-2 Miles"/>
    <x v="2"/>
    <n v="40"/>
    <x v="0"/>
    <x v="0"/>
  </r>
  <r>
    <n v="19758"/>
    <x v="1"/>
    <x v="1"/>
    <n v="60000"/>
    <n v="0"/>
    <x v="1"/>
    <x v="0"/>
    <x v="1"/>
    <n v="2"/>
    <s v="1-2 Miles"/>
    <x v="2"/>
    <n v="29"/>
    <x v="2"/>
    <x v="0"/>
  </r>
  <r>
    <n v="15529"/>
    <x v="0"/>
    <x v="1"/>
    <n v="60000"/>
    <n v="4"/>
    <x v="0"/>
    <x v="2"/>
    <x v="0"/>
    <n v="2"/>
    <s v="2-5 Miles"/>
    <x v="2"/>
    <n v="43"/>
    <x v="0"/>
    <x v="1"/>
  </r>
  <r>
    <n v="19884"/>
    <x v="0"/>
    <x v="1"/>
    <n v="60000"/>
    <n v="2"/>
    <x v="2"/>
    <x v="2"/>
    <x v="0"/>
    <n v="2"/>
    <s v="2-5 Miles"/>
    <x v="2"/>
    <n v="55"/>
    <x v="1"/>
    <x v="1"/>
  </r>
  <r>
    <n v="18674"/>
    <x v="1"/>
    <x v="0"/>
    <n v="80000"/>
    <n v="4"/>
    <x v="4"/>
    <x v="0"/>
    <x v="1"/>
    <n v="0"/>
    <s v="0-1 Miles"/>
    <x v="2"/>
    <n v="48"/>
    <x v="0"/>
    <x v="0"/>
  </r>
  <r>
    <n v="13453"/>
    <x v="0"/>
    <x v="0"/>
    <n v="130000"/>
    <n v="3"/>
    <x v="0"/>
    <x v="4"/>
    <x v="0"/>
    <n v="3"/>
    <s v="0-1 Miles"/>
    <x v="2"/>
    <n v="45"/>
    <x v="0"/>
    <x v="1"/>
  </r>
  <r>
    <n v="14063"/>
    <x v="1"/>
    <x v="0"/>
    <n v="70000"/>
    <n v="0"/>
    <x v="0"/>
    <x v="2"/>
    <x v="1"/>
    <n v="1"/>
    <s v="0-1 Miles"/>
    <x v="1"/>
    <n v="42"/>
    <x v="0"/>
    <x v="1"/>
  </r>
  <r>
    <n v="27393"/>
    <x v="0"/>
    <x v="0"/>
    <n v="50000"/>
    <n v="4"/>
    <x v="0"/>
    <x v="4"/>
    <x v="0"/>
    <n v="2"/>
    <s v="10+ Miles"/>
    <x v="2"/>
    <n v="63"/>
    <x v="1"/>
    <x v="0"/>
  </r>
  <r>
    <n v="14417"/>
    <x v="1"/>
    <x v="1"/>
    <n v="60000"/>
    <n v="3"/>
    <x v="2"/>
    <x v="2"/>
    <x v="0"/>
    <n v="2"/>
    <s v="10+ Miles"/>
    <x v="2"/>
    <n v="54"/>
    <x v="0"/>
    <x v="1"/>
  </r>
  <r>
    <n v="17533"/>
    <x v="0"/>
    <x v="1"/>
    <n v="40000"/>
    <n v="3"/>
    <x v="1"/>
    <x v="2"/>
    <x v="1"/>
    <n v="2"/>
    <s v="5-10 Miles"/>
    <x v="2"/>
    <n v="73"/>
    <x v="1"/>
    <x v="1"/>
  </r>
  <r>
    <n v="18580"/>
    <x v="0"/>
    <x v="0"/>
    <n v="60000"/>
    <n v="2"/>
    <x v="4"/>
    <x v="2"/>
    <x v="0"/>
    <n v="0"/>
    <s v="2-5 Miles"/>
    <x v="2"/>
    <n v="40"/>
    <x v="0"/>
    <x v="1"/>
  </r>
  <r>
    <n v="17025"/>
    <x v="1"/>
    <x v="1"/>
    <n v="50000"/>
    <n v="0"/>
    <x v="1"/>
    <x v="0"/>
    <x v="1"/>
    <n v="1"/>
    <s v="2-5 Miles"/>
    <x v="2"/>
    <n v="39"/>
    <x v="0"/>
    <x v="1"/>
  </r>
  <r>
    <n v="25293"/>
    <x v="0"/>
    <x v="1"/>
    <n v="80000"/>
    <n v="4"/>
    <x v="0"/>
    <x v="4"/>
    <x v="0"/>
    <n v="0"/>
    <s v="1-2 Miles"/>
    <x v="2"/>
    <n v="42"/>
    <x v="0"/>
    <x v="0"/>
  </r>
  <r>
    <n v="24725"/>
    <x v="0"/>
    <x v="0"/>
    <n v="40000"/>
    <n v="3"/>
    <x v="1"/>
    <x v="1"/>
    <x v="0"/>
    <n v="0"/>
    <s v="1-2 Miles"/>
    <x v="2"/>
    <n v="31"/>
    <x v="0"/>
    <x v="0"/>
  </r>
  <r>
    <n v="23200"/>
    <x v="0"/>
    <x v="0"/>
    <n v="50000"/>
    <n v="3"/>
    <x v="0"/>
    <x v="0"/>
    <x v="0"/>
    <n v="2"/>
    <s v="0-1 Miles"/>
    <x v="2"/>
    <n v="41"/>
    <x v="0"/>
    <x v="0"/>
  </r>
  <r>
    <n v="15895"/>
    <x v="1"/>
    <x v="0"/>
    <n v="60000"/>
    <n v="2"/>
    <x v="0"/>
    <x v="4"/>
    <x v="0"/>
    <n v="0"/>
    <s v="10+ Miles"/>
    <x v="2"/>
    <n v="58"/>
    <x v="1"/>
    <x v="0"/>
  </r>
  <r>
    <n v="18577"/>
    <x v="0"/>
    <x v="0"/>
    <n v="60000"/>
    <n v="0"/>
    <x v="4"/>
    <x v="2"/>
    <x v="0"/>
    <n v="0"/>
    <s v="0-1 Miles"/>
    <x v="2"/>
    <n v="40"/>
    <x v="0"/>
    <x v="0"/>
  </r>
  <r>
    <n v="27218"/>
    <x v="0"/>
    <x v="0"/>
    <n v="20000"/>
    <n v="2"/>
    <x v="3"/>
    <x v="1"/>
    <x v="1"/>
    <n v="0"/>
    <s v="0-1 Miles"/>
    <x v="2"/>
    <n v="48"/>
    <x v="0"/>
    <x v="0"/>
  </r>
  <r>
    <n v="18560"/>
    <x v="0"/>
    <x v="0"/>
    <n v="70000"/>
    <n v="2"/>
    <x v="4"/>
    <x v="2"/>
    <x v="0"/>
    <n v="0"/>
    <s v="2-5 Miles"/>
    <x v="2"/>
    <n v="34"/>
    <x v="0"/>
    <x v="1"/>
  </r>
  <r>
    <n v="25006"/>
    <x v="1"/>
    <x v="0"/>
    <n v="30000"/>
    <n v="0"/>
    <x v="1"/>
    <x v="0"/>
    <x v="0"/>
    <n v="1"/>
    <s v="5-10 Miles"/>
    <x v="2"/>
    <n v="28"/>
    <x v="2"/>
    <x v="0"/>
  </r>
  <r>
    <n v="17369"/>
    <x v="1"/>
    <x v="1"/>
    <n v="30000"/>
    <n v="0"/>
    <x v="1"/>
    <x v="0"/>
    <x v="0"/>
    <n v="1"/>
    <s v="5-10 Miles"/>
    <x v="2"/>
    <n v="27"/>
    <x v="2"/>
    <x v="0"/>
  </r>
  <r>
    <n v="14495"/>
    <x v="0"/>
    <x v="1"/>
    <n v="40000"/>
    <n v="3"/>
    <x v="1"/>
    <x v="2"/>
    <x v="1"/>
    <n v="2"/>
    <s v="5-10 Miles"/>
    <x v="2"/>
    <n v="54"/>
    <x v="0"/>
    <x v="1"/>
  </r>
  <r>
    <n v="18847"/>
    <x v="0"/>
    <x v="0"/>
    <n v="60000"/>
    <n v="2"/>
    <x v="4"/>
    <x v="4"/>
    <x v="0"/>
    <n v="2"/>
    <s v="5-10 Miles"/>
    <x v="2"/>
    <n v="70"/>
    <x v="1"/>
    <x v="0"/>
  </r>
  <r>
    <n v="14754"/>
    <x v="0"/>
    <x v="1"/>
    <n v="40000"/>
    <n v="1"/>
    <x v="1"/>
    <x v="1"/>
    <x v="0"/>
    <n v="1"/>
    <s v="1-2 Miles"/>
    <x v="2"/>
    <n v="48"/>
    <x v="0"/>
    <x v="1"/>
  </r>
  <r>
    <n v="23378"/>
    <x v="0"/>
    <x v="1"/>
    <n v="70000"/>
    <n v="1"/>
    <x v="1"/>
    <x v="0"/>
    <x v="0"/>
    <n v="1"/>
    <s v="2-5 Miles"/>
    <x v="2"/>
    <n v="44"/>
    <x v="0"/>
    <x v="1"/>
  </r>
  <r>
    <n v="26452"/>
    <x v="1"/>
    <x v="1"/>
    <n v="50000"/>
    <n v="3"/>
    <x v="4"/>
    <x v="4"/>
    <x v="0"/>
    <n v="2"/>
    <s v="10+ Miles"/>
    <x v="2"/>
    <n v="69"/>
    <x v="1"/>
    <x v="0"/>
  </r>
  <r>
    <n v="20370"/>
    <x v="0"/>
    <x v="1"/>
    <n v="70000"/>
    <n v="3"/>
    <x v="3"/>
    <x v="0"/>
    <x v="0"/>
    <n v="2"/>
    <s v="5-10 Miles"/>
    <x v="2"/>
    <n v="52"/>
    <x v="0"/>
    <x v="0"/>
  </r>
  <r>
    <n v="20528"/>
    <x v="0"/>
    <x v="1"/>
    <n v="40000"/>
    <n v="2"/>
    <x v="3"/>
    <x v="0"/>
    <x v="0"/>
    <n v="2"/>
    <s v="2-5 Miles"/>
    <x v="2"/>
    <n v="55"/>
    <x v="1"/>
    <x v="0"/>
  </r>
  <r>
    <n v="23549"/>
    <x v="1"/>
    <x v="1"/>
    <n v="30000"/>
    <n v="0"/>
    <x v="2"/>
    <x v="0"/>
    <x v="0"/>
    <n v="2"/>
    <s v="5-10 Miles"/>
    <x v="2"/>
    <n v="30"/>
    <x v="2"/>
    <x v="0"/>
  </r>
  <r>
    <n v="21751"/>
    <x v="0"/>
    <x v="1"/>
    <n v="60000"/>
    <n v="3"/>
    <x v="4"/>
    <x v="4"/>
    <x v="0"/>
    <n v="2"/>
    <s v="1-2 Miles"/>
    <x v="2"/>
    <n v="63"/>
    <x v="1"/>
    <x v="0"/>
  </r>
  <r>
    <n v="21266"/>
    <x v="1"/>
    <x v="0"/>
    <n v="80000"/>
    <n v="0"/>
    <x v="0"/>
    <x v="4"/>
    <x v="0"/>
    <n v="1"/>
    <s v="1-2 Miles"/>
    <x v="2"/>
    <n v="34"/>
    <x v="0"/>
    <x v="1"/>
  </r>
  <r>
    <n v="13388"/>
    <x v="1"/>
    <x v="1"/>
    <n v="60000"/>
    <n v="2"/>
    <x v="1"/>
    <x v="2"/>
    <x v="0"/>
    <n v="1"/>
    <s v="10+ Miles"/>
    <x v="2"/>
    <n v="56"/>
    <x v="1"/>
    <x v="0"/>
  </r>
  <r>
    <n v="18752"/>
    <x v="1"/>
    <x v="0"/>
    <n v="40000"/>
    <n v="0"/>
    <x v="2"/>
    <x v="0"/>
    <x v="0"/>
    <n v="1"/>
    <s v="5-10 Miles"/>
    <x v="2"/>
    <n v="31"/>
    <x v="0"/>
    <x v="0"/>
  </r>
  <r>
    <n v="16917"/>
    <x v="0"/>
    <x v="1"/>
    <n v="120000"/>
    <n v="1"/>
    <x v="0"/>
    <x v="4"/>
    <x v="0"/>
    <n v="4"/>
    <s v="0-1 Miles"/>
    <x v="2"/>
    <n v="38"/>
    <x v="0"/>
    <x v="0"/>
  </r>
  <r>
    <n v="15313"/>
    <x v="0"/>
    <x v="1"/>
    <n v="60000"/>
    <n v="4"/>
    <x v="0"/>
    <x v="4"/>
    <x v="0"/>
    <n v="2"/>
    <s v="2-5 Miles"/>
    <x v="2"/>
    <n v="59"/>
    <x v="1"/>
    <x v="0"/>
  </r>
  <r>
    <n v="25329"/>
    <x v="1"/>
    <x v="0"/>
    <n v="40000"/>
    <n v="3"/>
    <x v="1"/>
    <x v="1"/>
    <x v="1"/>
    <n v="2"/>
    <s v="0-1 Miles"/>
    <x v="2"/>
    <n v="32"/>
    <x v="0"/>
    <x v="0"/>
  </r>
  <r>
    <n v="20380"/>
    <x v="0"/>
    <x v="0"/>
    <n v="60000"/>
    <n v="3"/>
    <x v="4"/>
    <x v="4"/>
    <x v="0"/>
    <n v="2"/>
    <s v="10+ Miles"/>
    <x v="2"/>
    <n v="69"/>
    <x v="1"/>
    <x v="0"/>
  </r>
  <r>
    <n v="23089"/>
    <x v="0"/>
    <x v="1"/>
    <n v="40000"/>
    <n v="0"/>
    <x v="1"/>
    <x v="0"/>
    <x v="0"/>
    <n v="1"/>
    <s v="5-10 Miles"/>
    <x v="2"/>
    <n v="28"/>
    <x v="2"/>
    <x v="0"/>
  </r>
  <r>
    <n v="13749"/>
    <x v="0"/>
    <x v="1"/>
    <n v="80000"/>
    <n v="4"/>
    <x v="4"/>
    <x v="0"/>
    <x v="0"/>
    <n v="0"/>
    <s v="1-2 Miles"/>
    <x v="2"/>
    <n v="47"/>
    <x v="0"/>
    <x v="0"/>
  </r>
  <r>
    <n v="24943"/>
    <x v="0"/>
    <x v="1"/>
    <n v="60000"/>
    <n v="3"/>
    <x v="0"/>
    <x v="4"/>
    <x v="0"/>
    <n v="2"/>
    <s v="10+ Miles"/>
    <x v="2"/>
    <n v="66"/>
    <x v="1"/>
    <x v="0"/>
  </r>
  <r>
    <n v="28667"/>
    <x v="1"/>
    <x v="1"/>
    <n v="70000"/>
    <n v="2"/>
    <x v="0"/>
    <x v="0"/>
    <x v="1"/>
    <n v="1"/>
    <s v="0-1 Miles"/>
    <x v="2"/>
    <n v="37"/>
    <x v="0"/>
    <x v="1"/>
  </r>
  <r>
    <n v="15194"/>
    <x v="1"/>
    <x v="1"/>
    <n v="120000"/>
    <n v="2"/>
    <x v="0"/>
    <x v="4"/>
    <x v="1"/>
    <n v="3"/>
    <s v="0-1 Miles"/>
    <x v="2"/>
    <n v="39"/>
    <x v="0"/>
    <x v="1"/>
  </r>
  <r>
    <n v="17436"/>
    <x v="0"/>
    <x v="1"/>
    <n v="60000"/>
    <n v="2"/>
    <x v="2"/>
    <x v="2"/>
    <x v="1"/>
    <n v="2"/>
    <s v="1-2 Miles"/>
    <x v="2"/>
    <n v="51"/>
    <x v="0"/>
    <x v="0"/>
  </r>
  <r>
    <n v="18935"/>
    <x v="0"/>
    <x v="0"/>
    <n v="130000"/>
    <n v="0"/>
    <x v="4"/>
    <x v="4"/>
    <x v="0"/>
    <n v="3"/>
    <s v="1-2 Miles"/>
    <x v="2"/>
    <n v="40"/>
    <x v="0"/>
    <x v="0"/>
  </r>
  <r>
    <n v="16871"/>
    <x v="0"/>
    <x v="0"/>
    <n v="90000"/>
    <n v="2"/>
    <x v="2"/>
    <x v="2"/>
    <x v="0"/>
    <n v="1"/>
    <s v="10+ Miles"/>
    <x v="2"/>
    <n v="51"/>
    <x v="0"/>
    <x v="1"/>
  </r>
  <r>
    <n v="12100"/>
    <x v="1"/>
    <x v="1"/>
    <n v="60000"/>
    <n v="2"/>
    <x v="0"/>
    <x v="4"/>
    <x v="0"/>
    <n v="0"/>
    <s v="10+ Miles"/>
    <x v="2"/>
    <n v="57"/>
    <x v="1"/>
    <x v="0"/>
  </r>
  <r>
    <n v="23158"/>
    <x v="0"/>
    <x v="0"/>
    <n v="60000"/>
    <n v="1"/>
    <x v="4"/>
    <x v="2"/>
    <x v="1"/>
    <n v="0"/>
    <s v="0-1 Miles"/>
    <x v="2"/>
    <n v="35"/>
    <x v="0"/>
    <x v="1"/>
  </r>
  <r>
    <n v="18545"/>
    <x v="0"/>
    <x v="1"/>
    <n v="40000"/>
    <n v="4"/>
    <x v="2"/>
    <x v="2"/>
    <x v="1"/>
    <n v="2"/>
    <s v="10+ Miles"/>
    <x v="2"/>
    <n v="61"/>
    <x v="1"/>
    <x v="1"/>
  </r>
  <r>
    <n v="18391"/>
    <x v="1"/>
    <x v="0"/>
    <n v="80000"/>
    <n v="5"/>
    <x v="1"/>
    <x v="2"/>
    <x v="0"/>
    <n v="2"/>
    <s v="5-10 Miles"/>
    <x v="2"/>
    <n v="44"/>
    <x v="0"/>
    <x v="0"/>
  </r>
  <r>
    <n v="19812"/>
    <x v="1"/>
    <x v="0"/>
    <n v="70000"/>
    <n v="2"/>
    <x v="1"/>
    <x v="2"/>
    <x v="0"/>
    <n v="0"/>
    <s v="5-10 Miles"/>
    <x v="2"/>
    <n v="49"/>
    <x v="0"/>
    <x v="1"/>
  </r>
  <r>
    <n v="27660"/>
    <x v="0"/>
    <x v="1"/>
    <n v="80000"/>
    <n v="4"/>
    <x v="4"/>
    <x v="4"/>
    <x v="0"/>
    <n v="2"/>
    <s v="5-10 Miles"/>
    <x v="2"/>
    <n v="70"/>
    <x v="1"/>
    <x v="0"/>
  </r>
  <r>
    <n v="18058"/>
    <x v="1"/>
    <x v="0"/>
    <n v="20000"/>
    <n v="3"/>
    <x v="2"/>
    <x v="0"/>
    <x v="0"/>
    <n v="2"/>
    <s v="2-5 Miles"/>
    <x v="2"/>
    <n v="78"/>
    <x v="1"/>
    <x v="0"/>
  </r>
  <r>
    <n v="20343"/>
    <x v="0"/>
    <x v="0"/>
    <n v="90000"/>
    <n v="4"/>
    <x v="1"/>
    <x v="2"/>
    <x v="0"/>
    <n v="1"/>
    <s v="1-2 Miles"/>
    <x v="2"/>
    <n v="45"/>
    <x v="0"/>
    <x v="0"/>
  </r>
  <r>
    <n v="28997"/>
    <x v="1"/>
    <x v="1"/>
    <n v="40000"/>
    <n v="2"/>
    <x v="2"/>
    <x v="2"/>
    <x v="1"/>
    <n v="1"/>
    <s v="2-5 Miles"/>
    <x v="2"/>
    <n v="58"/>
    <x v="1"/>
    <x v="1"/>
  </r>
  <r>
    <n v="24398"/>
    <x v="0"/>
    <x v="1"/>
    <n v="130000"/>
    <n v="1"/>
    <x v="4"/>
    <x v="4"/>
    <x v="0"/>
    <n v="4"/>
    <s v="0-1 Miles"/>
    <x v="2"/>
    <n v="41"/>
    <x v="0"/>
    <x v="0"/>
  </r>
  <r>
    <n v="19002"/>
    <x v="0"/>
    <x v="0"/>
    <n v="60000"/>
    <n v="2"/>
    <x v="1"/>
    <x v="2"/>
    <x v="0"/>
    <n v="1"/>
    <s v="2-5 Miles"/>
    <x v="2"/>
    <n v="57"/>
    <x v="1"/>
    <x v="1"/>
  </r>
  <r>
    <n v="28609"/>
    <x v="0"/>
    <x v="1"/>
    <n v="30000"/>
    <n v="2"/>
    <x v="2"/>
    <x v="0"/>
    <x v="1"/>
    <n v="2"/>
    <s v="0-1 Miles"/>
    <x v="2"/>
    <n v="49"/>
    <x v="0"/>
    <x v="0"/>
  </r>
  <r>
    <n v="29231"/>
    <x v="1"/>
    <x v="1"/>
    <n v="80000"/>
    <n v="4"/>
    <x v="1"/>
    <x v="2"/>
    <x v="1"/>
    <n v="2"/>
    <s v="0-1 Miles"/>
    <x v="2"/>
    <n v="43"/>
    <x v="0"/>
    <x v="0"/>
  </r>
  <r>
    <n v="18858"/>
    <x v="1"/>
    <x v="1"/>
    <n v="60000"/>
    <n v="2"/>
    <x v="3"/>
    <x v="0"/>
    <x v="0"/>
    <n v="2"/>
    <s v="5-10 Miles"/>
    <x v="2"/>
    <n v="52"/>
    <x v="0"/>
    <x v="1"/>
  </r>
  <r>
    <n v="20000"/>
    <x v="0"/>
    <x v="1"/>
    <n v="60000"/>
    <n v="1"/>
    <x v="4"/>
    <x v="2"/>
    <x v="0"/>
    <n v="0"/>
    <s v="0-1 Miles"/>
    <x v="2"/>
    <n v="35"/>
    <x v="0"/>
    <x v="1"/>
  </r>
  <r>
    <n v="25261"/>
    <x v="0"/>
    <x v="1"/>
    <n v="40000"/>
    <n v="0"/>
    <x v="2"/>
    <x v="0"/>
    <x v="0"/>
    <n v="2"/>
    <s v="5-10 Miles"/>
    <x v="2"/>
    <n v="27"/>
    <x v="2"/>
    <x v="0"/>
  </r>
  <r>
    <n v="17458"/>
    <x v="1"/>
    <x v="1"/>
    <n v="70000"/>
    <n v="3"/>
    <x v="2"/>
    <x v="2"/>
    <x v="0"/>
    <n v="0"/>
    <s v="5-10 Miles"/>
    <x v="2"/>
    <n v="52"/>
    <x v="0"/>
    <x v="1"/>
  </r>
  <r>
    <n v="11644"/>
    <x v="1"/>
    <x v="1"/>
    <n v="40000"/>
    <n v="2"/>
    <x v="0"/>
    <x v="0"/>
    <x v="0"/>
    <n v="0"/>
    <s v="2-5 Miles"/>
    <x v="2"/>
    <n v="36"/>
    <x v="0"/>
    <x v="0"/>
  </r>
  <r>
    <n v="16145"/>
    <x v="1"/>
    <x v="0"/>
    <n v="70000"/>
    <n v="5"/>
    <x v="4"/>
    <x v="2"/>
    <x v="0"/>
    <n v="3"/>
    <s v="10+ Miles"/>
    <x v="2"/>
    <n v="46"/>
    <x v="0"/>
    <x v="1"/>
  </r>
  <r>
    <n v="16890"/>
    <x v="0"/>
    <x v="1"/>
    <n v="60000"/>
    <n v="3"/>
    <x v="3"/>
    <x v="0"/>
    <x v="0"/>
    <n v="2"/>
    <s v="5-10 Miles"/>
    <x v="2"/>
    <n v="52"/>
    <x v="0"/>
    <x v="1"/>
  </r>
  <r>
    <n v="25983"/>
    <x v="0"/>
    <x v="1"/>
    <n v="70000"/>
    <n v="0"/>
    <x v="0"/>
    <x v="2"/>
    <x v="1"/>
    <n v="1"/>
    <s v="0-1 Miles"/>
    <x v="2"/>
    <n v="43"/>
    <x v="0"/>
    <x v="0"/>
  </r>
  <r>
    <n v="14633"/>
    <x v="0"/>
    <x v="1"/>
    <n v="60000"/>
    <n v="1"/>
    <x v="1"/>
    <x v="0"/>
    <x v="0"/>
    <n v="1"/>
    <s v="2-5 Miles"/>
    <x v="2"/>
    <n v="44"/>
    <x v="0"/>
    <x v="0"/>
  </r>
  <r>
    <n v="22994"/>
    <x v="0"/>
    <x v="0"/>
    <n v="80000"/>
    <n v="0"/>
    <x v="0"/>
    <x v="4"/>
    <x v="0"/>
    <n v="1"/>
    <s v="1-2 Miles"/>
    <x v="2"/>
    <n v="34"/>
    <x v="0"/>
    <x v="1"/>
  </r>
  <r>
    <n v="22983"/>
    <x v="1"/>
    <x v="0"/>
    <n v="30000"/>
    <n v="0"/>
    <x v="3"/>
    <x v="1"/>
    <x v="0"/>
    <n v="2"/>
    <s v="5-10 Miles"/>
    <x v="2"/>
    <n v="27"/>
    <x v="2"/>
    <x v="0"/>
  </r>
  <r>
    <n v="25184"/>
    <x v="1"/>
    <x v="1"/>
    <n v="110000"/>
    <n v="1"/>
    <x v="1"/>
    <x v="2"/>
    <x v="0"/>
    <n v="4"/>
    <s v="5-10 Miles"/>
    <x v="2"/>
    <n v="45"/>
    <x v="0"/>
    <x v="1"/>
  </r>
  <r>
    <n v="14469"/>
    <x v="0"/>
    <x v="0"/>
    <n v="100000"/>
    <n v="3"/>
    <x v="1"/>
    <x v="2"/>
    <x v="0"/>
    <n v="4"/>
    <s v="1-2 Miles"/>
    <x v="2"/>
    <n v="45"/>
    <x v="0"/>
    <x v="0"/>
  </r>
  <r>
    <n v="11538"/>
    <x v="1"/>
    <x v="0"/>
    <n v="60000"/>
    <n v="4"/>
    <x v="4"/>
    <x v="0"/>
    <x v="1"/>
    <n v="0"/>
    <s v="0-1 Miles"/>
    <x v="2"/>
    <n v="47"/>
    <x v="0"/>
    <x v="1"/>
  </r>
  <r>
    <n v="16245"/>
    <x v="1"/>
    <x v="0"/>
    <n v="80000"/>
    <n v="4"/>
    <x v="4"/>
    <x v="0"/>
    <x v="0"/>
    <n v="0"/>
    <s v="1-2 Miles"/>
    <x v="2"/>
    <n v="47"/>
    <x v="0"/>
    <x v="0"/>
  </r>
  <r>
    <n v="17858"/>
    <x v="0"/>
    <x v="1"/>
    <n v="40000"/>
    <n v="4"/>
    <x v="2"/>
    <x v="0"/>
    <x v="0"/>
    <n v="2"/>
    <s v="2-5 Miles"/>
    <x v="2"/>
    <n v="44"/>
    <x v="0"/>
    <x v="1"/>
  </r>
  <r>
    <n v="25347"/>
    <x v="1"/>
    <x v="0"/>
    <n v="20000"/>
    <n v="3"/>
    <x v="3"/>
    <x v="1"/>
    <x v="1"/>
    <n v="2"/>
    <s v="0-1 Miles"/>
    <x v="2"/>
    <n v="49"/>
    <x v="0"/>
    <x v="0"/>
  </r>
  <r>
    <n v="15814"/>
    <x v="1"/>
    <x v="0"/>
    <n v="40000"/>
    <n v="0"/>
    <x v="2"/>
    <x v="0"/>
    <x v="0"/>
    <n v="1"/>
    <s v="5-10 Miles"/>
    <x v="2"/>
    <n v="30"/>
    <x v="2"/>
    <x v="0"/>
  </r>
  <r>
    <n v="11259"/>
    <x v="0"/>
    <x v="0"/>
    <n v="100000"/>
    <n v="4"/>
    <x v="1"/>
    <x v="2"/>
    <x v="0"/>
    <n v="4"/>
    <s v="2-5 Miles"/>
    <x v="2"/>
    <n v="41"/>
    <x v="0"/>
    <x v="1"/>
  </r>
  <r>
    <n v="11200"/>
    <x v="0"/>
    <x v="1"/>
    <n v="70000"/>
    <n v="4"/>
    <x v="0"/>
    <x v="4"/>
    <x v="0"/>
    <n v="1"/>
    <s v="1-2 Miles"/>
    <x v="2"/>
    <n v="58"/>
    <x v="1"/>
    <x v="0"/>
  </r>
  <r>
    <n v="25101"/>
    <x v="0"/>
    <x v="1"/>
    <n v="60000"/>
    <n v="5"/>
    <x v="0"/>
    <x v="2"/>
    <x v="0"/>
    <n v="1"/>
    <s v="2-5 Miles"/>
    <x v="2"/>
    <n v="47"/>
    <x v="0"/>
    <x v="0"/>
  </r>
  <r>
    <n v="21801"/>
    <x v="0"/>
    <x v="0"/>
    <n v="70000"/>
    <n v="4"/>
    <x v="1"/>
    <x v="2"/>
    <x v="0"/>
    <n v="1"/>
    <s v="1-2 Miles"/>
    <x v="2"/>
    <n v="55"/>
    <x v="1"/>
    <x v="0"/>
  </r>
  <r>
    <n v="25943"/>
    <x v="1"/>
    <x v="0"/>
    <n v="70000"/>
    <n v="0"/>
    <x v="1"/>
    <x v="0"/>
    <x v="1"/>
    <n v="2"/>
    <s v="0-1 Miles"/>
    <x v="2"/>
    <n v="27"/>
    <x v="2"/>
    <x v="1"/>
  </r>
  <r>
    <n v="22127"/>
    <x v="0"/>
    <x v="1"/>
    <n v="60000"/>
    <n v="3"/>
    <x v="4"/>
    <x v="4"/>
    <x v="0"/>
    <n v="2"/>
    <s v="1-2 Miles"/>
    <x v="2"/>
    <n v="67"/>
    <x v="1"/>
    <x v="0"/>
  </r>
  <r>
    <n v="20414"/>
    <x v="0"/>
    <x v="0"/>
    <n v="60000"/>
    <n v="0"/>
    <x v="1"/>
    <x v="0"/>
    <x v="0"/>
    <n v="2"/>
    <s v="5-10 Miles"/>
    <x v="2"/>
    <n v="29"/>
    <x v="2"/>
    <x v="0"/>
  </r>
  <r>
    <n v="23672"/>
    <x v="0"/>
    <x v="0"/>
    <n v="60000"/>
    <n v="3"/>
    <x v="4"/>
    <x v="4"/>
    <x v="0"/>
    <n v="2"/>
    <s v="1-2 Miles"/>
    <x v="2"/>
    <n v="67"/>
    <x v="1"/>
    <x v="0"/>
  </r>
  <r>
    <n v="29255"/>
    <x v="1"/>
    <x v="1"/>
    <n v="80000"/>
    <n v="3"/>
    <x v="1"/>
    <x v="2"/>
    <x v="1"/>
    <n v="1"/>
    <s v="1-2 Miles"/>
    <x v="2"/>
    <n v="51"/>
    <x v="0"/>
    <x v="1"/>
  </r>
  <r>
    <n v="28815"/>
    <x v="0"/>
    <x v="0"/>
    <n v="50000"/>
    <n v="1"/>
    <x v="4"/>
    <x v="0"/>
    <x v="0"/>
    <n v="0"/>
    <s v="0-1 Miles"/>
    <x v="2"/>
    <n v="35"/>
    <x v="0"/>
    <x v="0"/>
  </r>
  <r>
    <n v="27753"/>
    <x v="0"/>
    <x v="1"/>
    <n v="40000"/>
    <n v="0"/>
    <x v="2"/>
    <x v="0"/>
    <x v="1"/>
    <n v="2"/>
    <s v="1-2 Miles"/>
    <x v="2"/>
    <n v="30"/>
    <x v="2"/>
    <x v="0"/>
  </r>
  <r>
    <n v="27643"/>
    <x v="1"/>
    <x v="1"/>
    <n v="70000"/>
    <n v="5"/>
    <x v="1"/>
    <x v="2"/>
    <x v="0"/>
    <n v="3"/>
    <s v="2-5 Miles"/>
    <x v="2"/>
    <n v="44"/>
    <x v="0"/>
    <x v="0"/>
  </r>
  <r>
    <n v="13754"/>
    <x v="1"/>
    <x v="0"/>
    <n v="80000"/>
    <n v="4"/>
    <x v="4"/>
    <x v="0"/>
    <x v="0"/>
    <n v="0"/>
    <s v="1-2 Miles"/>
    <x v="2"/>
    <n v="48"/>
    <x v="0"/>
    <x v="0"/>
  </r>
  <r>
    <n v="22088"/>
    <x v="0"/>
    <x v="0"/>
    <n v="130000"/>
    <n v="1"/>
    <x v="0"/>
    <x v="4"/>
    <x v="0"/>
    <n v="2"/>
    <s v="0-1 Miles"/>
    <x v="2"/>
    <n v="45"/>
    <x v="0"/>
    <x v="1"/>
  </r>
  <r>
    <n v="27388"/>
    <x v="0"/>
    <x v="1"/>
    <n v="60000"/>
    <n v="3"/>
    <x v="0"/>
    <x v="4"/>
    <x v="1"/>
    <n v="2"/>
    <s v="1-2 Miles"/>
    <x v="2"/>
    <n v="66"/>
    <x v="1"/>
    <x v="0"/>
  </r>
  <r>
    <n v="24745"/>
    <x v="1"/>
    <x v="0"/>
    <n v="30000"/>
    <n v="2"/>
    <x v="2"/>
    <x v="0"/>
    <x v="1"/>
    <n v="2"/>
    <s v="0-1 Miles"/>
    <x v="2"/>
    <n v="49"/>
    <x v="0"/>
    <x v="0"/>
  </r>
  <r>
    <n v="29237"/>
    <x v="1"/>
    <x v="0"/>
    <n v="120000"/>
    <n v="4"/>
    <x v="1"/>
    <x v="2"/>
    <x v="0"/>
    <n v="3"/>
    <s v="5-10 Miles"/>
    <x v="2"/>
    <n v="43"/>
    <x v="0"/>
    <x v="1"/>
  </r>
  <r>
    <n v="15272"/>
    <x v="1"/>
    <x v="1"/>
    <n v="40000"/>
    <n v="0"/>
    <x v="2"/>
    <x v="0"/>
    <x v="1"/>
    <n v="2"/>
    <s v="1-2 Miles"/>
    <x v="2"/>
    <n v="30"/>
    <x v="2"/>
    <x v="0"/>
  </r>
  <r>
    <n v="18949"/>
    <x v="1"/>
    <x v="1"/>
    <n v="70000"/>
    <n v="0"/>
    <x v="4"/>
    <x v="4"/>
    <x v="0"/>
    <n v="2"/>
    <s v="5-10 Miles"/>
    <x v="2"/>
    <n v="74"/>
    <x v="1"/>
    <x v="1"/>
  </r>
  <r>
    <n v="14507"/>
    <x v="0"/>
    <x v="1"/>
    <n v="100000"/>
    <n v="2"/>
    <x v="4"/>
    <x v="4"/>
    <x v="0"/>
    <n v="3"/>
    <s v="1-2 Miles"/>
    <x v="2"/>
    <n v="65"/>
    <x v="1"/>
    <x v="0"/>
  </r>
  <r>
    <n v="25886"/>
    <x v="0"/>
    <x v="0"/>
    <n v="60000"/>
    <n v="2"/>
    <x v="1"/>
    <x v="2"/>
    <x v="0"/>
    <n v="2"/>
    <s v="2-5 Miles"/>
    <x v="2"/>
    <n v="56"/>
    <x v="1"/>
    <x v="1"/>
  </r>
  <r>
    <n v="21441"/>
    <x v="0"/>
    <x v="1"/>
    <n v="50000"/>
    <n v="4"/>
    <x v="0"/>
    <x v="4"/>
    <x v="0"/>
    <n v="2"/>
    <s v="10+ Miles"/>
    <x v="2"/>
    <n v="64"/>
    <x v="1"/>
    <x v="0"/>
  </r>
  <r>
    <n v="21741"/>
    <x v="0"/>
    <x v="0"/>
    <n v="70000"/>
    <n v="3"/>
    <x v="1"/>
    <x v="2"/>
    <x v="0"/>
    <n v="2"/>
    <s v="5-10 Miles"/>
    <x v="2"/>
    <n v="50"/>
    <x v="0"/>
    <x v="1"/>
  </r>
  <r>
    <n v="14572"/>
    <x v="0"/>
    <x v="0"/>
    <n v="70000"/>
    <n v="3"/>
    <x v="4"/>
    <x v="2"/>
    <x v="0"/>
    <n v="0"/>
    <s v="2-5 Miles"/>
    <x v="2"/>
    <n v="35"/>
    <x v="0"/>
    <x v="1"/>
  </r>
  <r>
    <n v="23368"/>
    <x v="0"/>
    <x v="0"/>
    <n v="60000"/>
    <n v="5"/>
    <x v="0"/>
    <x v="0"/>
    <x v="0"/>
    <n v="3"/>
    <s v="10+ Miles"/>
    <x v="2"/>
    <n v="41"/>
    <x v="0"/>
    <x v="0"/>
  </r>
  <r>
    <n v="16217"/>
    <x v="1"/>
    <x v="0"/>
    <n v="60000"/>
    <n v="0"/>
    <x v="4"/>
    <x v="0"/>
    <x v="0"/>
    <n v="0"/>
    <s v="0-1 Miles"/>
    <x v="2"/>
    <n v="39"/>
    <x v="0"/>
    <x v="0"/>
  </r>
  <r>
    <n v="16247"/>
    <x v="1"/>
    <x v="0"/>
    <n v="60000"/>
    <n v="4"/>
    <x v="4"/>
    <x v="0"/>
    <x v="1"/>
    <n v="0"/>
    <s v="1-2 Miles"/>
    <x v="2"/>
    <n v="47"/>
    <x v="0"/>
    <x v="0"/>
  </r>
  <r>
    <n v="22010"/>
    <x v="1"/>
    <x v="1"/>
    <n v="40000"/>
    <n v="0"/>
    <x v="2"/>
    <x v="0"/>
    <x v="0"/>
    <n v="2"/>
    <s v="5-10 Miles"/>
    <x v="2"/>
    <n v="31"/>
    <x v="0"/>
    <x v="0"/>
  </r>
  <r>
    <n v="25872"/>
    <x v="1"/>
    <x v="0"/>
    <n v="70000"/>
    <n v="2"/>
    <x v="0"/>
    <x v="4"/>
    <x v="1"/>
    <n v="1"/>
    <s v="2-5 Miles"/>
    <x v="2"/>
    <n v="58"/>
    <x v="1"/>
    <x v="1"/>
  </r>
  <r>
    <n v="19164"/>
    <x v="1"/>
    <x v="0"/>
    <n v="70000"/>
    <n v="0"/>
    <x v="0"/>
    <x v="2"/>
    <x v="1"/>
    <n v="1"/>
    <s v="2-5 Miles"/>
    <x v="2"/>
    <n v="38"/>
    <x v="0"/>
    <x v="1"/>
  </r>
  <r>
    <n v="18435"/>
    <x v="1"/>
    <x v="0"/>
    <n v="70000"/>
    <n v="5"/>
    <x v="4"/>
    <x v="4"/>
    <x v="0"/>
    <n v="2"/>
    <s v="10+ Miles"/>
    <x v="2"/>
    <n v="67"/>
    <x v="1"/>
    <x v="1"/>
  </r>
  <r>
    <n v="14284"/>
    <x v="1"/>
    <x v="1"/>
    <n v="60000"/>
    <n v="0"/>
    <x v="1"/>
    <x v="2"/>
    <x v="1"/>
    <n v="2"/>
    <s v="1-2 Miles"/>
    <x v="2"/>
    <n v="32"/>
    <x v="0"/>
    <x v="1"/>
  </r>
  <r>
    <n v="11287"/>
    <x v="0"/>
    <x v="1"/>
    <n v="70000"/>
    <n v="5"/>
    <x v="1"/>
    <x v="2"/>
    <x v="1"/>
    <n v="3"/>
    <s v="5-10 Miles"/>
    <x v="2"/>
    <n v="45"/>
    <x v="0"/>
    <x v="0"/>
  </r>
  <r>
    <n v="13066"/>
    <x v="1"/>
    <x v="1"/>
    <n v="30000"/>
    <n v="0"/>
    <x v="2"/>
    <x v="0"/>
    <x v="1"/>
    <n v="2"/>
    <s v="1-2 Miles"/>
    <x v="2"/>
    <n v="31"/>
    <x v="0"/>
    <x v="1"/>
  </r>
  <r>
    <n v="29106"/>
    <x v="1"/>
    <x v="1"/>
    <n v="40000"/>
    <n v="0"/>
    <x v="2"/>
    <x v="0"/>
    <x v="1"/>
    <n v="2"/>
    <s v="1-2 Miles"/>
    <x v="2"/>
    <n v="31"/>
    <x v="0"/>
    <x v="1"/>
  </r>
  <r>
    <n v="26236"/>
    <x v="0"/>
    <x v="0"/>
    <n v="40000"/>
    <n v="3"/>
    <x v="1"/>
    <x v="1"/>
    <x v="0"/>
    <n v="1"/>
    <s v="0-1 Miles"/>
    <x v="2"/>
    <n v="31"/>
    <x v="0"/>
    <x v="0"/>
  </r>
  <r>
    <n v="17531"/>
    <x v="0"/>
    <x v="1"/>
    <n v="60000"/>
    <n v="2"/>
    <x v="2"/>
    <x v="2"/>
    <x v="1"/>
    <n v="2"/>
    <s v="5-10 Miles"/>
    <x v="2"/>
    <n v="50"/>
    <x v="0"/>
    <x v="0"/>
  </r>
  <r>
    <n v="12964"/>
    <x v="0"/>
    <x v="1"/>
    <n v="70000"/>
    <n v="1"/>
    <x v="1"/>
    <x v="0"/>
    <x v="0"/>
    <n v="1"/>
    <s v="0-1 Miles"/>
    <x v="2"/>
    <n v="44"/>
    <x v="0"/>
    <x v="0"/>
  </r>
  <r>
    <n v="19133"/>
    <x v="1"/>
    <x v="1"/>
    <n v="50000"/>
    <n v="2"/>
    <x v="0"/>
    <x v="0"/>
    <x v="0"/>
    <n v="1"/>
    <s v="2-5 Miles"/>
    <x v="2"/>
    <n v="38"/>
    <x v="0"/>
    <x v="1"/>
  </r>
  <r>
    <n v="24643"/>
    <x v="1"/>
    <x v="0"/>
    <n v="60000"/>
    <n v="4"/>
    <x v="0"/>
    <x v="4"/>
    <x v="0"/>
    <n v="2"/>
    <s v="10+ Miles"/>
    <x v="2"/>
    <n v="63"/>
    <x v="1"/>
    <x v="0"/>
  </r>
  <r>
    <n v="21599"/>
    <x v="0"/>
    <x v="0"/>
    <n v="60000"/>
    <n v="1"/>
    <x v="4"/>
    <x v="2"/>
    <x v="0"/>
    <n v="0"/>
    <s v="2-5 Miles"/>
    <x v="2"/>
    <n v="36"/>
    <x v="0"/>
    <x v="1"/>
  </r>
  <r>
    <n v="22976"/>
    <x v="1"/>
    <x v="1"/>
    <n v="40000"/>
    <n v="0"/>
    <x v="2"/>
    <x v="0"/>
    <x v="1"/>
    <n v="2"/>
    <s v="0-1 Miles"/>
    <x v="2"/>
    <n v="28"/>
    <x v="2"/>
    <x v="1"/>
  </r>
  <r>
    <n v="27637"/>
    <x v="1"/>
    <x v="0"/>
    <n v="100000"/>
    <n v="1"/>
    <x v="1"/>
    <x v="2"/>
    <x v="1"/>
    <n v="3"/>
    <s v="1-2 Miles"/>
    <x v="2"/>
    <n v="44"/>
    <x v="0"/>
    <x v="0"/>
  </r>
  <r>
    <n v="11890"/>
    <x v="0"/>
    <x v="0"/>
    <n v="70000"/>
    <n v="5"/>
    <x v="4"/>
    <x v="2"/>
    <x v="0"/>
    <n v="1"/>
    <s v="0-1 Miles"/>
    <x v="2"/>
    <n v="47"/>
    <x v="0"/>
    <x v="0"/>
  </r>
  <r>
    <n v="28580"/>
    <x v="0"/>
    <x v="0"/>
    <n v="80000"/>
    <n v="0"/>
    <x v="4"/>
    <x v="0"/>
    <x v="0"/>
    <n v="0"/>
    <s v="1-2 Miles"/>
    <x v="2"/>
    <n v="40"/>
    <x v="0"/>
    <x v="1"/>
  </r>
  <r>
    <n v="14443"/>
    <x v="0"/>
    <x v="1"/>
    <n v="130000"/>
    <n v="1"/>
    <x v="4"/>
    <x v="4"/>
    <x v="0"/>
    <n v="4"/>
    <s v="0-1 Miles"/>
    <x v="2"/>
    <n v="40"/>
    <x v="0"/>
    <x v="0"/>
  </r>
  <r>
    <n v="17864"/>
    <x v="0"/>
    <x v="0"/>
    <n v="60000"/>
    <n v="1"/>
    <x v="1"/>
    <x v="0"/>
    <x v="0"/>
    <n v="1"/>
    <s v="2-5 Miles"/>
    <x v="2"/>
    <n v="46"/>
    <x v="0"/>
    <x v="1"/>
  </r>
  <r>
    <n v="20505"/>
    <x v="0"/>
    <x v="0"/>
    <n v="40000"/>
    <n v="5"/>
    <x v="2"/>
    <x v="2"/>
    <x v="1"/>
    <n v="2"/>
    <s v="10+ Miles"/>
    <x v="2"/>
    <n v="61"/>
    <x v="1"/>
    <x v="0"/>
  </r>
  <r>
    <n v="14592"/>
    <x v="0"/>
    <x v="0"/>
    <n v="60000"/>
    <n v="0"/>
    <x v="4"/>
    <x v="2"/>
    <x v="0"/>
    <n v="0"/>
    <s v="0-1 Miles"/>
    <x v="2"/>
    <n v="40"/>
    <x v="0"/>
    <x v="0"/>
  </r>
  <r>
    <n v="22227"/>
    <x v="0"/>
    <x v="0"/>
    <n v="60000"/>
    <n v="2"/>
    <x v="2"/>
    <x v="2"/>
    <x v="0"/>
    <n v="2"/>
    <s v="5-10 Miles"/>
    <x v="2"/>
    <n v="50"/>
    <x v="0"/>
    <x v="0"/>
  </r>
  <r>
    <n v="21471"/>
    <x v="0"/>
    <x v="1"/>
    <n v="70000"/>
    <n v="2"/>
    <x v="1"/>
    <x v="2"/>
    <x v="0"/>
    <n v="1"/>
    <s v="10+ Miles"/>
    <x v="2"/>
    <n v="59"/>
    <x v="1"/>
    <x v="0"/>
  </r>
  <r>
    <n v="22252"/>
    <x v="1"/>
    <x v="0"/>
    <n v="60000"/>
    <n v="1"/>
    <x v="4"/>
    <x v="2"/>
    <x v="0"/>
    <n v="0"/>
    <s v="2-5 Miles"/>
    <x v="2"/>
    <n v="36"/>
    <x v="0"/>
    <x v="1"/>
  </r>
  <r>
    <n v="21260"/>
    <x v="1"/>
    <x v="0"/>
    <n v="40000"/>
    <n v="0"/>
    <x v="2"/>
    <x v="0"/>
    <x v="0"/>
    <n v="2"/>
    <s v="5-10 Miles"/>
    <x v="2"/>
    <n v="30"/>
    <x v="2"/>
    <x v="0"/>
  </r>
  <r>
    <n v="11817"/>
    <x v="1"/>
    <x v="0"/>
    <n v="70000"/>
    <n v="4"/>
    <x v="4"/>
    <x v="2"/>
    <x v="0"/>
    <n v="0"/>
    <s v="2-5 Miles"/>
    <x v="2"/>
    <n v="35"/>
    <x v="0"/>
    <x v="1"/>
  </r>
  <r>
    <n v="19223"/>
    <x v="0"/>
    <x v="0"/>
    <n v="30000"/>
    <n v="2"/>
    <x v="2"/>
    <x v="0"/>
    <x v="0"/>
    <n v="2"/>
    <s v="1-2 Miles"/>
    <x v="2"/>
    <n v="48"/>
    <x v="0"/>
    <x v="0"/>
  </r>
  <r>
    <n v="18517"/>
    <x v="0"/>
    <x v="1"/>
    <n v="100000"/>
    <n v="3"/>
    <x v="0"/>
    <x v="4"/>
    <x v="0"/>
    <n v="4"/>
    <s v="0-1 Miles"/>
    <x v="2"/>
    <n v="41"/>
    <x v="0"/>
    <x v="0"/>
  </r>
  <r>
    <n v="21717"/>
    <x v="0"/>
    <x v="1"/>
    <n v="40000"/>
    <n v="2"/>
    <x v="1"/>
    <x v="1"/>
    <x v="0"/>
    <n v="1"/>
    <s v="0-1 Miles"/>
    <x v="2"/>
    <n v="47"/>
    <x v="0"/>
    <x v="0"/>
  </r>
  <r>
    <n v="13760"/>
    <x v="0"/>
    <x v="1"/>
    <n v="60000"/>
    <n v="4"/>
    <x v="4"/>
    <x v="0"/>
    <x v="1"/>
    <n v="0"/>
    <s v="0-1 Miles"/>
    <x v="2"/>
    <n v="47"/>
    <x v="0"/>
    <x v="0"/>
  </r>
  <r>
    <n v="18145"/>
    <x v="0"/>
    <x v="1"/>
    <n v="80000"/>
    <n v="5"/>
    <x v="0"/>
    <x v="4"/>
    <x v="1"/>
    <n v="2"/>
    <s v="2-5 Miles"/>
    <x v="0"/>
    <n v="62"/>
    <x v="1"/>
    <x v="0"/>
  </r>
  <r>
    <n v="21770"/>
    <x v="0"/>
    <x v="1"/>
    <n v="60000"/>
    <n v="4"/>
    <x v="0"/>
    <x v="4"/>
    <x v="0"/>
    <n v="2"/>
    <s v="10+ Miles"/>
    <x v="2"/>
    <n v="60"/>
    <x v="1"/>
    <x v="0"/>
  </r>
  <r>
    <n v="11165"/>
    <x v="0"/>
    <x v="0"/>
    <n v="60000"/>
    <n v="0"/>
    <x v="1"/>
    <x v="0"/>
    <x v="1"/>
    <n v="1"/>
    <s v="1-2 Miles"/>
    <x v="2"/>
    <n v="33"/>
    <x v="0"/>
    <x v="0"/>
  </r>
  <r>
    <n v="16377"/>
    <x v="1"/>
    <x v="0"/>
    <n v="80000"/>
    <n v="4"/>
    <x v="4"/>
    <x v="0"/>
    <x v="1"/>
    <n v="0"/>
    <s v="0-1 Miles"/>
    <x v="2"/>
    <n v="47"/>
    <x v="0"/>
    <x v="0"/>
  </r>
  <r>
    <n v="26248"/>
    <x v="0"/>
    <x v="1"/>
    <n v="20000"/>
    <n v="3"/>
    <x v="3"/>
    <x v="1"/>
    <x v="1"/>
    <n v="2"/>
    <s v="0-1 Miles"/>
    <x v="2"/>
    <n v="52"/>
    <x v="0"/>
    <x v="0"/>
  </r>
  <r>
    <n v="23461"/>
    <x v="0"/>
    <x v="0"/>
    <n v="90000"/>
    <n v="5"/>
    <x v="1"/>
    <x v="2"/>
    <x v="0"/>
    <n v="3"/>
    <s v="2-5 Miles"/>
    <x v="2"/>
    <n v="40"/>
    <x v="0"/>
    <x v="0"/>
  </r>
  <r>
    <n v="29133"/>
    <x v="1"/>
    <x v="0"/>
    <n v="60000"/>
    <n v="4"/>
    <x v="0"/>
    <x v="0"/>
    <x v="1"/>
    <n v="2"/>
    <s v="0-1 Miles"/>
    <x v="2"/>
    <n v="42"/>
    <x v="0"/>
    <x v="0"/>
  </r>
  <r>
    <n v="27673"/>
    <x v="1"/>
    <x v="0"/>
    <n v="60000"/>
    <n v="3"/>
    <x v="4"/>
    <x v="4"/>
    <x v="0"/>
    <n v="2"/>
    <s v="5-10 Miles"/>
    <x v="2"/>
    <n v="53"/>
    <x v="0"/>
    <x v="1"/>
  </r>
  <r>
    <n v="12774"/>
    <x v="0"/>
    <x v="0"/>
    <n v="40000"/>
    <n v="1"/>
    <x v="1"/>
    <x v="1"/>
    <x v="0"/>
    <n v="1"/>
    <s v="1-2 Miles"/>
    <x v="2"/>
    <n v="51"/>
    <x v="0"/>
    <x v="1"/>
  </r>
  <r>
    <n v="18910"/>
    <x v="1"/>
    <x v="1"/>
    <n v="30000"/>
    <n v="0"/>
    <x v="1"/>
    <x v="0"/>
    <x v="0"/>
    <n v="2"/>
    <s v="5-10 Miles"/>
    <x v="2"/>
    <n v="30"/>
    <x v="2"/>
    <x v="0"/>
  </r>
  <r>
    <n v="11699"/>
    <x v="1"/>
    <x v="1"/>
    <n v="60000"/>
    <n v="0"/>
    <x v="0"/>
    <x v="0"/>
    <x v="1"/>
    <n v="2"/>
    <s v="0-1 Miles"/>
    <x v="2"/>
    <n v="30"/>
    <x v="2"/>
    <x v="0"/>
  </r>
  <r>
    <n v="16725"/>
    <x v="0"/>
    <x v="1"/>
    <n v="30000"/>
    <n v="0"/>
    <x v="2"/>
    <x v="0"/>
    <x v="0"/>
    <n v="2"/>
    <s v="5-10 Miles"/>
    <x v="2"/>
    <n v="26"/>
    <x v="2"/>
    <x v="0"/>
  </r>
  <r>
    <n v="28269"/>
    <x v="1"/>
    <x v="0"/>
    <n v="130000"/>
    <n v="1"/>
    <x v="0"/>
    <x v="4"/>
    <x v="1"/>
    <n v="1"/>
    <s v="2-5 Miles"/>
    <x v="2"/>
    <n v="45"/>
    <x v="0"/>
    <x v="0"/>
  </r>
  <r>
    <n v="23144"/>
    <x v="0"/>
    <x v="1"/>
    <n v="50000"/>
    <n v="1"/>
    <x v="0"/>
    <x v="0"/>
    <x v="0"/>
    <n v="0"/>
    <s v="0-1 Miles"/>
    <x v="2"/>
    <n v="34"/>
    <x v="0"/>
    <x v="1"/>
  </r>
  <r>
    <n v="23376"/>
    <x v="0"/>
    <x v="1"/>
    <n v="70000"/>
    <n v="1"/>
    <x v="0"/>
    <x v="2"/>
    <x v="0"/>
    <n v="1"/>
    <s v="2-5 Miles"/>
    <x v="2"/>
    <n v="44"/>
    <x v="0"/>
    <x v="1"/>
  </r>
  <r>
    <n v="25970"/>
    <x v="1"/>
    <x v="0"/>
    <n v="60000"/>
    <n v="4"/>
    <x v="0"/>
    <x v="0"/>
    <x v="1"/>
    <n v="2"/>
    <s v="0-1 Miles"/>
    <x v="2"/>
    <n v="41"/>
    <x v="0"/>
    <x v="1"/>
  </r>
  <r>
    <n v="28068"/>
    <x v="1"/>
    <x v="0"/>
    <n v="80000"/>
    <n v="3"/>
    <x v="4"/>
    <x v="2"/>
    <x v="1"/>
    <n v="0"/>
    <s v="0-1 Miles"/>
    <x v="2"/>
    <n v="36"/>
    <x v="0"/>
    <x v="1"/>
  </r>
  <r>
    <n v="18390"/>
    <x v="0"/>
    <x v="1"/>
    <n v="80000"/>
    <n v="5"/>
    <x v="1"/>
    <x v="2"/>
    <x v="0"/>
    <n v="2"/>
    <s v="0-1 Miles"/>
    <x v="2"/>
    <n v="44"/>
    <x v="0"/>
    <x v="0"/>
  </r>
  <r>
    <n v="29112"/>
    <x v="1"/>
    <x v="1"/>
    <n v="60000"/>
    <n v="0"/>
    <x v="1"/>
    <x v="2"/>
    <x v="1"/>
    <n v="2"/>
    <s v="1-2 Miles"/>
    <x v="2"/>
    <n v="30"/>
    <x v="2"/>
    <x v="0"/>
  </r>
  <r>
    <n v="14090"/>
    <x v="0"/>
    <x v="0"/>
    <n v="30000"/>
    <n v="0"/>
    <x v="3"/>
    <x v="1"/>
    <x v="1"/>
    <n v="2"/>
    <s v="0-1 Miles"/>
    <x v="2"/>
    <n v="28"/>
    <x v="2"/>
    <x v="0"/>
  </r>
  <r>
    <n v="27040"/>
    <x v="0"/>
    <x v="1"/>
    <n v="20000"/>
    <n v="2"/>
    <x v="3"/>
    <x v="1"/>
    <x v="0"/>
    <n v="2"/>
    <s v="1-2 Miles"/>
    <x v="2"/>
    <n v="49"/>
    <x v="0"/>
    <x v="0"/>
  </r>
  <r>
    <n v="23479"/>
    <x v="1"/>
    <x v="1"/>
    <n v="90000"/>
    <n v="0"/>
    <x v="1"/>
    <x v="2"/>
    <x v="1"/>
    <n v="2"/>
    <s v="0-1 Miles"/>
    <x v="2"/>
    <n v="43"/>
    <x v="0"/>
    <x v="1"/>
  </r>
  <r>
    <n v="16795"/>
    <x v="0"/>
    <x v="0"/>
    <n v="70000"/>
    <n v="4"/>
    <x v="0"/>
    <x v="4"/>
    <x v="0"/>
    <n v="1"/>
    <s v="1-2 Miles"/>
    <x v="2"/>
    <n v="59"/>
    <x v="1"/>
    <x v="0"/>
  </r>
  <r>
    <n v="22014"/>
    <x v="1"/>
    <x v="1"/>
    <n v="30000"/>
    <n v="0"/>
    <x v="2"/>
    <x v="0"/>
    <x v="0"/>
    <n v="2"/>
    <s v="5-10 Miles"/>
    <x v="2"/>
    <n v="26"/>
    <x v="2"/>
    <x v="0"/>
  </r>
  <r>
    <n v="13314"/>
    <x v="0"/>
    <x v="1"/>
    <n v="120000"/>
    <n v="1"/>
    <x v="2"/>
    <x v="2"/>
    <x v="0"/>
    <n v="4"/>
    <s v="5-10 Miles"/>
    <x v="2"/>
    <n v="46"/>
    <x v="0"/>
    <x v="1"/>
  </r>
  <r>
    <n v="11619"/>
    <x v="1"/>
    <x v="0"/>
    <n v="50000"/>
    <n v="0"/>
    <x v="4"/>
    <x v="0"/>
    <x v="0"/>
    <n v="0"/>
    <s v="1-2 Miles"/>
    <x v="2"/>
    <n v="33"/>
    <x v="0"/>
    <x v="0"/>
  </r>
  <r>
    <n v="29132"/>
    <x v="1"/>
    <x v="0"/>
    <n v="40000"/>
    <n v="0"/>
    <x v="0"/>
    <x v="2"/>
    <x v="0"/>
    <n v="1"/>
    <s v="2-5 Miles"/>
    <x v="2"/>
    <n v="42"/>
    <x v="0"/>
    <x v="1"/>
  </r>
  <r>
    <n v="11199"/>
    <x v="0"/>
    <x v="0"/>
    <n v="70000"/>
    <n v="4"/>
    <x v="0"/>
    <x v="4"/>
    <x v="0"/>
    <n v="1"/>
    <s v="10+ Miles"/>
    <x v="2"/>
    <n v="59"/>
    <x v="1"/>
    <x v="0"/>
  </r>
  <r>
    <n v="20296"/>
    <x v="1"/>
    <x v="0"/>
    <n v="60000"/>
    <n v="0"/>
    <x v="1"/>
    <x v="0"/>
    <x v="1"/>
    <n v="1"/>
    <s v="1-2 Miles"/>
    <x v="2"/>
    <n v="33"/>
    <x v="0"/>
    <x v="1"/>
  </r>
  <r>
    <n v="17546"/>
    <x v="0"/>
    <x v="0"/>
    <n v="70000"/>
    <n v="1"/>
    <x v="1"/>
    <x v="0"/>
    <x v="0"/>
    <n v="1"/>
    <s v="0-1 Miles"/>
    <x v="2"/>
    <n v="44"/>
    <x v="0"/>
    <x v="1"/>
  </r>
  <r>
    <n v="18069"/>
    <x v="0"/>
    <x v="1"/>
    <n v="70000"/>
    <n v="5"/>
    <x v="0"/>
    <x v="4"/>
    <x v="0"/>
    <n v="4"/>
    <s v="10+ Miles"/>
    <x v="2"/>
    <n v="60"/>
    <x v="1"/>
    <x v="0"/>
  </r>
  <r>
    <n v="23712"/>
    <x v="1"/>
    <x v="0"/>
    <n v="70000"/>
    <n v="2"/>
    <x v="0"/>
    <x v="4"/>
    <x v="0"/>
    <n v="1"/>
    <s v="10+ Miles"/>
    <x v="2"/>
    <n v="59"/>
    <x v="1"/>
    <x v="0"/>
  </r>
  <r>
    <n v="23358"/>
    <x v="0"/>
    <x v="1"/>
    <n v="60000"/>
    <n v="0"/>
    <x v="2"/>
    <x v="2"/>
    <x v="0"/>
    <n v="2"/>
    <s v="5-10 Miles"/>
    <x v="2"/>
    <n v="32"/>
    <x v="0"/>
    <x v="1"/>
  </r>
  <r>
    <n v="20518"/>
    <x v="0"/>
    <x v="0"/>
    <n v="70000"/>
    <n v="2"/>
    <x v="1"/>
    <x v="2"/>
    <x v="0"/>
    <n v="1"/>
    <s v="10+ Miles"/>
    <x v="2"/>
    <n v="58"/>
    <x v="1"/>
    <x v="0"/>
  </r>
  <r>
    <n v="28026"/>
    <x v="0"/>
    <x v="0"/>
    <n v="40000"/>
    <n v="2"/>
    <x v="2"/>
    <x v="2"/>
    <x v="1"/>
    <n v="2"/>
    <s v="2-5 Miles"/>
    <x v="2"/>
    <n v="59"/>
    <x v="1"/>
    <x v="0"/>
  </r>
  <r>
    <n v="11669"/>
    <x v="1"/>
    <x v="0"/>
    <n v="70000"/>
    <n v="2"/>
    <x v="0"/>
    <x v="0"/>
    <x v="0"/>
    <n v="1"/>
    <s v="2-5 Miles"/>
    <x v="2"/>
    <n v="38"/>
    <x v="0"/>
    <x v="0"/>
  </r>
  <r>
    <n v="16020"/>
    <x v="0"/>
    <x v="1"/>
    <n v="40000"/>
    <n v="0"/>
    <x v="2"/>
    <x v="0"/>
    <x v="0"/>
    <n v="2"/>
    <s v="5-10 Miles"/>
    <x v="2"/>
    <n v="28"/>
    <x v="2"/>
    <x v="1"/>
  </r>
  <r>
    <n v="27090"/>
    <x v="0"/>
    <x v="0"/>
    <n v="60000"/>
    <n v="1"/>
    <x v="4"/>
    <x v="2"/>
    <x v="0"/>
    <n v="0"/>
    <s v="2-5 Miles"/>
    <x v="2"/>
    <n v="37"/>
    <x v="0"/>
    <x v="1"/>
  </r>
  <r>
    <n v="27198"/>
    <x v="1"/>
    <x v="0"/>
    <n v="80000"/>
    <n v="0"/>
    <x v="4"/>
    <x v="0"/>
    <x v="1"/>
    <n v="0"/>
    <s v="0-1 Miles"/>
    <x v="2"/>
    <n v="40"/>
    <x v="0"/>
    <x v="0"/>
  </r>
  <r>
    <n v="19661"/>
    <x v="1"/>
    <x v="1"/>
    <n v="90000"/>
    <n v="4"/>
    <x v="0"/>
    <x v="4"/>
    <x v="0"/>
    <n v="1"/>
    <s v="1-2 Miles"/>
    <x v="2"/>
    <n v="38"/>
    <x v="0"/>
    <x v="1"/>
  </r>
  <r>
    <n v="26327"/>
    <x v="0"/>
    <x v="1"/>
    <n v="70000"/>
    <n v="4"/>
    <x v="4"/>
    <x v="2"/>
    <x v="0"/>
    <n v="0"/>
    <s v="2-5 Miles"/>
    <x v="2"/>
    <n v="36"/>
    <x v="0"/>
    <x v="1"/>
  </r>
  <r>
    <n v="26341"/>
    <x v="0"/>
    <x v="0"/>
    <n v="70000"/>
    <n v="5"/>
    <x v="4"/>
    <x v="2"/>
    <x v="0"/>
    <n v="2"/>
    <s v="0-1 Miles"/>
    <x v="2"/>
    <n v="37"/>
    <x v="0"/>
    <x v="0"/>
  </r>
  <r>
    <n v="24958"/>
    <x v="1"/>
    <x v="0"/>
    <n v="40000"/>
    <n v="5"/>
    <x v="2"/>
    <x v="2"/>
    <x v="1"/>
    <n v="3"/>
    <s v="2-5 Miles"/>
    <x v="2"/>
    <n v="60"/>
    <x v="1"/>
    <x v="1"/>
  </r>
  <r>
    <n v="13287"/>
    <x v="1"/>
    <x v="1"/>
    <n v="110000"/>
    <n v="4"/>
    <x v="0"/>
    <x v="4"/>
    <x v="0"/>
    <n v="4"/>
    <s v="5-10 Miles"/>
    <x v="2"/>
    <n v="42"/>
    <x v="0"/>
    <x v="1"/>
  </r>
  <r>
    <n v="14493"/>
    <x v="1"/>
    <x v="0"/>
    <n v="70000"/>
    <n v="3"/>
    <x v="4"/>
    <x v="4"/>
    <x v="1"/>
    <n v="2"/>
    <s v="1-2 Miles"/>
    <x v="2"/>
    <n v="53"/>
    <x v="0"/>
    <x v="0"/>
  </r>
  <r>
    <n v="26678"/>
    <x v="1"/>
    <x v="0"/>
    <n v="80000"/>
    <n v="2"/>
    <x v="3"/>
    <x v="0"/>
    <x v="0"/>
    <n v="2"/>
    <s v="5-10 Miles"/>
    <x v="2"/>
    <n v="49"/>
    <x v="0"/>
    <x v="0"/>
  </r>
  <r>
    <n v="23275"/>
    <x v="0"/>
    <x v="1"/>
    <n v="30000"/>
    <n v="2"/>
    <x v="2"/>
    <x v="0"/>
    <x v="0"/>
    <n v="2"/>
    <s v="1-2 Miles"/>
    <x v="2"/>
    <n v="49"/>
    <x v="0"/>
    <x v="0"/>
  </r>
  <r>
    <n v="11270"/>
    <x v="0"/>
    <x v="1"/>
    <n v="130000"/>
    <n v="2"/>
    <x v="4"/>
    <x v="4"/>
    <x v="0"/>
    <n v="3"/>
    <s v="0-1 Miles"/>
    <x v="2"/>
    <n v="42"/>
    <x v="0"/>
    <x v="1"/>
  </r>
  <r>
    <n v="20084"/>
    <x v="0"/>
    <x v="1"/>
    <n v="20000"/>
    <n v="2"/>
    <x v="2"/>
    <x v="3"/>
    <x v="1"/>
    <n v="2"/>
    <s v="0-1 Miles"/>
    <x v="2"/>
    <n v="53"/>
    <x v="0"/>
    <x v="0"/>
  </r>
  <r>
    <n v="16144"/>
    <x v="0"/>
    <x v="1"/>
    <n v="70000"/>
    <n v="1"/>
    <x v="4"/>
    <x v="2"/>
    <x v="0"/>
    <n v="1"/>
    <s v="0-1 Miles"/>
    <x v="2"/>
    <n v="46"/>
    <x v="0"/>
    <x v="1"/>
  </r>
  <r>
    <n v="27731"/>
    <x v="0"/>
    <x v="1"/>
    <n v="40000"/>
    <n v="0"/>
    <x v="2"/>
    <x v="0"/>
    <x v="0"/>
    <n v="2"/>
    <s v="5-10 Miles"/>
    <x v="2"/>
    <n v="27"/>
    <x v="2"/>
    <x v="0"/>
  </r>
  <r>
    <n v="11886"/>
    <x v="0"/>
    <x v="0"/>
    <n v="60000"/>
    <n v="3"/>
    <x v="0"/>
    <x v="2"/>
    <x v="0"/>
    <n v="1"/>
    <s v="0-1 Miles"/>
    <x v="2"/>
    <n v="48"/>
    <x v="0"/>
    <x v="1"/>
  </r>
  <r>
    <n v="24324"/>
    <x v="1"/>
    <x v="0"/>
    <n v="60000"/>
    <n v="4"/>
    <x v="0"/>
    <x v="0"/>
    <x v="0"/>
    <n v="2"/>
    <s v="2-5 Miles"/>
    <x v="2"/>
    <n v="41"/>
    <x v="0"/>
    <x v="1"/>
  </r>
  <r>
    <n v="22220"/>
    <x v="0"/>
    <x v="1"/>
    <n v="60000"/>
    <n v="2"/>
    <x v="2"/>
    <x v="2"/>
    <x v="1"/>
    <n v="2"/>
    <s v="1-2 Miles"/>
    <x v="2"/>
    <n v="49"/>
    <x v="0"/>
    <x v="1"/>
  </r>
  <r>
    <n v="26625"/>
    <x v="1"/>
    <x v="0"/>
    <n v="60000"/>
    <n v="0"/>
    <x v="4"/>
    <x v="2"/>
    <x v="0"/>
    <n v="1"/>
    <s v="2-5 Miles"/>
    <x v="2"/>
    <n v="38"/>
    <x v="0"/>
    <x v="1"/>
  </r>
  <r>
    <n v="23027"/>
    <x v="1"/>
    <x v="1"/>
    <n v="130000"/>
    <n v="1"/>
    <x v="0"/>
    <x v="4"/>
    <x v="1"/>
    <n v="4"/>
    <s v="0-1 Miles"/>
    <x v="2"/>
    <n v="44"/>
    <x v="0"/>
    <x v="0"/>
  </r>
  <r>
    <n v="16867"/>
    <x v="1"/>
    <x v="0"/>
    <n v="130000"/>
    <n v="1"/>
    <x v="0"/>
    <x v="4"/>
    <x v="1"/>
    <n v="3"/>
    <s v="0-1 Miles"/>
    <x v="2"/>
    <n v="45"/>
    <x v="0"/>
    <x v="1"/>
  </r>
  <r>
    <n v="14514"/>
    <x v="1"/>
    <x v="0"/>
    <n v="30000"/>
    <n v="0"/>
    <x v="1"/>
    <x v="0"/>
    <x v="0"/>
    <n v="1"/>
    <s v="5-10 Miles"/>
    <x v="2"/>
    <n v="26"/>
    <x v="2"/>
    <x v="0"/>
  </r>
  <r>
    <n v="19634"/>
    <x v="0"/>
    <x v="1"/>
    <n v="40000"/>
    <n v="0"/>
    <x v="2"/>
    <x v="0"/>
    <x v="0"/>
    <n v="1"/>
    <s v="5-10 Miles"/>
    <x v="2"/>
    <n v="31"/>
    <x v="0"/>
    <x v="0"/>
  </r>
  <r>
    <n v="18504"/>
    <x v="0"/>
    <x v="1"/>
    <n v="70000"/>
    <n v="2"/>
    <x v="3"/>
    <x v="0"/>
    <x v="1"/>
    <n v="2"/>
    <s v="1-2 Miles"/>
    <x v="2"/>
    <n v="49"/>
    <x v="0"/>
    <x v="0"/>
  </r>
  <r>
    <n v="28799"/>
    <x v="1"/>
    <x v="0"/>
    <n v="40000"/>
    <n v="2"/>
    <x v="1"/>
    <x v="1"/>
    <x v="1"/>
    <n v="1"/>
    <s v="1-2 Miles"/>
    <x v="2"/>
    <n v="47"/>
    <x v="0"/>
    <x v="1"/>
  </r>
  <r>
    <n v="11225"/>
    <x v="0"/>
    <x v="0"/>
    <n v="60000"/>
    <n v="2"/>
    <x v="1"/>
    <x v="2"/>
    <x v="0"/>
    <n v="1"/>
    <s v="10+ Miles"/>
    <x v="2"/>
    <n v="55"/>
    <x v="1"/>
    <x v="0"/>
  </r>
  <r>
    <n v="17657"/>
    <x v="0"/>
    <x v="1"/>
    <n v="40000"/>
    <n v="4"/>
    <x v="1"/>
    <x v="1"/>
    <x v="1"/>
    <n v="0"/>
    <s v="0-1 Miles"/>
    <x v="2"/>
    <n v="30"/>
    <x v="2"/>
    <x v="0"/>
  </r>
  <r>
    <n v="14913"/>
    <x v="0"/>
    <x v="0"/>
    <n v="40000"/>
    <n v="1"/>
    <x v="1"/>
    <x v="1"/>
    <x v="0"/>
    <n v="1"/>
    <s v="1-2 Miles"/>
    <x v="2"/>
    <n v="48"/>
    <x v="0"/>
    <x v="1"/>
  </r>
  <r>
    <n v="14077"/>
    <x v="1"/>
    <x v="1"/>
    <n v="30000"/>
    <n v="0"/>
    <x v="2"/>
    <x v="0"/>
    <x v="0"/>
    <n v="2"/>
    <s v="5-10 Miles"/>
    <x v="2"/>
    <n v="30"/>
    <x v="2"/>
    <x v="0"/>
  </r>
  <r>
    <n v="13296"/>
    <x v="0"/>
    <x v="1"/>
    <n v="110000"/>
    <n v="1"/>
    <x v="0"/>
    <x v="4"/>
    <x v="0"/>
    <n v="3"/>
    <s v="5-10 Miles"/>
    <x v="2"/>
    <n v="45"/>
    <x v="0"/>
    <x v="0"/>
  </r>
  <r>
    <n v="20535"/>
    <x v="0"/>
    <x v="0"/>
    <n v="70000"/>
    <n v="4"/>
    <x v="1"/>
    <x v="2"/>
    <x v="0"/>
    <n v="1"/>
    <s v="10+ Miles"/>
    <x v="2"/>
    <n v="56"/>
    <x v="1"/>
    <x v="0"/>
  </r>
  <r>
    <n v="12452"/>
    <x v="0"/>
    <x v="1"/>
    <n v="60000"/>
    <n v="4"/>
    <x v="4"/>
    <x v="0"/>
    <x v="0"/>
    <n v="0"/>
    <s v="1-2 Miles"/>
    <x v="2"/>
    <n v="47"/>
    <x v="0"/>
    <x v="1"/>
  </r>
  <r>
    <n v="28043"/>
    <x v="0"/>
    <x v="0"/>
    <n v="60000"/>
    <n v="2"/>
    <x v="0"/>
    <x v="4"/>
    <x v="0"/>
    <n v="0"/>
    <s v="10+ Miles"/>
    <x v="2"/>
    <n v="56"/>
    <x v="1"/>
    <x v="0"/>
  </r>
  <r>
    <n v="12957"/>
    <x v="1"/>
    <x v="0"/>
    <n v="70000"/>
    <n v="1"/>
    <x v="0"/>
    <x v="2"/>
    <x v="1"/>
    <n v="1"/>
    <s v="0-1 Miles"/>
    <x v="2"/>
    <n v="44"/>
    <x v="0"/>
    <x v="0"/>
  </r>
  <r>
    <n v="15412"/>
    <x v="0"/>
    <x v="1"/>
    <n v="130000"/>
    <n v="2"/>
    <x v="4"/>
    <x v="4"/>
    <x v="0"/>
    <n v="3"/>
    <s v="2-5 Miles"/>
    <x v="2"/>
    <n v="69"/>
    <x v="1"/>
    <x v="0"/>
  </r>
  <r>
    <n v="20514"/>
    <x v="0"/>
    <x v="0"/>
    <n v="70000"/>
    <n v="2"/>
    <x v="1"/>
    <x v="2"/>
    <x v="0"/>
    <n v="1"/>
    <s v="2-5 Miles"/>
    <x v="2"/>
    <n v="59"/>
    <x v="1"/>
    <x v="0"/>
  </r>
  <r>
    <n v="20758"/>
    <x v="0"/>
    <x v="1"/>
    <n v="30000"/>
    <n v="2"/>
    <x v="2"/>
    <x v="0"/>
    <x v="0"/>
    <n v="2"/>
    <s v="1-2 Miles"/>
    <x v="2"/>
    <n v="50"/>
    <x v="0"/>
    <x v="0"/>
  </r>
  <r>
    <n v="11801"/>
    <x v="0"/>
    <x v="1"/>
    <n v="60000"/>
    <n v="1"/>
    <x v="4"/>
    <x v="2"/>
    <x v="0"/>
    <n v="0"/>
    <s v="2-5 Miles"/>
    <x v="2"/>
    <n v="36"/>
    <x v="0"/>
    <x v="0"/>
  </r>
  <r>
    <n v="22211"/>
    <x v="0"/>
    <x v="1"/>
    <n v="60000"/>
    <n v="0"/>
    <x v="1"/>
    <x v="2"/>
    <x v="0"/>
    <n v="2"/>
    <s v="5-10 Miles"/>
    <x v="2"/>
    <n v="32"/>
    <x v="0"/>
    <x v="0"/>
  </r>
  <r>
    <n v="28087"/>
    <x v="1"/>
    <x v="0"/>
    <n v="40000"/>
    <n v="0"/>
    <x v="1"/>
    <x v="0"/>
    <x v="1"/>
    <n v="1"/>
    <s v="1-2 Miles"/>
    <x v="2"/>
    <n v="27"/>
    <x v="2"/>
    <x v="0"/>
  </r>
  <r>
    <n v="23668"/>
    <x v="0"/>
    <x v="0"/>
    <n v="40000"/>
    <n v="4"/>
    <x v="2"/>
    <x v="2"/>
    <x v="0"/>
    <n v="2"/>
    <s v="5-10 Miles"/>
    <x v="2"/>
    <n v="59"/>
    <x v="1"/>
    <x v="1"/>
  </r>
  <r>
    <n v="27441"/>
    <x v="0"/>
    <x v="1"/>
    <n v="60000"/>
    <n v="3"/>
    <x v="2"/>
    <x v="2"/>
    <x v="1"/>
    <n v="2"/>
    <s v="2-5 Miles"/>
    <x v="2"/>
    <n v="53"/>
    <x v="0"/>
    <x v="0"/>
  </r>
  <r>
    <n v="27261"/>
    <x v="0"/>
    <x v="1"/>
    <n v="40000"/>
    <n v="1"/>
    <x v="0"/>
    <x v="0"/>
    <x v="1"/>
    <n v="1"/>
    <s v="0-1 Miles"/>
    <x v="2"/>
    <n v="36"/>
    <x v="0"/>
    <x v="1"/>
  </r>
  <r>
    <n v="18649"/>
    <x v="1"/>
    <x v="1"/>
    <n v="30000"/>
    <n v="1"/>
    <x v="2"/>
    <x v="1"/>
    <x v="0"/>
    <n v="2"/>
    <s v="1-2 Miles"/>
    <x v="2"/>
    <n v="51"/>
    <x v="0"/>
    <x v="1"/>
  </r>
  <r>
    <n v="21714"/>
    <x v="1"/>
    <x v="0"/>
    <n v="80000"/>
    <n v="5"/>
    <x v="4"/>
    <x v="0"/>
    <x v="1"/>
    <n v="0"/>
    <s v="0-1 Miles"/>
    <x v="2"/>
    <n v="47"/>
    <x v="0"/>
    <x v="0"/>
  </r>
  <r>
    <n v="23217"/>
    <x v="1"/>
    <x v="0"/>
    <n v="60000"/>
    <n v="3"/>
    <x v="4"/>
    <x v="2"/>
    <x v="0"/>
    <n v="0"/>
    <s v="2-5 Miles"/>
    <x v="2"/>
    <n v="43"/>
    <x v="0"/>
    <x v="1"/>
  </r>
  <r>
    <n v="23797"/>
    <x v="1"/>
    <x v="1"/>
    <n v="20000"/>
    <n v="3"/>
    <x v="3"/>
    <x v="1"/>
    <x v="1"/>
    <n v="2"/>
    <s v="0-1 Miles"/>
    <x v="2"/>
    <n v="50"/>
    <x v="0"/>
    <x v="0"/>
  </r>
  <r>
    <n v="13216"/>
    <x v="0"/>
    <x v="0"/>
    <n v="60000"/>
    <n v="5"/>
    <x v="0"/>
    <x v="4"/>
    <x v="0"/>
    <n v="3"/>
    <s v="10+ Miles"/>
    <x v="2"/>
    <n v="59"/>
    <x v="1"/>
    <x v="0"/>
  </r>
  <r>
    <n v="20657"/>
    <x v="1"/>
    <x v="1"/>
    <n v="50000"/>
    <n v="2"/>
    <x v="0"/>
    <x v="0"/>
    <x v="0"/>
    <n v="0"/>
    <s v="2-5 Miles"/>
    <x v="2"/>
    <n v="37"/>
    <x v="0"/>
    <x v="1"/>
  </r>
  <r>
    <n v="12882"/>
    <x v="0"/>
    <x v="1"/>
    <n v="50000"/>
    <n v="1"/>
    <x v="4"/>
    <x v="0"/>
    <x v="0"/>
    <n v="0"/>
    <s v="0-1 Miles"/>
    <x v="2"/>
    <n v="33"/>
    <x v="0"/>
    <x v="1"/>
  </r>
  <r>
    <n v="25908"/>
    <x v="0"/>
    <x v="0"/>
    <n v="60000"/>
    <n v="0"/>
    <x v="1"/>
    <x v="0"/>
    <x v="1"/>
    <n v="1"/>
    <s v="1-2 Miles"/>
    <x v="2"/>
    <n v="27"/>
    <x v="2"/>
    <x v="0"/>
  </r>
  <r>
    <n v="16753"/>
    <x v="1"/>
    <x v="0"/>
    <n v="70000"/>
    <n v="0"/>
    <x v="1"/>
    <x v="0"/>
    <x v="0"/>
    <n v="2"/>
    <s v="5-10 Miles"/>
    <x v="2"/>
    <n v="34"/>
    <x v="0"/>
    <x v="1"/>
  </r>
  <r>
    <n v="14608"/>
    <x v="0"/>
    <x v="1"/>
    <n v="50000"/>
    <n v="4"/>
    <x v="0"/>
    <x v="0"/>
    <x v="0"/>
    <n v="3"/>
    <s v="10+ Miles"/>
    <x v="2"/>
    <n v="42"/>
    <x v="0"/>
    <x v="0"/>
  </r>
  <r>
    <n v="24979"/>
    <x v="0"/>
    <x v="0"/>
    <n v="60000"/>
    <n v="2"/>
    <x v="1"/>
    <x v="2"/>
    <x v="0"/>
    <n v="2"/>
    <s v="2-5 Miles"/>
    <x v="2"/>
    <n v="57"/>
    <x v="1"/>
    <x v="1"/>
  </r>
  <r>
    <n v="13313"/>
    <x v="0"/>
    <x v="0"/>
    <n v="120000"/>
    <n v="1"/>
    <x v="2"/>
    <x v="2"/>
    <x v="1"/>
    <n v="4"/>
    <s v="2-5 Miles"/>
    <x v="2"/>
    <n v="45"/>
    <x v="0"/>
    <x v="0"/>
  </r>
  <r>
    <n v="18952"/>
    <x v="0"/>
    <x v="0"/>
    <n v="100000"/>
    <n v="4"/>
    <x v="0"/>
    <x v="4"/>
    <x v="0"/>
    <n v="4"/>
    <s v="0-1 Miles"/>
    <x v="2"/>
    <n v="40"/>
    <x v="0"/>
    <x v="0"/>
  </r>
  <r>
    <n v="17699"/>
    <x v="0"/>
    <x v="1"/>
    <n v="60000"/>
    <n v="1"/>
    <x v="4"/>
    <x v="0"/>
    <x v="1"/>
    <n v="0"/>
    <s v="0-1 Miles"/>
    <x v="2"/>
    <n v="55"/>
    <x v="1"/>
    <x v="0"/>
  </r>
  <r>
    <n v="14657"/>
    <x v="0"/>
    <x v="1"/>
    <n v="80000"/>
    <n v="1"/>
    <x v="1"/>
    <x v="0"/>
    <x v="1"/>
    <n v="1"/>
    <s v="0-1 Miles"/>
    <x v="2"/>
    <n v="47"/>
    <x v="0"/>
    <x v="1"/>
  </r>
  <r>
    <n v="11540"/>
    <x v="1"/>
    <x v="1"/>
    <n v="60000"/>
    <n v="4"/>
    <x v="4"/>
    <x v="0"/>
    <x v="0"/>
    <n v="0"/>
    <s v="1-2 Miles"/>
    <x v="2"/>
    <n v="47"/>
    <x v="0"/>
    <x v="1"/>
  </r>
  <r>
    <n v="11783"/>
    <x v="0"/>
    <x v="0"/>
    <n v="60000"/>
    <n v="1"/>
    <x v="4"/>
    <x v="0"/>
    <x v="0"/>
    <n v="0"/>
    <s v="0-1 Miles"/>
    <x v="2"/>
    <n v="34"/>
    <x v="0"/>
    <x v="0"/>
  </r>
  <r>
    <n v="14602"/>
    <x v="0"/>
    <x v="0"/>
    <n v="80000"/>
    <n v="3"/>
    <x v="4"/>
    <x v="2"/>
    <x v="0"/>
    <n v="0"/>
    <s v="0-1 Miles"/>
    <x v="2"/>
    <n v="36"/>
    <x v="0"/>
    <x v="1"/>
  </r>
  <r>
    <n v="29030"/>
    <x v="0"/>
    <x v="1"/>
    <n v="70000"/>
    <n v="2"/>
    <x v="3"/>
    <x v="0"/>
    <x v="0"/>
    <n v="2"/>
    <s v="10+ Miles"/>
    <x v="2"/>
    <n v="54"/>
    <x v="0"/>
    <x v="0"/>
  </r>
  <r>
    <n v="26490"/>
    <x v="1"/>
    <x v="1"/>
    <n v="70000"/>
    <n v="2"/>
    <x v="0"/>
    <x v="4"/>
    <x v="1"/>
    <n v="1"/>
    <s v="2-5 Miles"/>
    <x v="2"/>
    <n v="59"/>
    <x v="1"/>
    <x v="1"/>
  </r>
  <r>
    <n v="13151"/>
    <x v="1"/>
    <x v="1"/>
    <n v="40000"/>
    <n v="0"/>
    <x v="2"/>
    <x v="0"/>
    <x v="0"/>
    <n v="2"/>
    <s v="5-10 Miles"/>
    <x v="2"/>
    <n v="27"/>
    <x v="2"/>
    <x v="0"/>
  </r>
  <r>
    <n v="17260"/>
    <x v="0"/>
    <x v="1"/>
    <n v="90000"/>
    <n v="5"/>
    <x v="1"/>
    <x v="2"/>
    <x v="0"/>
    <n v="3"/>
    <s v="0-1 Miles"/>
    <x v="2"/>
    <n v="41"/>
    <x v="0"/>
    <x v="0"/>
  </r>
  <r>
    <n v="15372"/>
    <x v="0"/>
    <x v="1"/>
    <n v="80000"/>
    <n v="3"/>
    <x v="1"/>
    <x v="2"/>
    <x v="1"/>
    <n v="2"/>
    <s v="2-5 Miles"/>
    <x v="2"/>
    <n v="50"/>
    <x v="0"/>
    <x v="1"/>
  </r>
  <r>
    <n v="18105"/>
    <x v="0"/>
    <x v="0"/>
    <n v="60000"/>
    <n v="2"/>
    <x v="1"/>
    <x v="2"/>
    <x v="0"/>
    <n v="1"/>
    <s v="10+ Miles"/>
    <x v="2"/>
    <n v="55"/>
    <x v="1"/>
    <x v="0"/>
  </r>
  <r>
    <n v="19660"/>
    <x v="0"/>
    <x v="1"/>
    <n v="80000"/>
    <n v="4"/>
    <x v="0"/>
    <x v="4"/>
    <x v="0"/>
    <n v="0"/>
    <s v="0-1 Miles"/>
    <x v="2"/>
    <n v="43"/>
    <x v="0"/>
    <x v="0"/>
  </r>
  <r>
    <n v="16112"/>
    <x v="1"/>
    <x v="1"/>
    <n v="70000"/>
    <n v="4"/>
    <x v="0"/>
    <x v="2"/>
    <x v="0"/>
    <n v="2"/>
    <s v="2-5 Miles"/>
    <x v="2"/>
    <n v="43"/>
    <x v="0"/>
    <x v="1"/>
  </r>
  <r>
    <n v="20698"/>
    <x v="0"/>
    <x v="1"/>
    <n v="60000"/>
    <n v="4"/>
    <x v="0"/>
    <x v="0"/>
    <x v="0"/>
    <n v="3"/>
    <s v="5-10 Miles"/>
    <x v="2"/>
    <n v="42"/>
    <x v="0"/>
    <x v="0"/>
  </r>
  <r>
    <n v="20076"/>
    <x v="1"/>
    <x v="0"/>
    <n v="10000"/>
    <n v="2"/>
    <x v="2"/>
    <x v="3"/>
    <x v="0"/>
    <n v="2"/>
    <s v="1-2 Miles"/>
    <x v="2"/>
    <n v="53"/>
    <x v="0"/>
    <x v="1"/>
  </r>
  <r>
    <n v="24496"/>
    <x v="1"/>
    <x v="0"/>
    <n v="40000"/>
    <n v="0"/>
    <x v="2"/>
    <x v="0"/>
    <x v="1"/>
    <n v="2"/>
    <s v="0-1 Miles"/>
    <x v="2"/>
    <n v="28"/>
    <x v="2"/>
    <x v="1"/>
  </r>
  <r>
    <n v="15468"/>
    <x v="0"/>
    <x v="0"/>
    <n v="50000"/>
    <n v="1"/>
    <x v="0"/>
    <x v="0"/>
    <x v="0"/>
    <n v="1"/>
    <s v="0-1 Miles"/>
    <x v="2"/>
    <n v="35"/>
    <x v="0"/>
    <x v="0"/>
  </r>
  <r>
    <n v="28031"/>
    <x v="1"/>
    <x v="0"/>
    <n v="70000"/>
    <n v="2"/>
    <x v="0"/>
    <x v="4"/>
    <x v="1"/>
    <n v="1"/>
    <s v="2-5 Miles"/>
    <x v="2"/>
    <n v="59"/>
    <x v="1"/>
    <x v="1"/>
  </r>
  <r>
    <n v="26270"/>
    <x v="1"/>
    <x v="0"/>
    <n v="20000"/>
    <n v="2"/>
    <x v="3"/>
    <x v="1"/>
    <x v="0"/>
    <n v="2"/>
    <s v="1-2 Miles"/>
    <x v="2"/>
    <n v="49"/>
    <x v="0"/>
    <x v="0"/>
  </r>
  <r>
    <n v="22221"/>
    <x v="0"/>
    <x v="1"/>
    <n v="60000"/>
    <n v="2"/>
    <x v="2"/>
    <x v="2"/>
    <x v="1"/>
    <n v="2"/>
    <s v="1-2 Miles"/>
    <x v="2"/>
    <n v="48"/>
    <x v="0"/>
    <x v="1"/>
  </r>
  <r>
    <n v="28228"/>
    <x v="1"/>
    <x v="0"/>
    <n v="80000"/>
    <n v="2"/>
    <x v="3"/>
    <x v="0"/>
    <x v="1"/>
    <n v="2"/>
    <s v="1-2 Miles"/>
    <x v="2"/>
    <n v="50"/>
    <x v="0"/>
    <x v="0"/>
  </r>
  <r>
    <n v="18363"/>
    <x v="0"/>
    <x v="1"/>
    <n v="40000"/>
    <n v="0"/>
    <x v="2"/>
    <x v="0"/>
    <x v="0"/>
    <n v="2"/>
    <s v="5-10 Miles"/>
    <x v="2"/>
    <n v="28"/>
    <x v="2"/>
    <x v="1"/>
  </r>
  <r>
    <n v="23256"/>
    <x v="1"/>
    <x v="1"/>
    <n v="30000"/>
    <n v="1"/>
    <x v="2"/>
    <x v="1"/>
    <x v="1"/>
    <n v="1"/>
    <s v="5-10 Miles"/>
    <x v="2"/>
    <n v="52"/>
    <x v="0"/>
    <x v="0"/>
  </r>
  <r>
    <n v="12768"/>
    <x v="0"/>
    <x v="1"/>
    <n v="30000"/>
    <n v="1"/>
    <x v="2"/>
    <x v="1"/>
    <x v="0"/>
    <n v="1"/>
    <s v="2-5 Miles"/>
    <x v="2"/>
    <n v="52"/>
    <x v="0"/>
    <x v="1"/>
  </r>
  <r>
    <n v="20361"/>
    <x v="0"/>
    <x v="1"/>
    <n v="50000"/>
    <n v="2"/>
    <x v="4"/>
    <x v="4"/>
    <x v="0"/>
    <n v="2"/>
    <s v="5-10 Miles"/>
    <x v="2"/>
    <n v="69"/>
    <x v="1"/>
    <x v="0"/>
  </r>
  <r>
    <n v="21306"/>
    <x v="1"/>
    <x v="1"/>
    <n v="60000"/>
    <n v="2"/>
    <x v="2"/>
    <x v="2"/>
    <x v="0"/>
    <n v="2"/>
    <s v="5-10 Miles"/>
    <x v="2"/>
    <n v="51"/>
    <x v="0"/>
    <x v="0"/>
  </r>
  <r>
    <n v="13382"/>
    <x v="0"/>
    <x v="1"/>
    <n v="70000"/>
    <n v="5"/>
    <x v="1"/>
    <x v="2"/>
    <x v="0"/>
    <n v="2"/>
    <s v="1-2 Miles"/>
    <x v="2"/>
    <n v="57"/>
    <x v="1"/>
    <x v="1"/>
  </r>
  <r>
    <n v="20310"/>
    <x v="1"/>
    <x v="1"/>
    <n v="60000"/>
    <n v="0"/>
    <x v="1"/>
    <x v="0"/>
    <x v="0"/>
    <n v="1"/>
    <s v="5-10 Miles"/>
    <x v="2"/>
    <n v="27"/>
    <x v="2"/>
    <x v="1"/>
  </r>
  <r>
    <n v="22971"/>
    <x v="1"/>
    <x v="0"/>
    <n v="30000"/>
    <n v="0"/>
    <x v="2"/>
    <x v="0"/>
    <x v="1"/>
    <n v="2"/>
    <s v="0-1 Miles"/>
    <x v="2"/>
    <n v="25"/>
    <x v="2"/>
    <x v="1"/>
  </r>
  <r>
    <n v="15287"/>
    <x v="1"/>
    <x v="0"/>
    <n v="50000"/>
    <n v="1"/>
    <x v="4"/>
    <x v="0"/>
    <x v="0"/>
    <n v="0"/>
    <s v="1-2 Miles"/>
    <x v="2"/>
    <n v="33"/>
    <x v="0"/>
    <x v="1"/>
  </r>
  <r>
    <n v="15532"/>
    <x v="1"/>
    <x v="1"/>
    <n v="60000"/>
    <n v="4"/>
    <x v="0"/>
    <x v="2"/>
    <x v="0"/>
    <n v="2"/>
    <s v="2-5 Miles"/>
    <x v="2"/>
    <n v="43"/>
    <x v="0"/>
    <x v="1"/>
  </r>
  <r>
    <n v="11255"/>
    <x v="0"/>
    <x v="1"/>
    <n v="70000"/>
    <n v="4"/>
    <x v="4"/>
    <x v="4"/>
    <x v="0"/>
    <n v="2"/>
    <s v="5-10 Miles"/>
    <x v="2"/>
    <n v="73"/>
    <x v="1"/>
    <x v="0"/>
  </r>
  <r>
    <n v="28090"/>
    <x v="0"/>
    <x v="1"/>
    <n v="40000"/>
    <n v="0"/>
    <x v="1"/>
    <x v="0"/>
    <x v="0"/>
    <n v="1"/>
    <s v="5-10 Miles"/>
    <x v="2"/>
    <n v="27"/>
    <x v="2"/>
    <x v="0"/>
  </r>
  <r>
    <n v="15255"/>
    <x v="0"/>
    <x v="1"/>
    <n v="40000"/>
    <n v="0"/>
    <x v="2"/>
    <x v="0"/>
    <x v="0"/>
    <n v="2"/>
    <s v="5-10 Miles"/>
    <x v="2"/>
    <n v="28"/>
    <x v="2"/>
    <x v="1"/>
  </r>
  <r>
    <n v="13154"/>
    <x v="0"/>
    <x v="1"/>
    <n v="40000"/>
    <n v="0"/>
    <x v="2"/>
    <x v="0"/>
    <x v="1"/>
    <n v="2"/>
    <s v="0-1 Miles"/>
    <x v="2"/>
    <n v="27"/>
    <x v="2"/>
    <x v="1"/>
  </r>
  <r>
    <n v="26778"/>
    <x v="1"/>
    <x v="0"/>
    <n v="40000"/>
    <n v="0"/>
    <x v="2"/>
    <x v="0"/>
    <x v="0"/>
    <n v="2"/>
    <s v="5-10 Miles"/>
    <x v="2"/>
    <n v="31"/>
    <x v="0"/>
    <x v="0"/>
  </r>
  <r>
    <n v="23248"/>
    <x v="0"/>
    <x v="0"/>
    <n v="10000"/>
    <n v="2"/>
    <x v="2"/>
    <x v="3"/>
    <x v="0"/>
    <n v="2"/>
    <s v="1-2 Miles"/>
    <x v="2"/>
    <n v="53"/>
    <x v="0"/>
    <x v="0"/>
  </r>
  <r>
    <n v="21417"/>
    <x v="1"/>
    <x v="0"/>
    <n v="60000"/>
    <n v="0"/>
    <x v="1"/>
    <x v="2"/>
    <x v="1"/>
    <n v="2"/>
    <s v="1-2 Miles"/>
    <x v="2"/>
    <n v="32"/>
    <x v="0"/>
    <x v="1"/>
  </r>
  <r>
    <n v="17668"/>
    <x v="1"/>
    <x v="1"/>
    <n v="30000"/>
    <n v="2"/>
    <x v="2"/>
    <x v="0"/>
    <x v="0"/>
    <n v="2"/>
    <s v="1-2 Miles"/>
    <x v="2"/>
    <n v="50"/>
    <x v="0"/>
    <x v="1"/>
  </r>
  <r>
    <n v="27994"/>
    <x v="0"/>
    <x v="0"/>
    <n v="40000"/>
    <n v="4"/>
    <x v="2"/>
    <x v="2"/>
    <x v="0"/>
    <n v="2"/>
    <s v="5-10 Miles"/>
    <x v="2"/>
    <n v="69"/>
    <x v="1"/>
    <x v="0"/>
  </r>
  <r>
    <n v="20376"/>
    <x v="1"/>
    <x v="0"/>
    <n v="70000"/>
    <n v="3"/>
    <x v="4"/>
    <x v="4"/>
    <x v="0"/>
    <n v="2"/>
    <s v="5-10 Miles"/>
    <x v="2"/>
    <n v="52"/>
    <x v="0"/>
    <x v="1"/>
  </r>
  <r>
    <n v="25954"/>
    <x v="0"/>
    <x v="1"/>
    <n v="60000"/>
    <n v="0"/>
    <x v="1"/>
    <x v="0"/>
    <x v="1"/>
    <n v="2"/>
    <s v="1-2 Miles"/>
    <x v="2"/>
    <n v="31"/>
    <x v="0"/>
    <x v="0"/>
  </r>
  <r>
    <n v="15749"/>
    <x v="1"/>
    <x v="0"/>
    <n v="70000"/>
    <n v="4"/>
    <x v="0"/>
    <x v="4"/>
    <x v="0"/>
    <n v="2"/>
    <s v="10+ Miles"/>
    <x v="2"/>
    <n v="61"/>
    <x v="1"/>
    <x v="0"/>
  </r>
  <r>
    <n v="25899"/>
    <x v="0"/>
    <x v="0"/>
    <n v="70000"/>
    <n v="2"/>
    <x v="2"/>
    <x v="2"/>
    <x v="0"/>
    <n v="2"/>
    <s v="10+ Miles"/>
    <x v="2"/>
    <n v="53"/>
    <x v="0"/>
    <x v="0"/>
  </r>
  <r>
    <n v="13351"/>
    <x v="1"/>
    <x v="0"/>
    <n v="70000"/>
    <n v="4"/>
    <x v="0"/>
    <x v="4"/>
    <x v="0"/>
    <n v="2"/>
    <s v="1-2 Miles"/>
    <x v="2"/>
    <n v="62"/>
    <x v="1"/>
    <x v="1"/>
  </r>
  <r>
    <n v="23333"/>
    <x v="0"/>
    <x v="1"/>
    <n v="40000"/>
    <n v="0"/>
    <x v="1"/>
    <x v="0"/>
    <x v="1"/>
    <n v="2"/>
    <s v="1-2 Miles"/>
    <x v="2"/>
    <n v="30"/>
    <x v="2"/>
    <x v="0"/>
  </r>
  <r>
    <n v="21660"/>
    <x v="0"/>
    <x v="0"/>
    <n v="60000"/>
    <n v="3"/>
    <x v="4"/>
    <x v="2"/>
    <x v="0"/>
    <n v="0"/>
    <s v="2-5 Miles"/>
    <x v="2"/>
    <n v="43"/>
    <x v="0"/>
    <x v="1"/>
  </r>
  <r>
    <n v="17012"/>
    <x v="0"/>
    <x v="0"/>
    <n v="60000"/>
    <n v="3"/>
    <x v="4"/>
    <x v="2"/>
    <x v="0"/>
    <n v="0"/>
    <s v="2-5 Miles"/>
    <x v="2"/>
    <n v="42"/>
    <x v="0"/>
    <x v="1"/>
  </r>
  <r>
    <n v="24514"/>
    <x v="0"/>
    <x v="1"/>
    <n v="40000"/>
    <n v="0"/>
    <x v="1"/>
    <x v="0"/>
    <x v="0"/>
    <n v="1"/>
    <s v="5-10 Miles"/>
    <x v="2"/>
    <n v="30"/>
    <x v="2"/>
    <x v="0"/>
  </r>
  <r>
    <n v="27505"/>
    <x v="1"/>
    <x v="0"/>
    <n v="40000"/>
    <n v="0"/>
    <x v="2"/>
    <x v="0"/>
    <x v="0"/>
    <n v="2"/>
    <s v="5-10 Miles"/>
    <x v="2"/>
    <n v="30"/>
    <x v="2"/>
    <x v="0"/>
  </r>
  <r>
    <n v="29243"/>
    <x v="1"/>
    <x v="1"/>
    <n v="110000"/>
    <n v="1"/>
    <x v="0"/>
    <x v="4"/>
    <x v="0"/>
    <n v="1"/>
    <s v="5-10 Miles"/>
    <x v="2"/>
    <n v="43"/>
    <x v="0"/>
    <x v="0"/>
  </r>
  <r>
    <n v="26582"/>
    <x v="0"/>
    <x v="1"/>
    <n v="60000"/>
    <n v="0"/>
    <x v="1"/>
    <x v="0"/>
    <x v="0"/>
    <n v="2"/>
    <s v="5-10 Miles"/>
    <x v="2"/>
    <n v="33"/>
    <x v="0"/>
    <x v="1"/>
  </r>
  <r>
    <n v="14271"/>
    <x v="0"/>
    <x v="1"/>
    <n v="30000"/>
    <n v="0"/>
    <x v="2"/>
    <x v="0"/>
    <x v="0"/>
    <n v="2"/>
    <s v="5-10 Miles"/>
    <x v="2"/>
    <n v="32"/>
    <x v="0"/>
    <x v="0"/>
  </r>
  <r>
    <n v="23041"/>
    <x v="1"/>
    <x v="0"/>
    <n v="70000"/>
    <n v="4"/>
    <x v="2"/>
    <x v="2"/>
    <x v="0"/>
    <n v="0"/>
    <s v="5-10 Miles"/>
    <x v="2"/>
    <n v="50"/>
    <x v="0"/>
    <x v="1"/>
  </r>
  <r>
    <n v="29048"/>
    <x v="1"/>
    <x v="1"/>
    <n v="110000"/>
    <n v="2"/>
    <x v="0"/>
    <x v="4"/>
    <x v="1"/>
    <n v="3"/>
    <s v="0-1 Miles"/>
    <x v="2"/>
    <n v="37"/>
    <x v="0"/>
    <x v="1"/>
  </r>
  <r>
    <n v="24433"/>
    <x v="0"/>
    <x v="1"/>
    <n v="70000"/>
    <n v="3"/>
    <x v="2"/>
    <x v="2"/>
    <x v="1"/>
    <n v="1"/>
    <s v="1-2 Miles"/>
    <x v="2"/>
    <n v="52"/>
    <x v="0"/>
    <x v="1"/>
  </r>
  <r>
    <n v="15501"/>
    <x v="0"/>
    <x v="1"/>
    <n v="70000"/>
    <n v="4"/>
    <x v="4"/>
    <x v="2"/>
    <x v="0"/>
    <n v="0"/>
    <s v="2-5 Miles"/>
    <x v="2"/>
    <n v="36"/>
    <x v="0"/>
    <x v="1"/>
  </r>
  <r>
    <n v="13911"/>
    <x v="1"/>
    <x v="0"/>
    <n v="80000"/>
    <n v="3"/>
    <x v="0"/>
    <x v="0"/>
    <x v="0"/>
    <n v="2"/>
    <s v="2-5 Miles"/>
    <x v="2"/>
    <n v="41"/>
    <x v="0"/>
    <x v="1"/>
  </r>
  <r>
    <n v="20421"/>
    <x v="1"/>
    <x v="0"/>
    <n v="40000"/>
    <n v="0"/>
    <x v="3"/>
    <x v="1"/>
    <x v="0"/>
    <n v="2"/>
    <s v="5-10 Miles"/>
    <x v="2"/>
    <n v="26"/>
    <x v="2"/>
    <x v="0"/>
  </r>
  <r>
    <n v="16009"/>
    <x v="1"/>
    <x v="1"/>
    <n v="170000"/>
    <n v="1"/>
    <x v="4"/>
    <x v="4"/>
    <x v="1"/>
    <n v="4"/>
    <s v="0-1 Miles"/>
    <x v="2"/>
    <n v="66"/>
    <x v="1"/>
    <x v="0"/>
  </r>
  <r>
    <n v="18411"/>
    <x v="0"/>
    <x v="1"/>
    <n v="60000"/>
    <n v="2"/>
    <x v="2"/>
    <x v="2"/>
    <x v="1"/>
    <n v="2"/>
    <s v="5-10 Miles"/>
    <x v="2"/>
    <n v="51"/>
    <x v="0"/>
    <x v="0"/>
  </r>
  <r>
    <n v="19163"/>
    <x v="0"/>
    <x v="0"/>
    <n v="70000"/>
    <n v="4"/>
    <x v="0"/>
    <x v="2"/>
    <x v="0"/>
    <n v="2"/>
    <s v="0-1 Miles"/>
    <x v="2"/>
    <n v="43"/>
    <x v="0"/>
    <x v="1"/>
  </r>
  <r>
    <n v="18572"/>
    <x v="0"/>
    <x v="0"/>
    <n v="60000"/>
    <n v="0"/>
    <x v="4"/>
    <x v="2"/>
    <x v="0"/>
    <n v="0"/>
    <s v="0-1 Miles"/>
    <x v="2"/>
    <n v="39"/>
    <x v="0"/>
    <x v="0"/>
  </r>
  <r>
    <n v="27540"/>
    <x v="1"/>
    <x v="0"/>
    <n v="70000"/>
    <n v="0"/>
    <x v="0"/>
    <x v="2"/>
    <x v="1"/>
    <n v="1"/>
    <s v="0-1 Miles"/>
    <x v="2"/>
    <n v="37"/>
    <x v="0"/>
    <x v="1"/>
  </r>
  <r>
    <n v="19889"/>
    <x v="1"/>
    <x v="0"/>
    <n v="70000"/>
    <n v="2"/>
    <x v="3"/>
    <x v="0"/>
    <x v="1"/>
    <n v="2"/>
    <s v="2-5 Miles"/>
    <x v="2"/>
    <n v="54"/>
    <x v="0"/>
    <x v="1"/>
  </r>
  <r>
    <n v="12922"/>
    <x v="1"/>
    <x v="0"/>
    <n v="60000"/>
    <n v="3"/>
    <x v="0"/>
    <x v="0"/>
    <x v="0"/>
    <n v="0"/>
    <s v="2-5 Miles"/>
    <x v="2"/>
    <n v="40"/>
    <x v="0"/>
    <x v="1"/>
  </r>
  <r>
    <n v="18891"/>
    <x v="0"/>
    <x v="0"/>
    <n v="40000"/>
    <n v="0"/>
    <x v="1"/>
    <x v="0"/>
    <x v="0"/>
    <n v="2"/>
    <s v="5-10 Miles"/>
    <x v="2"/>
    <n v="28"/>
    <x v="2"/>
    <x v="0"/>
  </r>
  <r>
    <n v="16773"/>
    <x v="0"/>
    <x v="1"/>
    <n v="60000"/>
    <n v="1"/>
    <x v="4"/>
    <x v="0"/>
    <x v="0"/>
    <n v="0"/>
    <s v="0-1 Miles"/>
    <x v="2"/>
    <n v="33"/>
    <x v="0"/>
    <x v="0"/>
  </r>
  <r>
    <n v="19143"/>
    <x v="1"/>
    <x v="0"/>
    <n v="80000"/>
    <n v="3"/>
    <x v="0"/>
    <x v="0"/>
    <x v="0"/>
    <n v="2"/>
    <s v="2-5 Miles"/>
    <x v="2"/>
    <n v="41"/>
    <x v="0"/>
    <x v="1"/>
  </r>
  <r>
    <n v="23882"/>
    <x v="1"/>
    <x v="0"/>
    <n v="80000"/>
    <n v="3"/>
    <x v="4"/>
    <x v="2"/>
    <x v="0"/>
    <n v="0"/>
    <s v="0-1 Miles"/>
    <x v="2"/>
    <n v="37"/>
    <x v="0"/>
    <x v="1"/>
  </r>
  <r>
    <n v="11233"/>
    <x v="0"/>
    <x v="1"/>
    <n v="70000"/>
    <n v="4"/>
    <x v="1"/>
    <x v="2"/>
    <x v="0"/>
    <n v="2"/>
    <s v="10+ Miles"/>
    <x v="2"/>
    <n v="53"/>
    <x v="0"/>
    <x v="0"/>
  </r>
  <r>
    <n v="12056"/>
    <x v="0"/>
    <x v="1"/>
    <n v="120000"/>
    <n v="2"/>
    <x v="4"/>
    <x v="4"/>
    <x v="0"/>
    <n v="3"/>
    <s v="5-10 Miles"/>
    <x v="2"/>
    <n v="64"/>
    <x v="1"/>
    <x v="0"/>
  </r>
  <r>
    <n v="15555"/>
    <x v="0"/>
    <x v="0"/>
    <n v="60000"/>
    <n v="1"/>
    <x v="1"/>
    <x v="0"/>
    <x v="0"/>
    <n v="1"/>
    <s v="2-5 Miles"/>
    <x v="2"/>
    <n v="45"/>
    <x v="0"/>
    <x v="1"/>
  </r>
  <r>
    <n v="18423"/>
    <x v="1"/>
    <x v="1"/>
    <n v="80000"/>
    <n v="2"/>
    <x v="3"/>
    <x v="0"/>
    <x v="1"/>
    <n v="2"/>
    <s v="1-2 Miles"/>
    <x v="2"/>
    <n v="52"/>
    <x v="0"/>
    <x v="0"/>
  </r>
  <r>
    <n v="22743"/>
    <x v="0"/>
    <x v="0"/>
    <n v="40000"/>
    <n v="5"/>
    <x v="2"/>
    <x v="2"/>
    <x v="0"/>
    <n v="2"/>
    <s v="10+ Miles"/>
    <x v="2"/>
    <n v="60"/>
    <x v="1"/>
    <x v="0"/>
  </r>
  <r>
    <n v="25343"/>
    <x v="1"/>
    <x v="0"/>
    <n v="20000"/>
    <n v="3"/>
    <x v="3"/>
    <x v="1"/>
    <x v="0"/>
    <n v="2"/>
    <s v="1-2 Miles"/>
    <x v="2"/>
    <n v="50"/>
    <x v="0"/>
    <x v="0"/>
  </r>
  <r>
    <n v="13390"/>
    <x v="0"/>
    <x v="0"/>
    <n v="70000"/>
    <n v="4"/>
    <x v="1"/>
    <x v="2"/>
    <x v="1"/>
    <n v="1"/>
    <s v="1-2 Miles"/>
    <x v="2"/>
    <n v="56"/>
    <x v="1"/>
    <x v="0"/>
  </r>
  <r>
    <n v="17482"/>
    <x v="1"/>
    <x v="0"/>
    <n v="40000"/>
    <n v="0"/>
    <x v="3"/>
    <x v="1"/>
    <x v="0"/>
    <n v="2"/>
    <s v="5-10 Miles"/>
    <x v="2"/>
    <n v="29"/>
    <x v="2"/>
    <x v="0"/>
  </r>
  <r>
    <n v="13176"/>
    <x v="1"/>
    <x v="1"/>
    <n v="130000"/>
    <n v="0"/>
    <x v="4"/>
    <x v="4"/>
    <x v="1"/>
    <n v="2"/>
    <s v="0-1 Miles"/>
    <x v="2"/>
    <n v="38"/>
    <x v="0"/>
    <x v="1"/>
  </r>
  <r>
    <n v="20504"/>
    <x v="0"/>
    <x v="0"/>
    <n v="40000"/>
    <n v="5"/>
    <x v="2"/>
    <x v="2"/>
    <x v="1"/>
    <n v="2"/>
    <s v="2-5 Miles"/>
    <x v="2"/>
    <n v="60"/>
    <x v="1"/>
    <x v="0"/>
  </r>
  <r>
    <n v="12205"/>
    <x v="1"/>
    <x v="0"/>
    <n v="130000"/>
    <n v="2"/>
    <x v="0"/>
    <x v="4"/>
    <x v="1"/>
    <n v="4"/>
    <s v="0-1 Miles"/>
    <x v="2"/>
    <n v="67"/>
    <x v="1"/>
    <x v="0"/>
  </r>
  <r>
    <n v="16751"/>
    <x v="0"/>
    <x v="1"/>
    <n v="60000"/>
    <n v="0"/>
    <x v="1"/>
    <x v="0"/>
    <x v="0"/>
    <n v="1"/>
    <s v="5-10 Miles"/>
    <x v="2"/>
    <n v="32"/>
    <x v="0"/>
    <x v="1"/>
  </r>
  <r>
    <n v="21613"/>
    <x v="1"/>
    <x v="1"/>
    <n v="50000"/>
    <n v="2"/>
    <x v="0"/>
    <x v="0"/>
    <x v="1"/>
    <n v="1"/>
    <s v="0-1 Miles"/>
    <x v="2"/>
    <n v="39"/>
    <x v="0"/>
    <x v="1"/>
  </r>
  <r>
    <n v="24801"/>
    <x v="1"/>
    <x v="1"/>
    <n v="60000"/>
    <n v="1"/>
    <x v="4"/>
    <x v="2"/>
    <x v="0"/>
    <n v="0"/>
    <s v="2-5 Miles"/>
    <x v="2"/>
    <n v="35"/>
    <x v="0"/>
    <x v="1"/>
  </r>
  <r>
    <n v="17519"/>
    <x v="0"/>
    <x v="0"/>
    <n v="60000"/>
    <n v="0"/>
    <x v="1"/>
    <x v="2"/>
    <x v="0"/>
    <n v="2"/>
    <s v="5-10 Miles"/>
    <x v="2"/>
    <n v="32"/>
    <x v="0"/>
    <x v="0"/>
  </r>
  <r>
    <n v="18347"/>
    <x v="1"/>
    <x v="0"/>
    <n v="30000"/>
    <n v="0"/>
    <x v="1"/>
    <x v="0"/>
    <x v="1"/>
    <n v="1"/>
    <s v="1-2 Miles"/>
    <x v="2"/>
    <n v="31"/>
    <x v="0"/>
    <x v="0"/>
  </r>
  <r>
    <n v="29052"/>
    <x v="1"/>
    <x v="1"/>
    <n v="40000"/>
    <n v="0"/>
    <x v="1"/>
    <x v="0"/>
    <x v="0"/>
    <n v="1"/>
    <s v="5-10 Miles"/>
    <x v="2"/>
    <n v="27"/>
    <x v="2"/>
    <x v="0"/>
  </r>
  <r>
    <n v="11745"/>
    <x v="0"/>
    <x v="0"/>
    <n v="60000"/>
    <n v="1"/>
    <x v="0"/>
    <x v="2"/>
    <x v="0"/>
    <n v="1"/>
    <s v="0-1 Miles"/>
    <x v="2"/>
    <n v="47"/>
    <x v="0"/>
    <x v="1"/>
  </r>
  <r>
    <n v="19147"/>
    <x v="0"/>
    <x v="1"/>
    <n v="40000"/>
    <n v="0"/>
    <x v="0"/>
    <x v="2"/>
    <x v="1"/>
    <n v="1"/>
    <s v="0-1 Miles"/>
    <x v="2"/>
    <n v="42"/>
    <x v="0"/>
    <x v="0"/>
  </r>
  <r>
    <n v="19217"/>
    <x v="0"/>
    <x v="1"/>
    <n v="30000"/>
    <n v="2"/>
    <x v="2"/>
    <x v="0"/>
    <x v="0"/>
    <n v="2"/>
    <s v="1-2 Miles"/>
    <x v="2"/>
    <n v="49"/>
    <x v="0"/>
    <x v="0"/>
  </r>
  <r>
    <n v="15839"/>
    <x v="1"/>
    <x v="1"/>
    <n v="30000"/>
    <n v="0"/>
    <x v="1"/>
    <x v="0"/>
    <x v="0"/>
    <n v="1"/>
    <s v="5-10 Miles"/>
    <x v="2"/>
    <n v="32"/>
    <x v="0"/>
    <x v="0"/>
  </r>
  <r>
    <n v="13714"/>
    <x v="0"/>
    <x v="0"/>
    <n v="20000"/>
    <n v="2"/>
    <x v="2"/>
    <x v="3"/>
    <x v="1"/>
    <n v="2"/>
    <s v="1-2 Miles"/>
    <x v="2"/>
    <n v="53"/>
    <x v="0"/>
    <x v="1"/>
  </r>
  <r>
    <n v="22330"/>
    <x v="0"/>
    <x v="1"/>
    <n v="50000"/>
    <n v="0"/>
    <x v="4"/>
    <x v="0"/>
    <x v="0"/>
    <n v="0"/>
    <s v="1-2 Miles"/>
    <x v="2"/>
    <n v="32"/>
    <x v="0"/>
    <x v="1"/>
  </r>
  <r>
    <n v="18783"/>
    <x v="1"/>
    <x v="1"/>
    <n v="80000"/>
    <n v="0"/>
    <x v="0"/>
    <x v="4"/>
    <x v="1"/>
    <n v="1"/>
    <s v="0-1 Miles"/>
    <x v="2"/>
    <n v="38"/>
    <x v="0"/>
    <x v="1"/>
  </r>
  <r>
    <n v="25041"/>
    <x v="1"/>
    <x v="1"/>
    <n v="40000"/>
    <n v="0"/>
    <x v="2"/>
    <x v="0"/>
    <x v="0"/>
    <n v="2"/>
    <s v="5-10 Miles"/>
    <x v="2"/>
    <n v="31"/>
    <x v="0"/>
    <x v="0"/>
  </r>
  <r>
    <n v="22046"/>
    <x v="1"/>
    <x v="0"/>
    <n v="80000"/>
    <n v="0"/>
    <x v="0"/>
    <x v="4"/>
    <x v="1"/>
    <n v="1"/>
    <s v="0-1 Miles"/>
    <x v="2"/>
    <n v="38"/>
    <x v="0"/>
    <x v="1"/>
  </r>
  <r>
    <n v="28052"/>
    <x v="0"/>
    <x v="1"/>
    <n v="60000"/>
    <n v="2"/>
    <x v="2"/>
    <x v="2"/>
    <x v="0"/>
    <n v="2"/>
    <s v="10+ Miles"/>
    <x v="2"/>
    <n v="55"/>
    <x v="1"/>
    <x v="0"/>
  </r>
  <r>
    <n v="26693"/>
    <x v="0"/>
    <x v="1"/>
    <n v="70000"/>
    <n v="3"/>
    <x v="1"/>
    <x v="2"/>
    <x v="0"/>
    <n v="1"/>
    <s v="5-10 Miles"/>
    <x v="2"/>
    <n v="49"/>
    <x v="0"/>
    <x v="0"/>
  </r>
  <r>
    <n v="24955"/>
    <x v="1"/>
    <x v="1"/>
    <n v="30000"/>
    <n v="5"/>
    <x v="3"/>
    <x v="0"/>
    <x v="0"/>
    <n v="3"/>
    <s v="10+ Miles"/>
    <x v="2"/>
    <n v="60"/>
    <x v="1"/>
    <x v="1"/>
  </r>
  <r>
    <n v="26065"/>
    <x v="1"/>
    <x v="0"/>
    <n v="110000"/>
    <n v="3"/>
    <x v="0"/>
    <x v="4"/>
    <x v="1"/>
    <n v="4"/>
    <s v="1-2 Miles"/>
    <x v="2"/>
    <n v="42"/>
    <x v="0"/>
    <x v="0"/>
  </r>
  <r>
    <n v="13942"/>
    <x v="0"/>
    <x v="1"/>
    <n v="60000"/>
    <n v="1"/>
    <x v="1"/>
    <x v="0"/>
    <x v="0"/>
    <n v="1"/>
    <s v="0-1 Miles"/>
    <x v="2"/>
    <n v="46"/>
    <x v="0"/>
    <x v="0"/>
  </r>
  <r>
    <n v="11219"/>
    <x v="0"/>
    <x v="1"/>
    <n v="60000"/>
    <n v="2"/>
    <x v="2"/>
    <x v="2"/>
    <x v="0"/>
    <n v="2"/>
    <s v="10+ Miles"/>
    <x v="2"/>
    <n v="55"/>
    <x v="1"/>
    <x v="0"/>
  </r>
  <r>
    <n v="22118"/>
    <x v="1"/>
    <x v="0"/>
    <n v="70000"/>
    <n v="3"/>
    <x v="4"/>
    <x v="4"/>
    <x v="0"/>
    <n v="2"/>
    <s v="5-10 Miles"/>
    <x v="2"/>
    <n v="53"/>
    <x v="0"/>
    <x v="1"/>
  </r>
  <r>
    <n v="23197"/>
    <x v="0"/>
    <x v="1"/>
    <n v="50000"/>
    <n v="3"/>
    <x v="0"/>
    <x v="0"/>
    <x v="0"/>
    <n v="2"/>
    <s v="2-5 Miles"/>
    <x v="2"/>
    <n v="40"/>
    <x v="0"/>
    <x v="0"/>
  </r>
  <r>
    <n v="14883"/>
    <x v="0"/>
    <x v="0"/>
    <n v="30000"/>
    <n v="1"/>
    <x v="0"/>
    <x v="0"/>
    <x v="0"/>
    <n v="1"/>
    <s v="5-10 Miles"/>
    <x v="2"/>
    <n v="53"/>
    <x v="0"/>
    <x v="1"/>
  </r>
  <r>
    <n v="27279"/>
    <x v="1"/>
    <x v="0"/>
    <n v="70000"/>
    <n v="2"/>
    <x v="0"/>
    <x v="0"/>
    <x v="0"/>
    <n v="0"/>
    <s v="2-5 Miles"/>
    <x v="2"/>
    <n v="38"/>
    <x v="0"/>
    <x v="1"/>
  </r>
  <r>
    <n v="18322"/>
    <x v="1"/>
    <x v="1"/>
    <n v="30000"/>
    <n v="0"/>
    <x v="3"/>
    <x v="1"/>
    <x v="1"/>
    <n v="2"/>
    <s v="0-1 Miles"/>
    <x v="2"/>
    <n v="26"/>
    <x v="2"/>
    <x v="0"/>
  </r>
  <r>
    <n v="15879"/>
    <x v="0"/>
    <x v="1"/>
    <n v="70000"/>
    <n v="5"/>
    <x v="0"/>
    <x v="4"/>
    <x v="0"/>
    <n v="2"/>
    <s v="2-5 Miles"/>
    <x v="2"/>
    <n v="61"/>
    <x v="1"/>
    <x v="0"/>
  </r>
  <r>
    <n v="28278"/>
    <x v="0"/>
    <x v="1"/>
    <n v="50000"/>
    <n v="2"/>
    <x v="4"/>
    <x v="4"/>
    <x v="0"/>
    <n v="2"/>
    <s v="5-10 Miles"/>
    <x v="2"/>
    <n v="71"/>
    <x v="1"/>
    <x v="0"/>
  </r>
  <r>
    <n v="24416"/>
    <x v="0"/>
    <x v="1"/>
    <n v="90000"/>
    <n v="4"/>
    <x v="2"/>
    <x v="2"/>
    <x v="0"/>
    <n v="2"/>
    <s v="1-2 Miles"/>
    <x v="2"/>
    <n v="45"/>
    <x v="0"/>
    <x v="0"/>
  </r>
  <r>
    <n v="28066"/>
    <x v="0"/>
    <x v="1"/>
    <n v="80000"/>
    <n v="2"/>
    <x v="4"/>
    <x v="2"/>
    <x v="0"/>
    <n v="0"/>
    <s v="0-1 Miles"/>
    <x v="2"/>
    <n v="37"/>
    <x v="0"/>
    <x v="1"/>
  </r>
  <r>
    <n v="11275"/>
    <x v="0"/>
    <x v="0"/>
    <n v="80000"/>
    <n v="4"/>
    <x v="4"/>
    <x v="4"/>
    <x v="0"/>
    <n v="2"/>
    <s v="0-1 Miles"/>
    <x v="2"/>
    <n v="72"/>
    <x v="1"/>
    <x v="1"/>
  </r>
  <r>
    <n v="14872"/>
    <x v="0"/>
    <x v="1"/>
    <n v="30000"/>
    <n v="0"/>
    <x v="4"/>
    <x v="0"/>
    <x v="0"/>
    <n v="0"/>
    <s v="0-1 Miles"/>
    <x v="2"/>
    <n v="32"/>
    <x v="0"/>
    <x v="0"/>
  </r>
  <r>
    <n v="16151"/>
    <x v="0"/>
    <x v="0"/>
    <n v="60000"/>
    <n v="1"/>
    <x v="0"/>
    <x v="2"/>
    <x v="0"/>
    <n v="1"/>
    <s v="2-5 Miles"/>
    <x v="2"/>
    <n v="48"/>
    <x v="0"/>
    <x v="1"/>
  </r>
  <r>
    <n v="19731"/>
    <x v="0"/>
    <x v="1"/>
    <n v="80000"/>
    <n v="4"/>
    <x v="4"/>
    <x v="4"/>
    <x v="0"/>
    <n v="2"/>
    <s v="5-10 Miles"/>
    <x v="2"/>
    <n v="68"/>
    <x v="1"/>
    <x v="0"/>
  </r>
  <r>
    <n v="23801"/>
    <x v="0"/>
    <x v="0"/>
    <n v="20000"/>
    <n v="2"/>
    <x v="3"/>
    <x v="1"/>
    <x v="0"/>
    <n v="2"/>
    <s v="0-1 Miles"/>
    <x v="2"/>
    <n v="49"/>
    <x v="0"/>
    <x v="0"/>
  </r>
  <r>
    <n v="11807"/>
    <x v="0"/>
    <x v="1"/>
    <n v="70000"/>
    <n v="3"/>
    <x v="4"/>
    <x v="2"/>
    <x v="0"/>
    <n v="0"/>
    <s v="2-5 Miles"/>
    <x v="2"/>
    <n v="34"/>
    <x v="0"/>
    <x v="0"/>
  </r>
  <r>
    <n v="11622"/>
    <x v="0"/>
    <x v="1"/>
    <n v="50000"/>
    <n v="0"/>
    <x v="4"/>
    <x v="0"/>
    <x v="0"/>
    <n v="0"/>
    <s v="0-1 Miles"/>
    <x v="2"/>
    <n v="32"/>
    <x v="0"/>
    <x v="0"/>
  </r>
  <r>
    <n v="26597"/>
    <x v="1"/>
    <x v="0"/>
    <n v="60000"/>
    <n v="4"/>
    <x v="0"/>
    <x v="0"/>
    <x v="1"/>
    <n v="2"/>
    <s v="0-1 Miles"/>
    <x v="2"/>
    <n v="42"/>
    <x v="0"/>
    <x v="0"/>
  </r>
  <r>
    <n v="27074"/>
    <x v="0"/>
    <x v="0"/>
    <n v="70000"/>
    <n v="1"/>
    <x v="4"/>
    <x v="0"/>
    <x v="0"/>
    <n v="0"/>
    <s v="0-1 Miles"/>
    <x v="2"/>
    <n v="35"/>
    <x v="0"/>
    <x v="1"/>
  </r>
  <r>
    <n v="19228"/>
    <x v="0"/>
    <x v="0"/>
    <n v="40000"/>
    <n v="2"/>
    <x v="1"/>
    <x v="1"/>
    <x v="0"/>
    <n v="1"/>
    <s v="0-1 Miles"/>
    <x v="2"/>
    <n v="48"/>
    <x v="0"/>
    <x v="0"/>
  </r>
  <r>
    <n v="13415"/>
    <x v="1"/>
    <x v="1"/>
    <n v="100000"/>
    <n v="1"/>
    <x v="4"/>
    <x v="4"/>
    <x v="0"/>
    <n v="3"/>
    <s v="2-5 Miles"/>
    <x v="2"/>
    <n v="73"/>
    <x v="1"/>
    <x v="1"/>
  </r>
  <r>
    <n v="17000"/>
    <x v="1"/>
    <x v="0"/>
    <n v="70000"/>
    <n v="4"/>
    <x v="0"/>
    <x v="0"/>
    <x v="0"/>
    <n v="2"/>
    <s v="2-5 Miles"/>
    <x v="2"/>
    <n v="43"/>
    <x v="0"/>
    <x v="1"/>
  </r>
  <r>
    <n v="14569"/>
    <x v="0"/>
    <x v="1"/>
    <n v="60000"/>
    <n v="1"/>
    <x v="4"/>
    <x v="2"/>
    <x v="0"/>
    <n v="0"/>
    <s v="0-1 Miles"/>
    <x v="2"/>
    <n v="35"/>
    <x v="0"/>
    <x v="0"/>
  </r>
  <r>
    <n v="13873"/>
    <x v="0"/>
    <x v="1"/>
    <n v="70000"/>
    <n v="3"/>
    <x v="4"/>
    <x v="2"/>
    <x v="0"/>
    <n v="0"/>
    <s v="0-1 Miles"/>
    <x v="2"/>
    <n v="35"/>
    <x v="0"/>
    <x v="1"/>
  </r>
  <r>
    <n v="20401"/>
    <x v="0"/>
    <x v="0"/>
    <n v="50000"/>
    <n v="4"/>
    <x v="0"/>
    <x v="4"/>
    <x v="0"/>
    <n v="2"/>
    <s v="1-2 Miles"/>
    <x v="2"/>
    <n v="64"/>
    <x v="1"/>
    <x v="1"/>
  </r>
  <r>
    <n v="21583"/>
    <x v="0"/>
    <x v="0"/>
    <n v="50000"/>
    <n v="1"/>
    <x v="0"/>
    <x v="0"/>
    <x v="0"/>
    <n v="0"/>
    <s v="0-1 Miles"/>
    <x v="2"/>
    <n v="34"/>
    <x v="0"/>
    <x v="1"/>
  </r>
  <r>
    <n v="12029"/>
    <x v="0"/>
    <x v="1"/>
    <n v="30000"/>
    <n v="0"/>
    <x v="3"/>
    <x v="1"/>
    <x v="1"/>
    <n v="2"/>
    <s v="0-1 Miles"/>
    <x v="2"/>
    <n v="28"/>
    <x v="2"/>
    <x v="0"/>
  </r>
  <r>
    <n v="18066"/>
    <x v="1"/>
    <x v="1"/>
    <n v="70000"/>
    <n v="5"/>
    <x v="0"/>
    <x v="4"/>
    <x v="0"/>
    <n v="3"/>
    <s v="10+ Miles"/>
    <x v="2"/>
    <n v="60"/>
    <x v="1"/>
    <x v="1"/>
  </r>
  <r>
    <n v="28192"/>
    <x v="0"/>
    <x v="0"/>
    <n v="70000"/>
    <n v="5"/>
    <x v="4"/>
    <x v="2"/>
    <x v="0"/>
    <n v="3"/>
    <s v="10+ Miles"/>
    <x v="2"/>
    <n v="46"/>
    <x v="0"/>
    <x v="0"/>
  </r>
  <r>
    <n v="16122"/>
    <x v="0"/>
    <x v="1"/>
    <n v="40000"/>
    <n v="4"/>
    <x v="2"/>
    <x v="0"/>
    <x v="0"/>
    <n v="2"/>
    <s v="0-1 Miles"/>
    <x v="2"/>
    <n v="44"/>
    <x v="0"/>
    <x v="1"/>
  </r>
  <r>
    <n v="18607"/>
    <x v="1"/>
    <x v="0"/>
    <n v="60000"/>
    <n v="4"/>
    <x v="0"/>
    <x v="0"/>
    <x v="0"/>
    <n v="2"/>
    <s v="2-5 Miles"/>
    <x v="2"/>
    <n v="42"/>
    <x v="0"/>
    <x v="1"/>
  </r>
  <r>
    <n v="28858"/>
    <x v="1"/>
    <x v="1"/>
    <n v="80000"/>
    <n v="3"/>
    <x v="0"/>
    <x v="0"/>
    <x v="0"/>
    <n v="0"/>
    <s v="2-5 Miles"/>
    <x v="2"/>
    <n v="40"/>
    <x v="0"/>
    <x v="0"/>
  </r>
  <r>
    <n v="14432"/>
    <x v="1"/>
    <x v="1"/>
    <n v="90000"/>
    <n v="4"/>
    <x v="4"/>
    <x v="4"/>
    <x v="0"/>
    <n v="1"/>
    <s v="5-10 Miles"/>
    <x v="2"/>
    <n v="73"/>
    <x v="1"/>
    <x v="0"/>
  </r>
  <r>
    <n v="26305"/>
    <x v="1"/>
    <x v="0"/>
    <n v="60000"/>
    <n v="2"/>
    <x v="0"/>
    <x v="0"/>
    <x v="1"/>
    <n v="0"/>
    <s v="0-1 Miles"/>
    <x v="2"/>
    <n v="36"/>
    <x v="0"/>
    <x v="1"/>
  </r>
  <r>
    <n v="22050"/>
    <x v="1"/>
    <x v="1"/>
    <n v="90000"/>
    <n v="4"/>
    <x v="0"/>
    <x v="4"/>
    <x v="0"/>
    <n v="1"/>
    <s v="1-2 Miles"/>
    <x v="2"/>
    <n v="38"/>
    <x v="0"/>
    <x v="1"/>
  </r>
  <r>
    <n v="25394"/>
    <x v="0"/>
    <x v="1"/>
    <n v="60000"/>
    <n v="1"/>
    <x v="4"/>
    <x v="2"/>
    <x v="0"/>
    <n v="0"/>
    <s v="2-5 Miles"/>
    <x v="2"/>
    <n v="34"/>
    <x v="0"/>
    <x v="1"/>
  </r>
  <r>
    <n v="19747"/>
    <x v="0"/>
    <x v="1"/>
    <n v="50000"/>
    <n v="4"/>
    <x v="0"/>
    <x v="4"/>
    <x v="0"/>
    <n v="2"/>
    <s v="10+ Miles"/>
    <x v="2"/>
    <n v="63"/>
    <x v="1"/>
    <x v="0"/>
  </r>
  <r>
    <n v="23195"/>
    <x v="1"/>
    <x v="1"/>
    <n v="50000"/>
    <n v="3"/>
    <x v="0"/>
    <x v="0"/>
    <x v="0"/>
    <n v="2"/>
    <s v="2-5 Miles"/>
    <x v="2"/>
    <n v="41"/>
    <x v="0"/>
    <x v="1"/>
  </r>
  <r>
    <n v="21695"/>
    <x v="0"/>
    <x v="1"/>
    <n v="60000"/>
    <n v="0"/>
    <x v="4"/>
    <x v="0"/>
    <x v="0"/>
    <n v="0"/>
    <s v="1-2 Miles"/>
    <x v="2"/>
    <n v="39"/>
    <x v="0"/>
    <x v="1"/>
  </r>
  <r>
    <n v="13934"/>
    <x v="0"/>
    <x v="1"/>
    <n v="40000"/>
    <n v="4"/>
    <x v="2"/>
    <x v="0"/>
    <x v="0"/>
    <n v="2"/>
    <s v="2-5 Miles"/>
    <x v="2"/>
    <n v="46"/>
    <x v="0"/>
    <x v="0"/>
  </r>
  <r>
    <n v="13337"/>
    <x v="0"/>
    <x v="0"/>
    <n v="80000"/>
    <n v="5"/>
    <x v="0"/>
    <x v="4"/>
    <x v="0"/>
    <n v="2"/>
    <s v="5-10 Miles"/>
    <x v="2"/>
    <n v="64"/>
    <x v="1"/>
    <x v="0"/>
  </r>
  <r>
    <n v="27190"/>
    <x v="0"/>
    <x v="0"/>
    <n v="40000"/>
    <n v="3"/>
    <x v="1"/>
    <x v="1"/>
    <x v="0"/>
    <n v="1"/>
    <s v="1-2 Miles"/>
    <x v="2"/>
    <n v="32"/>
    <x v="0"/>
    <x v="0"/>
  </r>
  <r>
    <n v="28657"/>
    <x v="1"/>
    <x v="1"/>
    <n v="60000"/>
    <n v="2"/>
    <x v="0"/>
    <x v="0"/>
    <x v="0"/>
    <n v="0"/>
    <s v="2-5 Miles"/>
    <x v="2"/>
    <n v="36"/>
    <x v="0"/>
    <x v="1"/>
  </r>
  <r>
    <n v="21713"/>
    <x v="1"/>
    <x v="1"/>
    <n v="80000"/>
    <n v="5"/>
    <x v="4"/>
    <x v="0"/>
    <x v="1"/>
    <n v="0"/>
    <s v="0-1 Miles"/>
    <x v="2"/>
    <n v="47"/>
    <x v="0"/>
    <x v="0"/>
  </r>
  <r>
    <n v="21752"/>
    <x v="0"/>
    <x v="1"/>
    <n v="60000"/>
    <n v="3"/>
    <x v="4"/>
    <x v="4"/>
    <x v="0"/>
    <n v="2"/>
    <s v="10+ Miles"/>
    <x v="2"/>
    <n v="64"/>
    <x v="1"/>
    <x v="0"/>
  </r>
  <r>
    <n v="27273"/>
    <x v="1"/>
    <x v="1"/>
    <n v="70000"/>
    <n v="3"/>
    <x v="4"/>
    <x v="2"/>
    <x v="1"/>
    <n v="0"/>
    <s v="0-1 Miles"/>
    <x v="2"/>
    <n v="35"/>
    <x v="0"/>
    <x v="1"/>
  </r>
  <r>
    <n v="22719"/>
    <x v="1"/>
    <x v="1"/>
    <n v="110000"/>
    <n v="3"/>
    <x v="0"/>
    <x v="4"/>
    <x v="0"/>
    <n v="4"/>
    <s v="2-5 Miles"/>
    <x v="2"/>
    <n v="40"/>
    <x v="0"/>
    <x v="1"/>
  </r>
  <r>
    <n v="22042"/>
    <x v="0"/>
    <x v="0"/>
    <n v="70000"/>
    <n v="0"/>
    <x v="1"/>
    <x v="0"/>
    <x v="0"/>
    <n v="2"/>
    <s v="5-10 Miles"/>
    <x v="2"/>
    <n v="34"/>
    <x v="0"/>
    <x v="1"/>
  </r>
  <r>
    <n v="21451"/>
    <x v="0"/>
    <x v="0"/>
    <n v="40000"/>
    <n v="4"/>
    <x v="2"/>
    <x v="2"/>
    <x v="0"/>
    <n v="2"/>
    <s v="10+ Miles"/>
    <x v="2"/>
    <n v="61"/>
    <x v="1"/>
    <x v="0"/>
  </r>
  <r>
    <n v="20754"/>
    <x v="0"/>
    <x v="1"/>
    <n v="30000"/>
    <n v="2"/>
    <x v="2"/>
    <x v="0"/>
    <x v="0"/>
    <n v="2"/>
    <s v="1-2 Miles"/>
    <x v="2"/>
    <n v="51"/>
    <x v="0"/>
    <x v="0"/>
  </r>
  <r>
    <n v="12153"/>
    <x v="1"/>
    <x v="0"/>
    <n v="70000"/>
    <n v="3"/>
    <x v="1"/>
    <x v="2"/>
    <x v="0"/>
    <n v="1"/>
    <s v="5-10 Miles"/>
    <x v="2"/>
    <n v="49"/>
    <x v="0"/>
    <x v="1"/>
  </r>
  <r>
    <n v="16895"/>
    <x v="0"/>
    <x v="0"/>
    <n v="40000"/>
    <n v="3"/>
    <x v="1"/>
    <x v="2"/>
    <x v="1"/>
    <n v="2"/>
    <s v="1-2 Miles"/>
    <x v="2"/>
    <n v="54"/>
    <x v="0"/>
    <x v="1"/>
  </r>
  <r>
    <n v="26728"/>
    <x v="1"/>
    <x v="1"/>
    <n v="70000"/>
    <n v="3"/>
    <x v="4"/>
    <x v="4"/>
    <x v="1"/>
    <n v="2"/>
    <s v="1-2 Miles"/>
    <x v="2"/>
    <n v="53"/>
    <x v="0"/>
    <x v="1"/>
  </r>
  <r>
    <n v="11090"/>
    <x v="1"/>
    <x v="1"/>
    <n v="90000"/>
    <n v="2"/>
    <x v="1"/>
    <x v="2"/>
    <x v="0"/>
    <n v="1"/>
    <s v="2-5 Miles"/>
    <x v="2"/>
    <n v="48"/>
    <x v="0"/>
    <x v="1"/>
  </r>
  <r>
    <n v="15862"/>
    <x v="1"/>
    <x v="0"/>
    <n v="50000"/>
    <n v="0"/>
    <x v="4"/>
    <x v="0"/>
    <x v="0"/>
    <n v="0"/>
    <s v="1-2 Miles"/>
    <x v="2"/>
    <n v="33"/>
    <x v="0"/>
    <x v="1"/>
  </r>
  <r>
    <n v="26495"/>
    <x v="1"/>
    <x v="0"/>
    <n v="40000"/>
    <n v="2"/>
    <x v="2"/>
    <x v="2"/>
    <x v="0"/>
    <n v="2"/>
    <s v="10+ Miles"/>
    <x v="2"/>
    <n v="57"/>
    <x v="1"/>
    <x v="0"/>
  </r>
  <r>
    <n v="11823"/>
    <x v="0"/>
    <x v="0"/>
    <n v="70000"/>
    <n v="0"/>
    <x v="4"/>
    <x v="2"/>
    <x v="0"/>
    <n v="0"/>
    <s v="2-5 Miles"/>
    <x v="2"/>
    <n v="39"/>
    <x v="0"/>
    <x v="0"/>
  </r>
  <r>
    <n v="23449"/>
    <x v="0"/>
    <x v="1"/>
    <n v="60000"/>
    <n v="2"/>
    <x v="2"/>
    <x v="2"/>
    <x v="0"/>
    <n v="2"/>
    <s v="5-10 Miles"/>
    <x v="2"/>
    <n v="48"/>
    <x v="0"/>
    <x v="0"/>
  </r>
  <r>
    <n v="23459"/>
    <x v="0"/>
    <x v="1"/>
    <n v="60000"/>
    <n v="2"/>
    <x v="2"/>
    <x v="2"/>
    <x v="0"/>
    <n v="2"/>
    <s v="5-10 Miles"/>
    <x v="2"/>
    <n v="50"/>
    <x v="0"/>
    <x v="0"/>
  </r>
  <r>
    <n v="19543"/>
    <x v="0"/>
    <x v="1"/>
    <n v="70000"/>
    <n v="5"/>
    <x v="4"/>
    <x v="2"/>
    <x v="1"/>
    <n v="3"/>
    <s v="10+ Miles"/>
    <x v="2"/>
    <n v="47"/>
    <x v="0"/>
    <x v="0"/>
  </r>
  <r>
    <n v="14914"/>
    <x v="0"/>
    <x v="0"/>
    <n v="40000"/>
    <n v="1"/>
    <x v="1"/>
    <x v="1"/>
    <x v="0"/>
    <n v="1"/>
    <s v="1-2 Miles"/>
    <x v="2"/>
    <n v="49"/>
    <x v="0"/>
    <x v="1"/>
  </r>
  <r>
    <n v="12033"/>
    <x v="1"/>
    <x v="0"/>
    <n v="40000"/>
    <n v="0"/>
    <x v="2"/>
    <x v="0"/>
    <x v="1"/>
    <n v="2"/>
    <s v="0-1 Miles"/>
    <x v="2"/>
    <n v="27"/>
    <x v="2"/>
    <x v="1"/>
  </r>
  <r>
    <n v="11941"/>
    <x v="1"/>
    <x v="1"/>
    <n v="60000"/>
    <n v="0"/>
    <x v="1"/>
    <x v="0"/>
    <x v="0"/>
    <n v="0"/>
    <s v="5-10 Miles"/>
    <x v="2"/>
    <n v="29"/>
    <x v="2"/>
    <x v="0"/>
  </r>
  <r>
    <n v="14389"/>
    <x v="0"/>
    <x v="1"/>
    <n v="60000"/>
    <n v="2"/>
    <x v="0"/>
    <x v="4"/>
    <x v="0"/>
    <n v="0"/>
    <s v="2-5 Miles"/>
    <x v="2"/>
    <n v="59"/>
    <x v="1"/>
    <x v="0"/>
  </r>
  <r>
    <n v="18050"/>
    <x v="0"/>
    <x v="0"/>
    <n v="60000"/>
    <n v="1"/>
    <x v="1"/>
    <x v="0"/>
    <x v="0"/>
    <n v="1"/>
    <s v="0-1 Miles"/>
    <x v="2"/>
    <n v="45"/>
    <x v="0"/>
    <x v="1"/>
  </r>
  <r>
    <n v="19856"/>
    <x v="0"/>
    <x v="0"/>
    <n v="60000"/>
    <n v="4"/>
    <x v="0"/>
    <x v="4"/>
    <x v="0"/>
    <n v="2"/>
    <s v="2-5 Miles"/>
    <x v="2"/>
    <n v="60"/>
    <x v="1"/>
    <x v="0"/>
  </r>
  <r>
    <n v="11663"/>
    <x v="0"/>
    <x v="1"/>
    <n v="70000"/>
    <n v="4"/>
    <x v="4"/>
    <x v="2"/>
    <x v="0"/>
    <n v="0"/>
    <s v="0-1 Miles"/>
    <x v="2"/>
    <n v="36"/>
    <x v="0"/>
    <x v="1"/>
  </r>
  <r>
    <n v="27740"/>
    <x v="0"/>
    <x v="0"/>
    <n v="40000"/>
    <n v="0"/>
    <x v="2"/>
    <x v="0"/>
    <x v="0"/>
    <n v="2"/>
    <s v="5-10 Miles"/>
    <x v="2"/>
    <n v="27"/>
    <x v="2"/>
    <x v="0"/>
  </r>
  <r>
    <n v="23455"/>
    <x v="1"/>
    <x v="1"/>
    <n v="80000"/>
    <n v="2"/>
    <x v="3"/>
    <x v="0"/>
    <x v="1"/>
    <n v="2"/>
    <s v="1-2 Miles"/>
    <x v="2"/>
    <n v="50"/>
    <x v="0"/>
    <x v="0"/>
  </r>
  <r>
    <n v="15292"/>
    <x v="1"/>
    <x v="0"/>
    <n v="60000"/>
    <n v="1"/>
    <x v="4"/>
    <x v="0"/>
    <x v="0"/>
    <n v="0"/>
    <s v="1-2 Miles"/>
    <x v="2"/>
    <n v="35"/>
    <x v="0"/>
    <x v="0"/>
  </r>
  <r>
    <n v="21587"/>
    <x v="0"/>
    <x v="0"/>
    <n v="60000"/>
    <n v="1"/>
    <x v="4"/>
    <x v="0"/>
    <x v="0"/>
    <n v="0"/>
    <s v="2-5 Miles"/>
    <x v="2"/>
    <n v="34"/>
    <x v="0"/>
    <x v="1"/>
  </r>
  <r>
    <n v="23513"/>
    <x v="0"/>
    <x v="0"/>
    <n v="40000"/>
    <n v="3"/>
    <x v="1"/>
    <x v="2"/>
    <x v="0"/>
    <n v="2"/>
    <s v="5-10 Miles"/>
    <x v="2"/>
    <n v="54"/>
    <x v="0"/>
    <x v="0"/>
  </r>
  <r>
    <n v="24322"/>
    <x v="0"/>
    <x v="0"/>
    <n v="60000"/>
    <n v="4"/>
    <x v="0"/>
    <x v="0"/>
    <x v="1"/>
    <n v="2"/>
    <s v="0-1 Miles"/>
    <x v="2"/>
    <n v="42"/>
    <x v="0"/>
    <x v="0"/>
  </r>
  <r>
    <n v="26298"/>
    <x v="0"/>
    <x v="0"/>
    <n v="50000"/>
    <n v="1"/>
    <x v="0"/>
    <x v="0"/>
    <x v="0"/>
    <n v="0"/>
    <s v="2-5 Miles"/>
    <x v="2"/>
    <n v="34"/>
    <x v="0"/>
    <x v="1"/>
  </r>
  <r>
    <n v="25419"/>
    <x v="1"/>
    <x v="1"/>
    <n v="50000"/>
    <n v="2"/>
    <x v="0"/>
    <x v="0"/>
    <x v="1"/>
    <n v="1"/>
    <s v="0-1 Miles"/>
    <x v="2"/>
    <n v="38"/>
    <x v="0"/>
    <x v="1"/>
  </r>
  <r>
    <n v="13343"/>
    <x v="0"/>
    <x v="0"/>
    <n v="90000"/>
    <n v="5"/>
    <x v="0"/>
    <x v="4"/>
    <x v="0"/>
    <n v="2"/>
    <s v="1-2 Miles"/>
    <x v="2"/>
    <n v="63"/>
    <x v="1"/>
    <x v="1"/>
  </r>
  <r>
    <n v="11303"/>
    <x v="1"/>
    <x v="0"/>
    <n v="90000"/>
    <n v="4"/>
    <x v="2"/>
    <x v="2"/>
    <x v="1"/>
    <n v="3"/>
    <s v="1-2 Miles"/>
    <x v="2"/>
    <n v="45"/>
    <x v="0"/>
    <x v="1"/>
  </r>
  <r>
    <n v="21693"/>
    <x v="1"/>
    <x v="0"/>
    <n v="60000"/>
    <n v="0"/>
    <x v="4"/>
    <x v="0"/>
    <x v="1"/>
    <n v="0"/>
    <s v="0-1 Miles"/>
    <x v="2"/>
    <n v="40"/>
    <x v="0"/>
    <x v="0"/>
  </r>
  <r>
    <n v="28056"/>
    <x v="0"/>
    <x v="1"/>
    <n v="70000"/>
    <n v="2"/>
    <x v="3"/>
    <x v="0"/>
    <x v="0"/>
    <n v="2"/>
    <s v="10+ Miles"/>
    <x v="2"/>
    <n v="53"/>
    <x v="0"/>
    <x v="0"/>
  </r>
  <r>
    <n v="11788"/>
    <x v="1"/>
    <x v="0"/>
    <n v="70000"/>
    <n v="1"/>
    <x v="4"/>
    <x v="2"/>
    <x v="0"/>
    <n v="0"/>
    <s v="2-5 Miles"/>
    <x v="2"/>
    <n v="34"/>
    <x v="0"/>
    <x v="0"/>
  </r>
  <r>
    <n v="22296"/>
    <x v="0"/>
    <x v="1"/>
    <n v="70000"/>
    <n v="0"/>
    <x v="0"/>
    <x v="2"/>
    <x v="1"/>
    <n v="1"/>
    <s v="0-1 Miles"/>
    <x v="2"/>
    <n v="38"/>
    <x v="0"/>
    <x v="0"/>
  </r>
  <r>
    <n v="15319"/>
    <x v="0"/>
    <x v="0"/>
    <n v="70000"/>
    <n v="4"/>
    <x v="0"/>
    <x v="4"/>
    <x v="1"/>
    <n v="1"/>
    <s v="1-2 Miles"/>
    <x v="2"/>
    <n v="59"/>
    <x v="1"/>
    <x v="0"/>
  </r>
  <r>
    <n v="17654"/>
    <x v="1"/>
    <x v="0"/>
    <n v="40000"/>
    <n v="3"/>
    <x v="1"/>
    <x v="1"/>
    <x v="0"/>
    <n v="1"/>
    <s v="1-2 Miles"/>
    <x v="2"/>
    <n v="30"/>
    <x v="2"/>
    <x v="1"/>
  </r>
  <r>
    <n v="14662"/>
    <x v="0"/>
    <x v="1"/>
    <n v="60000"/>
    <n v="1"/>
    <x v="0"/>
    <x v="2"/>
    <x v="0"/>
    <n v="1"/>
    <s v="0-1 Miles"/>
    <x v="2"/>
    <n v="48"/>
    <x v="0"/>
    <x v="1"/>
  </r>
  <r>
    <n v="17541"/>
    <x v="0"/>
    <x v="0"/>
    <n v="40000"/>
    <n v="4"/>
    <x v="2"/>
    <x v="0"/>
    <x v="0"/>
    <n v="2"/>
    <s v="2-5 Miles"/>
    <x v="2"/>
    <n v="43"/>
    <x v="0"/>
    <x v="0"/>
  </r>
  <r>
    <n v="13886"/>
    <x v="0"/>
    <x v="0"/>
    <n v="70000"/>
    <n v="4"/>
    <x v="4"/>
    <x v="2"/>
    <x v="0"/>
    <n v="0"/>
    <s v="2-5 Miles"/>
    <x v="2"/>
    <n v="35"/>
    <x v="0"/>
    <x v="1"/>
  </r>
  <r>
    <n v="13073"/>
    <x v="0"/>
    <x v="0"/>
    <n v="60000"/>
    <n v="0"/>
    <x v="1"/>
    <x v="2"/>
    <x v="0"/>
    <n v="2"/>
    <s v="5-10 Miles"/>
    <x v="2"/>
    <n v="30"/>
    <x v="2"/>
    <x v="0"/>
  </r>
  <r>
    <n v="21940"/>
    <x v="0"/>
    <x v="1"/>
    <n v="90000"/>
    <n v="5"/>
    <x v="4"/>
    <x v="2"/>
    <x v="0"/>
    <n v="0"/>
    <s v="0-1 Miles"/>
    <x v="2"/>
    <n v="47"/>
    <x v="0"/>
    <x v="1"/>
  </r>
  <r>
    <n v="20196"/>
    <x v="0"/>
    <x v="1"/>
    <n v="60000"/>
    <n v="1"/>
    <x v="1"/>
    <x v="0"/>
    <x v="0"/>
    <n v="1"/>
    <s v="2-5 Miles"/>
    <x v="2"/>
    <n v="45"/>
    <x v="0"/>
    <x v="1"/>
  </r>
  <r>
    <n v="23491"/>
    <x v="1"/>
    <x v="1"/>
    <n v="100000"/>
    <n v="0"/>
    <x v="1"/>
    <x v="2"/>
    <x v="1"/>
    <n v="4"/>
    <s v="1-2 Miles"/>
    <x v="2"/>
    <n v="45"/>
    <x v="0"/>
    <x v="0"/>
  </r>
  <r>
    <n v="16651"/>
    <x v="0"/>
    <x v="0"/>
    <n v="120000"/>
    <n v="2"/>
    <x v="0"/>
    <x v="4"/>
    <x v="0"/>
    <n v="3"/>
    <s v="5-10 Miles"/>
    <x v="2"/>
    <n v="62"/>
    <x v="1"/>
    <x v="0"/>
  </r>
  <r>
    <n v="16813"/>
    <x v="0"/>
    <x v="1"/>
    <n v="60000"/>
    <n v="2"/>
    <x v="1"/>
    <x v="2"/>
    <x v="0"/>
    <n v="2"/>
    <s v="10+ Miles"/>
    <x v="2"/>
    <n v="55"/>
    <x v="1"/>
    <x v="0"/>
  </r>
  <r>
    <n v="16007"/>
    <x v="0"/>
    <x v="0"/>
    <n v="90000"/>
    <n v="5"/>
    <x v="0"/>
    <x v="4"/>
    <x v="0"/>
    <n v="2"/>
    <s v="1-2 Miles"/>
    <x v="2"/>
    <n v="66"/>
    <x v="1"/>
    <x v="1"/>
  </r>
  <r>
    <n v="27434"/>
    <x v="1"/>
    <x v="1"/>
    <n v="70000"/>
    <n v="4"/>
    <x v="1"/>
    <x v="2"/>
    <x v="0"/>
    <n v="1"/>
    <s v="10+ Miles"/>
    <x v="2"/>
    <n v="56"/>
    <x v="1"/>
    <x v="0"/>
  </r>
  <r>
    <n v="27756"/>
    <x v="1"/>
    <x v="0"/>
    <n v="50000"/>
    <n v="3"/>
    <x v="0"/>
    <x v="0"/>
    <x v="1"/>
    <n v="1"/>
    <s v="0-1 Miles"/>
    <x v="2"/>
    <n v="40"/>
    <x v="0"/>
    <x v="0"/>
  </r>
  <r>
    <n v="23818"/>
    <x v="0"/>
    <x v="0"/>
    <n v="50000"/>
    <n v="0"/>
    <x v="4"/>
    <x v="0"/>
    <x v="0"/>
    <n v="0"/>
    <s v="1-2 Miles"/>
    <x v="2"/>
    <n v="33"/>
    <x v="0"/>
    <x v="1"/>
  </r>
  <r>
    <n v="19012"/>
    <x v="0"/>
    <x v="1"/>
    <n v="80000"/>
    <n v="3"/>
    <x v="0"/>
    <x v="4"/>
    <x v="0"/>
    <n v="1"/>
    <s v="1-2 Miles"/>
    <x v="2"/>
    <n v="56"/>
    <x v="1"/>
    <x v="0"/>
  </r>
  <r>
    <n v="18329"/>
    <x v="1"/>
    <x v="1"/>
    <n v="30000"/>
    <n v="0"/>
    <x v="3"/>
    <x v="1"/>
    <x v="1"/>
    <n v="2"/>
    <s v="5-10 Miles"/>
    <x v="2"/>
    <n v="27"/>
    <x v="2"/>
    <x v="0"/>
  </r>
  <r>
    <n v="29037"/>
    <x v="0"/>
    <x v="1"/>
    <n v="60000"/>
    <n v="0"/>
    <x v="4"/>
    <x v="2"/>
    <x v="1"/>
    <n v="0"/>
    <s v="0-1 Miles"/>
    <x v="2"/>
    <n v="39"/>
    <x v="0"/>
    <x v="0"/>
  </r>
  <r>
    <n v="26576"/>
    <x v="0"/>
    <x v="0"/>
    <n v="60000"/>
    <n v="0"/>
    <x v="1"/>
    <x v="0"/>
    <x v="0"/>
    <n v="2"/>
    <s v="5-10 Miles"/>
    <x v="2"/>
    <n v="31"/>
    <x v="0"/>
    <x v="0"/>
  </r>
  <r>
    <n v="12192"/>
    <x v="1"/>
    <x v="0"/>
    <n v="60000"/>
    <n v="2"/>
    <x v="3"/>
    <x v="0"/>
    <x v="1"/>
    <n v="2"/>
    <s v="1-2 Miles"/>
    <x v="2"/>
    <n v="51"/>
    <x v="0"/>
    <x v="0"/>
  </r>
  <r>
    <n v="14887"/>
    <x v="0"/>
    <x v="0"/>
    <n v="30000"/>
    <n v="1"/>
    <x v="2"/>
    <x v="1"/>
    <x v="0"/>
    <n v="1"/>
    <s v="5-10 Miles"/>
    <x v="2"/>
    <n v="52"/>
    <x v="0"/>
    <x v="0"/>
  </r>
  <r>
    <n v="11734"/>
    <x v="0"/>
    <x v="1"/>
    <n v="60000"/>
    <n v="1"/>
    <x v="1"/>
    <x v="0"/>
    <x v="1"/>
    <n v="1"/>
    <s v="0-1 Miles"/>
    <x v="2"/>
    <n v="47"/>
    <x v="0"/>
    <x v="0"/>
  </r>
  <r>
    <n v="17462"/>
    <x v="0"/>
    <x v="1"/>
    <n v="70000"/>
    <n v="3"/>
    <x v="4"/>
    <x v="4"/>
    <x v="0"/>
    <n v="2"/>
    <s v="5-10 Miles"/>
    <x v="2"/>
    <n v="53"/>
    <x v="0"/>
    <x v="1"/>
  </r>
  <r>
    <n v="20659"/>
    <x v="0"/>
    <x v="1"/>
    <n v="70000"/>
    <n v="3"/>
    <x v="4"/>
    <x v="2"/>
    <x v="0"/>
    <n v="0"/>
    <s v="0-1 Miles"/>
    <x v="2"/>
    <n v="35"/>
    <x v="0"/>
    <x v="1"/>
  </r>
  <r>
    <n v="28004"/>
    <x v="0"/>
    <x v="0"/>
    <n v="60000"/>
    <n v="3"/>
    <x v="0"/>
    <x v="4"/>
    <x v="0"/>
    <n v="2"/>
    <s v="10+ Miles"/>
    <x v="2"/>
    <n v="66"/>
    <x v="1"/>
    <x v="0"/>
  </r>
  <r>
    <n v="19741"/>
    <x v="1"/>
    <x v="0"/>
    <n v="80000"/>
    <n v="4"/>
    <x v="4"/>
    <x v="4"/>
    <x v="0"/>
    <n v="2"/>
    <s v="5-10 Miles"/>
    <x v="2"/>
    <n v="65"/>
    <x v="1"/>
    <x v="0"/>
  </r>
  <r>
    <n v="17450"/>
    <x v="0"/>
    <x v="1"/>
    <n v="80000"/>
    <n v="5"/>
    <x v="1"/>
    <x v="2"/>
    <x v="0"/>
    <n v="3"/>
    <s v="5-10 Miles"/>
    <x v="2"/>
    <n v="45"/>
    <x v="0"/>
    <x v="0"/>
  </r>
  <r>
    <n v="17337"/>
    <x v="1"/>
    <x v="1"/>
    <n v="40000"/>
    <n v="0"/>
    <x v="2"/>
    <x v="0"/>
    <x v="0"/>
    <n v="1"/>
    <s v="5-10 Miles"/>
    <x v="2"/>
    <n v="31"/>
    <x v="0"/>
    <x v="0"/>
  </r>
  <r>
    <n v="18594"/>
    <x v="1"/>
    <x v="0"/>
    <n v="80000"/>
    <n v="3"/>
    <x v="0"/>
    <x v="0"/>
    <x v="0"/>
    <n v="3"/>
    <s v="10+ Miles"/>
    <x v="2"/>
    <n v="40"/>
    <x v="0"/>
    <x v="1"/>
  </r>
  <r>
    <n v="15982"/>
    <x v="0"/>
    <x v="1"/>
    <n v="110000"/>
    <n v="5"/>
    <x v="1"/>
    <x v="2"/>
    <x v="0"/>
    <n v="4"/>
    <s v="2-5 Miles"/>
    <x v="2"/>
    <n v="46"/>
    <x v="0"/>
    <x v="0"/>
  </r>
  <r>
    <n v="28625"/>
    <x v="1"/>
    <x v="1"/>
    <n v="40000"/>
    <n v="2"/>
    <x v="1"/>
    <x v="1"/>
    <x v="1"/>
    <n v="1"/>
    <s v="1-2 Miles"/>
    <x v="2"/>
    <n v="47"/>
    <x v="0"/>
    <x v="1"/>
  </r>
  <r>
    <n v="11269"/>
    <x v="0"/>
    <x v="1"/>
    <n v="130000"/>
    <n v="2"/>
    <x v="4"/>
    <x v="4"/>
    <x v="0"/>
    <n v="2"/>
    <s v="0-1 Miles"/>
    <x v="2"/>
    <n v="41"/>
    <x v="0"/>
    <x v="0"/>
  </r>
  <r>
    <n v="25148"/>
    <x v="0"/>
    <x v="1"/>
    <n v="60000"/>
    <n v="2"/>
    <x v="2"/>
    <x v="2"/>
    <x v="1"/>
    <n v="2"/>
    <s v="1-2 Miles"/>
    <x v="2"/>
    <n v="48"/>
    <x v="0"/>
    <x v="1"/>
  </r>
  <r>
    <n v="13920"/>
    <x v="1"/>
    <x v="0"/>
    <n v="50000"/>
    <n v="4"/>
    <x v="0"/>
    <x v="0"/>
    <x v="0"/>
    <n v="2"/>
    <s v="0-1 Miles"/>
    <x v="2"/>
    <n v="42"/>
    <x v="0"/>
    <x v="0"/>
  </r>
  <r>
    <n v="23704"/>
    <x v="1"/>
    <x v="1"/>
    <n v="40000"/>
    <n v="5"/>
    <x v="2"/>
    <x v="2"/>
    <x v="0"/>
    <n v="4"/>
    <s v="10+ Miles"/>
    <x v="2"/>
    <n v="60"/>
    <x v="1"/>
    <x v="1"/>
  </r>
  <r>
    <n v="28972"/>
    <x v="1"/>
    <x v="0"/>
    <n v="60000"/>
    <n v="3"/>
    <x v="4"/>
    <x v="4"/>
    <x v="0"/>
    <n v="2"/>
    <s v="10+ Miles"/>
    <x v="2"/>
    <n v="66"/>
    <x v="1"/>
    <x v="0"/>
  </r>
  <r>
    <n v="22730"/>
    <x v="0"/>
    <x v="1"/>
    <n v="70000"/>
    <n v="5"/>
    <x v="0"/>
    <x v="4"/>
    <x v="0"/>
    <n v="2"/>
    <s v="10+ Miles"/>
    <x v="2"/>
    <n v="63"/>
    <x v="1"/>
    <x v="0"/>
  </r>
  <r>
    <n v="29134"/>
    <x v="0"/>
    <x v="1"/>
    <n v="60000"/>
    <n v="4"/>
    <x v="0"/>
    <x v="0"/>
    <x v="1"/>
    <n v="3"/>
    <s v="10+ Miles"/>
    <x v="2"/>
    <n v="42"/>
    <x v="0"/>
    <x v="0"/>
  </r>
  <r>
    <n v="14332"/>
    <x v="1"/>
    <x v="0"/>
    <n v="30000"/>
    <n v="0"/>
    <x v="2"/>
    <x v="0"/>
    <x v="1"/>
    <n v="2"/>
    <s v="5-10 Miles"/>
    <x v="2"/>
    <n v="26"/>
    <x v="2"/>
    <x v="0"/>
  </r>
  <r>
    <n v="19117"/>
    <x v="1"/>
    <x v="0"/>
    <n v="60000"/>
    <n v="1"/>
    <x v="4"/>
    <x v="2"/>
    <x v="0"/>
    <n v="0"/>
    <s v="2-5 Miles"/>
    <x v="2"/>
    <n v="36"/>
    <x v="0"/>
    <x v="1"/>
  </r>
  <r>
    <n v="22864"/>
    <x v="0"/>
    <x v="1"/>
    <n v="90000"/>
    <n v="2"/>
    <x v="1"/>
    <x v="2"/>
    <x v="1"/>
    <n v="0"/>
    <s v="5-10 Miles"/>
    <x v="2"/>
    <n v="49"/>
    <x v="0"/>
    <x v="1"/>
  </r>
  <r>
    <n v="11292"/>
    <x v="1"/>
    <x v="1"/>
    <n v="150000"/>
    <n v="1"/>
    <x v="1"/>
    <x v="2"/>
    <x v="1"/>
    <n v="3"/>
    <s v="0-1 Miles"/>
    <x v="2"/>
    <n v="44"/>
    <x v="0"/>
    <x v="1"/>
  </r>
  <r>
    <n v="13466"/>
    <x v="0"/>
    <x v="1"/>
    <n v="80000"/>
    <n v="5"/>
    <x v="1"/>
    <x v="2"/>
    <x v="0"/>
    <n v="3"/>
    <s v="1-2 Miles"/>
    <x v="2"/>
    <n v="46"/>
    <x v="0"/>
    <x v="0"/>
  </r>
  <r>
    <n v="23731"/>
    <x v="0"/>
    <x v="1"/>
    <n v="60000"/>
    <n v="2"/>
    <x v="2"/>
    <x v="2"/>
    <x v="0"/>
    <n v="2"/>
    <s v="2-5 Miles"/>
    <x v="2"/>
    <n v="54"/>
    <x v="0"/>
    <x v="1"/>
  </r>
  <r>
    <n v="28672"/>
    <x v="1"/>
    <x v="1"/>
    <n v="70000"/>
    <n v="4"/>
    <x v="4"/>
    <x v="2"/>
    <x v="0"/>
    <n v="0"/>
    <s v="2-5 Miles"/>
    <x v="2"/>
    <n v="35"/>
    <x v="0"/>
    <x v="1"/>
  </r>
  <r>
    <n v="11809"/>
    <x v="0"/>
    <x v="1"/>
    <n v="60000"/>
    <n v="2"/>
    <x v="0"/>
    <x v="0"/>
    <x v="0"/>
    <n v="0"/>
    <s v="0-1 Miles"/>
    <x v="2"/>
    <n v="38"/>
    <x v="0"/>
    <x v="1"/>
  </r>
  <r>
    <n v="19664"/>
    <x v="1"/>
    <x v="1"/>
    <n v="100000"/>
    <n v="3"/>
    <x v="0"/>
    <x v="4"/>
    <x v="1"/>
    <n v="3"/>
    <s v="1-2 Miles"/>
    <x v="2"/>
    <n v="38"/>
    <x v="0"/>
    <x v="0"/>
  </r>
  <r>
    <n v="12121"/>
    <x v="1"/>
    <x v="1"/>
    <n v="60000"/>
    <n v="3"/>
    <x v="2"/>
    <x v="2"/>
    <x v="0"/>
    <n v="2"/>
    <s v="10+ Miles"/>
    <x v="2"/>
    <n v="53"/>
    <x v="0"/>
    <x v="1"/>
  </r>
</pivotCacheRecords>
</file>

<file path=xl/pivotCache/pivotCacheRecords2.xml><?xml version="1.0" encoding="utf-8"?>
<pivotCacheRecords xmlns="http://schemas.openxmlformats.org/spreadsheetml/2006/main" xmlns:r="http://schemas.openxmlformats.org/officeDocument/2006/relationships"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41:B147" firstHeaderRow="1" firstDataRow="1" firstDataCol="1"/>
  <pivotFields count="14">
    <pivotField showAll="0"/>
    <pivotField showAll="0">
      <items count="3">
        <item h="1" x="0"/>
        <item x="1"/>
        <item t="default"/>
      </items>
    </pivotField>
    <pivotField showAll="0">
      <items count="3">
        <item h="1" x="0"/>
        <item x="1"/>
        <item t="default"/>
      </items>
    </pivotField>
    <pivotField numFmtId="164" showAll="0"/>
    <pivotField dataField="1"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Count of Children" fld="4"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76:D81" firstHeaderRow="1" firstDataRow="2" firstDataCol="1"/>
  <pivotFields count="14">
    <pivotField showAll="0"/>
    <pivotField showAll="0">
      <items count="3">
        <item h="1" x="0"/>
        <item x="1"/>
        <item t="default"/>
      </items>
    </pivotField>
    <pivotField showAll="0">
      <items count="3">
        <item h="1"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0" baseItem="0" numFmtId="1"/>
  </dataFields>
  <formats count="3">
    <format dxfId="14">
      <pivotArea collapsedLevelsAreSubtotals="1" fieldPosition="0">
        <references count="1">
          <reference field="10" count="1">
            <x v="1"/>
          </reference>
        </references>
      </pivotArea>
    </format>
    <format dxfId="13">
      <pivotArea collapsedLevelsAreSubtotals="1" fieldPosition="0">
        <references count="1">
          <reference field="10" count="1">
            <x v="2"/>
          </reference>
        </references>
      </pivotArea>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12:D117" firstHeaderRow="1" firstDataRow="2" firstDataCol="1"/>
  <pivotFields count="14">
    <pivotField showAll="0"/>
    <pivotField showAll="0">
      <items count="3">
        <item h="1" x="0"/>
        <item x="1"/>
        <item t="default"/>
      </items>
    </pivotField>
    <pivotField showAll="0">
      <items count="3">
        <item h="1"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Fields count="1">
    <field x="7"/>
  </colFields>
  <colItems count="3">
    <i>
      <x/>
    </i>
    <i>
      <x v="1"/>
    </i>
    <i t="grand">
      <x/>
    </i>
  </colItems>
  <dataFields count="1">
    <dataField name="Average of Income" fld="3" subtotal="average" baseField="0" baseItem="0"/>
  </dataFields>
  <formats count="3">
    <format dxfId="2">
      <pivotArea collapsedLevelsAreSubtotals="1" fieldPosition="0">
        <references count="1">
          <reference field="12" count="1">
            <x v="0"/>
          </reference>
        </references>
      </pivotArea>
    </format>
    <format dxfId="1">
      <pivotArea collapsedLevelsAreSubtotals="1" fieldPosition="0">
        <references count="1">
          <reference field="12" count="1">
            <x v="1"/>
          </reference>
        </references>
      </pivotArea>
    </format>
    <format dxfId="0">
      <pivotArea collapsedLevelsAreSubtotals="1" fieldPosition="0">
        <references count="1">
          <reference field="12" count="1">
            <x v="2"/>
          </reference>
        </references>
      </pivotArea>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5" format="3" series="1">
      <pivotArea type="data" outline="0" fieldPosition="0">
        <references count="2">
          <reference field="4294967294" count="1" selected="0">
            <x v="0"/>
          </reference>
          <reference field="7" count="1" selected="0">
            <x v="0"/>
          </reference>
        </references>
      </pivotArea>
    </chartFormat>
    <chartFormat chart="5" format="4"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62:B68"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4"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v="2"/>
    </i>
    <i>
      <x/>
    </i>
    <i>
      <x v="4"/>
    </i>
    <i>
      <x v="1"/>
    </i>
    <i>
      <x v="3"/>
    </i>
    <i t="grand">
      <x/>
    </i>
  </rowItems>
  <colItems count="1">
    <i/>
  </colItems>
  <dataFields count="1">
    <dataField name="Sum of Income" fld="3" showDataAs="percentOfTotal" baseField="0" baseItem="0" numFmtId="10"/>
  </dataFields>
  <formats count="2">
    <format dxfId="4">
      <pivotArea collapsedLevelsAreSubtotals="1" fieldPosition="0">
        <references count="1">
          <reference field="6" count="0"/>
        </references>
      </pivotArea>
    </format>
    <format dxfId="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6"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numFmtId="1"/>
  </dataFields>
  <formats count="6">
    <format dxfId="10">
      <pivotArea dataOnly="0" outline="0" axis="axisValues" fieldPosition="0"/>
    </format>
    <format dxfId="9">
      <pivotArea collapsedLevelsAreSubtotals="1" fieldPosition="0">
        <references count="1">
          <reference field="2" count="1">
            <x v="0"/>
          </reference>
        </references>
      </pivotArea>
    </format>
    <format dxfId="8">
      <pivotArea collapsedLevelsAreSubtotals="1" fieldPosition="0">
        <references count="1">
          <reference field="2" count="1">
            <x v="1"/>
          </reference>
        </references>
      </pivotArea>
    </format>
    <format dxfId="7">
      <pivotArea grandRow="1" outline="0" collapsedLevelsAreSubtotals="1" fieldPosition="0"/>
    </format>
    <format dxfId="6">
      <pivotArea dataOnly="0" labelOnly="1" outline="0" axis="axisValues" fieldPosition="0"/>
    </format>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91:B97" firstHeaderRow="1" firstDataRow="1"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pivotField showAll="0"/>
  </pivotFields>
  <rowFields count="1">
    <field x="5"/>
  </rowFields>
  <rowItems count="6">
    <i>
      <x/>
    </i>
    <i>
      <x v="1"/>
    </i>
    <i>
      <x v="2"/>
    </i>
    <i>
      <x v="3"/>
    </i>
    <i>
      <x v="4"/>
    </i>
    <i t="grand">
      <x/>
    </i>
  </rowItems>
  <colItems count="1">
    <i/>
  </colItems>
  <dataFields count="1">
    <dataField name="Count of Cars"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D48" firstHeaderRow="1" firstDataRow="2" firstDataCol="1"/>
  <pivotFields count="14">
    <pivotField showAll="0"/>
    <pivotField showAll="0" defaultSubtotal="0">
      <items count="2">
        <item h="1" x="0"/>
        <item x="1"/>
      </items>
    </pivotField>
    <pivotField showAll="0">
      <items count="3">
        <item h="1"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defaultSubtotal="0">
      <items count="2">
        <item x="0"/>
        <item x="1"/>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33:B135" firstHeaderRow="1" firstDataRow="1" firstDataCol="1"/>
  <pivotFields count="14">
    <pivotField showAll="0"/>
    <pivotField showAll="0">
      <items count="3">
        <item h="1" x="0"/>
        <item x="1"/>
        <item t="default"/>
      </items>
    </pivotField>
    <pivotField axis="axisRow" showAll="0">
      <items count="3">
        <item h="1"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pivotField showAll="0"/>
  </pivotFields>
  <rowFields count="1">
    <field x="2"/>
  </rowFields>
  <rowItems count="2">
    <i>
      <x v="1"/>
    </i>
    <i t="grand">
      <x/>
    </i>
  </rowItems>
  <colItems count="1">
    <i/>
  </colItems>
  <dataFields count="1">
    <dataField name="Count of Cars" fld="8" subtotal="count"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56:D159" firstHeaderRow="1" firstDataRow="2" firstDataCol="1"/>
  <pivotFields count="14">
    <pivotField showAll="0"/>
    <pivotField axis="axisRow" showAll="0">
      <items count="3">
        <item h="1" x="0"/>
        <item x="1"/>
        <item t="default"/>
      </items>
    </pivotField>
    <pivotField showAll="0">
      <items count="3">
        <item h="1"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1"/>
  </rowFields>
  <rowItems count="2">
    <i>
      <x v="1"/>
    </i>
    <i t="grand">
      <x/>
    </i>
  </rowItems>
  <colFields count="1">
    <field x="7"/>
  </colFields>
  <colItems count="3">
    <i>
      <x/>
    </i>
    <i>
      <x v="1"/>
    </i>
    <i t="grand">
      <x/>
    </i>
  </colItems>
  <dataFields count="1">
    <dataField name="Average of Income" fld="3" subtotal="average" baseField="0" baseItem="0" numFmtId="1"/>
  </dataFields>
  <formats count="1">
    <format dxfId="11">
      <pivotArea outline="0" collapsedLevelsAreSubtotals="1" fieldPosition="0"/>
    </format>
  </format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5" name="PivotTable8"/>
    <pivotTable tabId="5" name="PivotTable10"/>
    <pivotTable tabId="5" name="PivotTable11"/>
    <pivotTable tabId="5" name="PivotTable2"/>
    <pivotTable tabId="5" name="PivotTable4"/>
    <pivotTable tabId="5" name="PivotTable5"/>
    <pivotTable tabId="5" name="PivotTable6"/>
    <pivotTable tabId="5" name="PivotTable7"/>
    <pivotTable tabId="5" name="PivotTable9"/>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8"/>
    <pivotTable tabId="5" name="PivotTable10"/>
    <pivotTable tabId="5" name="PivotTable11"/>
    <pivotTable tabId="5" name="PivotTable2"/>
    <pivotTable tabId="5" name="PivotTable4"/>
    <pivotTable tabId="5" name="PivotTable5"/>
    <pivotTable tabId="5" name="PivotTable6"/>
    <pivotTable tabId="5" name="PivotTable7"/>
    <pivotTable tabId="5" name="PivotTable9"/>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8"/>
    <pivotTable tabId="5" name="PivotTable10"/>
    <pivotTable tabId="5" name="PivotTable11"/>
    <pivotTable tabId="5" name="PivotTable2"/>
    <pivotTable tabId="5" name="PivotTable4"/>
    <pivotTable tabId="5" name="PivotTable5"/>
    <pivotTable tabId="5" name="PivotTable6"/>
    <pivotTable tabId="5" name="PivotTable7"/>
    <pivotTable tabId="5" name="PivotTable9"/>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8"/>
    <pivotTable tabId="5" name="PivotTable10"/>
    <pivotTable tabId="5" name="PivotTable11"/>
    <pivotTable tabId="5" name="PivotTable2"/>
    <pivotTable tabId="5" name="PivotTable4"/>
    <pivotTable tabId="5" name="PivotTable5"/>
    <pivotTable tabId="5" name="PivotTable6"/>
    <pivotTable tabId="5" name="PivotTable7"/>
    <pivotTable tabId="5" name="PivotTable9"/>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8"/>
    <pivotTable tabId="5" name="PivotTable10"/>
    <pivotTable tabId="5" name="PivotTable11"/>
    <pivotTable tabId="5" name="PivotTable2"/>
    <pivotTable tabId="5" name="PivotTable4"/>
    <pivotTable tabId="5" name="PivotTable5"/>
    <pivotTable tabId="5" name="PivotTable6"/>
    <pivotTable tabId="5" name="PivotTable7"/>
    <pivotTable tabId="5"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FILTERS" style="SlicerStyleDark3" rowHeight="241300"/>
  <slicer name="Gender" cache="Slicer_Gender" caption="FILTERS" style="SlicerStyleDark3" rowHeight="241300"/>
  <slicer name="Education" cache="Slicer_Education" caption="FILTERS" style="SlicerStyleDark3" rowHeight="241300"/>
  <slicer name="Occupation" cache="Slicer_Occupation" caption="FILTERS" style="SlicerStyleDark3" rowHeight="241300"/>
  <slicer name="Region" cache="Slicer_Region" caption="FILTERS"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25" sqref="M23:N2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48</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48</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48</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48</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48</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48</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48</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48</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48</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48</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48</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48</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48</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48</v>
      </c>
      <c r="K189" t="s">
        <v>17</v>
      </c>
      <c r="L189">
        <v>59</v>
      </c>
      <c r="M189" t="s">
        <v>18</v>
      </c>
    </row>
    <row r="190" spans="1:13" x14ac:dyDescent="0.35">
      <c r="A190">
        <v>20606</v>
      </c>
      <c r="B190" t="s">
        <v>34</v>
      </c>
      <c r="C190" t="s">
        <v>33</v>
      </c>
      <c r="D190" s="1">
        <v>70000</v>
      </c>
      <c r="E190">
        <v>0</v>
      </c>
      <c r="F190" t="s">
        <v>13</v>
      </c>
      <c r="G190" t="s">
        <v>21</v>
      </c>
      <c r="H190" t="s">
        <v>15</v>
      </c>
      <c r="I190">
        <v>4</v>
      </c>
      <c r="J190" t="s">
        <v>48</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48</v>
      </c>
      <c r="K194" t="s">
        <v>17</v>
      </c>
      <c r="L194">
        <v>62</v>
      </c>
      <c r="M194" t="s">
        <v>18</v>
      </c>
    </row>
    <row r="195" spans="1:13" x14ac:dyDescent="0.35">
      <c r="A195">
        <v>26032</v>
      </c>
      <c r="B195" t="s">
        <v>34</v>
      </c>
      <c r="C195" t="s">
        <v>33</v>
      </c>
      <c r="D195" s="1">
        <v>70000</v>
      </c>
      <c r="E195">
        <v>5</v>
      </c>
      <c r="F195" t="s">
        <v>13</v>
      </c>
      <c r="G195" t="s">
        <v>21</v>
      </c>
      <c r="H195" t="s">
        <v>15</v>
      </c>
      <c r="I195">
        <v>4</v>
      </c>
      <c r="J195" t="s">
        <v>48</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48</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48</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48</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48</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48</v>
      </c>
      <c r="K231" t="s">
        <v>17</v>
      </c>
      <c r="L231">
        <v>57</v>
      </c>
      <c r="M231" t="s">
        <v>18</v>
      </c>
    </row>
    <row r="232" spans="1:13" x14ac:dyDescent="0.35">
      <c r="A232">
        <v>22830</v>
      </c>
      <c r="B232" t="s">
        <v>34</v>
      </c>
      <c r="C232" t="s">
        <v>34</v>
      </c>
      <c r="D232" s="1">
        <v>120000</v>
      </c>
      <c r="E232">
        <v>4</v>
      </c>
      <c r="F232" t="s">
        <v>19</v>
      </c>
      <c r="G232" t="s">
        <v>28</v>
      </c>
      <c r="H232" t="s">
        <v>15</v>
      </c>
      <c r="I232">
        <v>3</v>
      </c>
      <c r="J232" t="s">
        <v>48</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48</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48</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48</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48</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48</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48</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48</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48</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48</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48</v>
      </c>
      <c r="K331" t="s">
        <v>17</v>
      </c>
      <c r="L331">
        <v>59</v>
      </c>
      <c r="M331" t="s">
        <v>18</v>
      </c>
    </row>
    <row r="332" spans="1:13" x14ac:dyDescent="0.35">
      <c r="A332">
        <v>24898</v>
      </c>
      <c r="B332" t="s">
        <v>35</v>
      </c>
      <c r="C332" t="s">
        <v>33</v>
      </c>
      <c r="D332" s="1">
        <v>80000</v>
      </c>
      <c r="E332">
        <v>0</v>
      </c>
      <c r="F332" t="s">
        <v>13</v>
      </c>
      <c r="G332" t="s">
        <v>21</v>
      </c>
      <c r="H332" t="s">
        <v>15</v>
      </c>
      <c r="I332">
        <v>3</v>
      </c>
      <c r="J332" t="s">
        <v>48</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48</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48</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48</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48</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48</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48</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48</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48</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48</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48</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48</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48</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48</v>
      </c>
      <c r="K460" t="s">
        <v>24</v>
      </c>
      <c r="L460">
        <v>32</v>
      </c>
      <c r="M460" t="s">
        <v>15</v>
      </c>
    </row>
    <row r="461" spans="1:13" x14ac:dyDescent="0.35">
      <c r="A461">
        <v>21554</v>
      </c>
      <c r="B461" t="s">
        <v>35</v>
      </c>
      <c r="C461" t="s">
        <v>33</v>
      </c>
      <c r="D461" s="1">
        <v>80000</v>
      </c>
      <c r="E461">
        <v>0</v>
      </c>
      <c r="F461" t="s">
        <v>13</v>
      </c>
      <c r="G461" t="s">
        <v>21</v>
      </c>
      <c r="H461" t="s">
        <v>18</v>
      </c>
      <c r="I461">
        <v>3</v>
      </c>
      <c r="J461" t="s">
        <v>48</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48</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48</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48</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48</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48</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48</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48</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48</v>
      </c>
      <c r="K535" t="s">
        <v>32</v>
      </c>
      <c r="L535">
        <v>66</v>
      </c>
      <c r="M535" t="s">
        <v>18</v>
      </c>
    </row>
    <row r="536" spans="1:13" x14ac:dyDescent="0.35">
      <c r="A536">
        <v>24637</v>
      </c>
      <c r="B536" t="s">
        <v>34</v>
      </c>
      <c r="C536" t="s">
        <v>34</v>
      </c>
      <c r="D536" s="1">
        <v>40000</v>
      </c>
      <c r="E536">
        <v>4</v>
      </c>
      <c r="F536" t="s">
        <v>27</v>
      </c>
      <c r="G536" t="s">
        <v>21</v>
      </c>
      <c r="H536" t="s">
        <v>15</v>
      </c>
      <c r="I536">
        <v>2</v>
      </c>
      <c r="J536" t="s">
        <v>48</v>
      </c>
      <c r="K536" t="s">
        <v>32</v>
      </c>
      <c r="L536">
        <v>64</v>
      </c>
      <c r="M536" t="s">
        <v>18</v>
      </c>
    </row>
    <row r="537" spans="1:13" x14ac:dyDescent="0.35">
      <c r="A537">
        <v>23893</v>
      </c>
      <c r="B537" t="s">
        <v>34</v>
      </c>
      <c r="C537" t="s">
        <v>34</v>
      </c>
      <c r="D537" s="1">
        <v>50000</v>
      </c>
      <c r="E537">
        <v>3</v>
      </c>
      <c r="F537" t="s">
        <v>13</v>
      </c>
      <c r="G537" t="s">
        <v>14</v>
      </c>
      <c r="H537" t="s">
        <v>15</v>
      </c>
      <c r="I537">
        <v>3</v>
      </c>
      <c r="J537" t="s">
        <v>48</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48</v>
      </c>
      <c r="K553" t="s">
        <v>32</v>
      </c>
      <c r="L553">
        <v>63</v>
      </c>
      <c r="M553" t="s">
        <v>18</v>
      </c>
    </row>
    <row r="554" spans="1:13" x14ac:dyDescent="0.35">
      <c r="A554">
        <v>14417</v>
      </c>
      <c r="B554" t="s">
        <v>35</v>
      </c>
      <c r="C554" t="s">
        <v>34</v>
      </c>
      <c r="D554" s="1">
        <v>60000</v>
      </c>
      <c r="E554">
        <v>3</v>
      </c>
      <c r="F554" t="s">
        <v>27</v>
      </c>
      <c r="G554" t="s">
        <v>21</v>
      </c>
      <c r="H554" t="s">
        <v>15</v>
      </c>
      <c r="I554">
        <v>2</v>
      </c>
      <c r="J554" t="s">
        <v>48</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48</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48</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48</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48</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48</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48</v>
      </c>
      <c r="K590" t="s">
        <v>32</v>
      </c>
      <c r="L590">
        <v>51</v>
      </c>
      <c r="M590" t="s">
        <v>15</v>
      </c>
    </row>
    <row r="591" spans="1:13" x14ac:dyDescent="0.35">
      <c r="A591">
        <v>12100</v>
      </c>
      <c r="B591" t="s">
        <v>35</v>
      </c>
      <c r="C591" t="s">
        <v>34</v>
      </c>
      <c r="D591" s="1">
        <v>60000</v>
      </c>
      <c r="E591">
        <v>2</v>
      </c>
      <c r="F591" t="s">
        <v>13</v>
      </c>
      <c r="G591" t="s">
        <v>28</v>
      </c>
      <c r="H591" t="s">
        <v>15</v>
      </c>
      <c r="I591">
        <v>0</v>
      </c>
      <c r="J591" t="s">
        <v>48</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48</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48</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48</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48</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48</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48</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48</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48</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48</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48</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48</v>
      </c>
      <c r="K710" t="s">
        <v>32</v>
      </c>
      <c r="L710">
        <v>60</v>
      </c>
      <c r="M710" t="s">
        <v>18</v>
      </c>
    </row>
    <row r="711" spans="1:13" x14ac:dyDescent="0.35">
      <c r="A711">
        <v>23712</v>
      </c>
      <c r="B711" t="s">
        <v>35</v>
      </c>
      <c r="C711" t="s">
        <v>33</v>
      </c>
      <c r="D711" s="1">
        <v>70000</v>
      </c>
      <c r="E711">
        <v>2</v>
      </c>
      <c r="F711" t="s">
        <v>13</v>
      </c>
      <c r="G711" t="s">
        <v>28</v>
      </c>
      <c r="H711" t="s">
        <v>15</v>
      </c>
      <c r="I711">
        <v>1</v>
      </c>
      <c r="J711" t="s">
        <v>48</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48</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48</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48</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48</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48</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48</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48</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48</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48</v>
      </c>
      <c r="K814" t="s">
        <v>32</v>
      </c>
      <c r="L814">
        <v>61</v>
      </c>
      <c r="M814" t="s">
        <v>18</v>
      </c>
    </row>
    <row r="815" spans="1:13" x14ac:dyDescent="0.35">
      <c r="A815">
        <v>25899</v>
      </c>
      <c r="B815" t="s">
        <v>34</v>
      </c>
      <c r="C815" t="s">
        <v>33</v>
      </c>
      <c r="D815" s="1">
        <v>70000</v>
      </c>
      <c r="E815">
        <v>2</v>
      </c>
      <c r="F815" t="s">
        <v>27</v>
      </c>
      <c r="G815" t="s">
        <v>21</v>
      </c>
      <c r="H815" t="s">
        <v>15</v>
      </c>
      <c r="I815">
        <v>2</v>
      </c>
      <c r="J815" t="s">
        <v>48</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48</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48</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48</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48</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48</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48</v>
      </c>
      <c r="K900" t="s">
        <v>32</v>
      </c>
      <c r="L900">
        <v>60</v>
      </c>
      <c r="M900" t="s">
        <v>15</v>
      </c>
    </row>
    <row r="901" spans="1:13" x14ac:dyDescent="0.35">
      <c r="A901">
        <v>28192</v>
      </c>
      <c r="B901" t="s">
        <v>34</v>
      </c>
      <c r="C901" t="s">
        <v>33</v>
      </c>
      <c r="D901" s="1">
        <v>70000</v>
      </c>
      <c r="E901">
        <v>5</v>
      </c>
      <c r="F901" t="s">
        <v>31</v>
      </c>
      <c r="G901" t="s">
        <v>21</v>
      </c>
      <c r="H901" t="s">
        <v>15</v>
      </c>
      <c r="I901">
        <v>3</v>
      </c>
      <c r="J901" t="s">
        <v>48</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48</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48</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48</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48</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48</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48</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48</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48</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48</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48</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48</v>
      </c>
      <c r="K988" t="s">
        <v>32</v>
      </c>
      <c r="L988">
        <v>60</v>
      </c>
      <c r="M988" t="s">
        <v>15</v>
      </c>
    </row>
    <row r="989" spans="1:13" x14ac:dyDescent="0.35">
      <c r="A989">
        <v>28972</v>
      </c>
      <c r="B989" t="s">
        <v>35</v>
      </c>
      <c r="C989" t="s">
        <v>33</v>
      </c>
      <c r="D989" s="1">
        <v>60000</v>
      </c>
      <c r="E989">
        <v>3</v>
      </c>
      <c r="F989" t="s">
        <v>31</v>
      </c>
      <c r="G989" t="s">
        <v>28</v>
      </c>
      <c r="H989" t="s">
        <v>15</v>
      </c>
      <c r="I989">
        <v>2</v>
      </c>
      <c r="J989" t="s">
        <v>48</v>
      </c>
      <c r="K989" t="s">
        <v>32</v>
      </c>
      <c r="L989">
        <v>66</v>
      </c>
      <c r="M989" t="s">
        <v>18</v>
      </c>
    </row>
    <row r="990" spans="1:13" x14ac:dyDescent="0.35">
      <c r="A990">
        <v>22730</v>
      </c>
      <c r="B990" t="s">
        <v>34</v>
      </c>
      <c r="C990" t="s">
        <v>34</v>
      </c>
      <c r="D990" s="1">
        <v>70000</v>
      </c>
      <c r="E990">
        <v>5</v>
      </c>
      <c r="F990" t="s">
        <v>13</v>
      </c>
      <c r="G990" t="s">
        <v>28</v>
      </c>
      <c r="H990" t="s">
        <v>15</v>
      </c>
      <c r="I990">
        <v>2</v>
      </c>
      <c r="J990" t="s">
        <v>48</v>
      </c>
      <c r="K990" t="s">
        <v>32</v>
      </c>
      <c r="L990">
        <v>63</v>
      </c>
      <c r="M990" t="s">
        <v>18</v>
      </c>
    </row>
    <row r="991" spans="1:13" x14ac:dyDescent="0.35">
      <c r="A991">
        <v>29134</v>
      </c>
      <c r="B991" t="s">
        <v>34</v>
      </c>
      <c r="C991" t="s">
        <v>34</v>
      </c>
      <c r="D991" s="1">
        <v>60000</v>
      </c>
      <c r="E991">
        <v>4</v>
      </c>
      <c r="F991" t="s">
        <v>13</v>
      </c>
      <c r="G991" t="s">
        <v>14</v>
      </c>
      <c r="H991" t="s">
        <v>18</v>
      </c>
      <c r="I991">
        <v>3</v>
      </c>
      <c r="J991" t="s">
        <v>48</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48</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48</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48</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9"/>
  <sheetViews>
    <sheetView topLeftCell="A121" workbookViewId="0">
      <selection activeCell="D168" sqref="D168"/>
    </sheetView>
  </sheetViews>
  <sheetFormatPr defaultRowHeight="14.5" x14ac:dyDescent="0.35"/>
  <cols>
    <col min="1" max="1" width="12.36328125" customWidth="1"/>
    <col min="2" max="2" width="12.1796875" customWidth="1"/>
    <col min="3" max="3" width="5.81640625" customWidth="1"/>
    <col min="4" max="4" width="10.7265625" customWidth="1"/>
  </cols>
  <sheetData>
    <row r="3" spans="1:4" x14ac:dyDescent="0.35">
      <c r="A3" s="4" t="s">
        <v>45</v>
      </c>
      <c r="B3" s="4" t="s">
        <v>46</v>
      </c>
    </row>
    <row r="4" spans="1:4" x14ac:dyDescent="0.35">
      <c r="A4" s="4" t="s">
        <v>43</v>
      </c>
      <c r="B4" t="s">
        <v>18</v>
      </c>
      <c r="C4" t="s">
        <v>15</v>
      </c>
      <c r="D4" t="s">
        <v>44</v>
      </c>
    </row>
    <row r="5" spans="1:4" x14ac:dyDescent="0.35">
      <c r="A5" s="5" t="s">
        <v>39</v>
      </c>
      <c r="B5" s="6">
        <v>50107.526881720427</v>
      </c>
      <c r="C5" s="6">
        <v>58907.563025210082</v>
      </c>
      <c r="D5" s="6">
        <v>55047.169811320753</v>
      </c>
    </row>
    <row r="6" spans="1:4" x14ac:dyDescent="0.35">
      <c r="A6" s="5" t="s">
        <v>44</v>
      </c>
      <c r="B6" s="6">
        <v>50107.526881720427</v>
      </c>
      <c r="C6" s="6">
        <v>58907.563025210082</v>
      </c>
      <c r="D6" s="6">
        <v>55047.169811320753</v>
      </c>
    </row>
    <row r="23" spans="1:4" x14ac:dyDescent="0.35">
      <c r="A23" s="4" t="s">
        <v>47</v>
      </c>
      <c r="B23" s="4" t="s">
        <v>46</v>
      </c>
    </row>
    <row r="24" spans="1:4" x14ac:dyDescent="0.35">
      <c r="A24" s="4" t="s">
        <v>43</v>
      </c>
      <c r="B24" t="s">
        <v>18</v>
      </c>
      <c r="C24" t="s">
        <v>15</v>
      </c>
      <c r="D24" t="s">
        <v>44</v>
      </c>
    </row>
    <row r="25" spans="1:4" x14ac:dyDescent="0.35">
      <c r="A25" s="5" t="s">
        <v>16</v>
      </c>
      <c r="B25" s="3">
        <v>171</v>
      </c>
      <c r="C25" s="3">
        <v>207</v>
      </c>
      <c r="D25" s="3">
        <v>378</v>
      </c>
    </row>
    <row r="26" spans="1:4" x14ac:dyDescent="0.35">
      <c r="A26" s="5" t="s">
        <v>26</v>
      </c>
      <c r="B26" s="3">
        <v>93</v>
      </c>
      <c r="C26" s="3">
        <v>83</v>
      </c>
      <c r="D26" s="3">
        <v>176</v>
      </c>
    </row>
    <row r="27" spans="1:4" x14ac:dyDescent="0.35">
      <c r="A27" s="5" t="s">
        <v>22</v>
      </c>
      <c r="B27" s="3">
        <v>67</v>
      </c>
      <c r="C27" s="3">
        <v>95</v>
      </c>
      <c r="D27" s="3">
        <v>162</v>
      </c>
    </row>
    <row r="28" spans="1:4" x14ac:dyDescent="0.35">
      <c r="A28" s="5" t="s">
        <v>23</v>
      </c>
      <c r="B28" s="3">
        <v>120</v>
      </c>
      <c r="C28" s="3">
        <v>77</v>
      </c>
      <c r="D28" s="3">
        <v>197</v>
      </c>
    </row>
    <row r="29" spans="1:4" x14ac:dyDescent="0.35">
      <c r="A29" s="5" t="s">
        <v>48</v>
      </c>
      <c r="B29" s="3">
        <v>80</v>
      </c>
      <c r="C29" s="3">
        <v>33</v>
      </c>
      <c r="D29" s="3">
        <v>113</v>
      </c>
    </row>
    <row r="30" spans="1:4" x14ac:dyDescent="0.35">
      <c r="A30" s="5" t="s">
        <v>44</v>
      </c>
      <c r="B30" s="3">
        <v>531</v>
      </c>
      <c r="C30" s="3">
        <v>495</v>
      </c>
      <c r="D30" s="3">
        <v>1026</v>
      </c>
    </row>
    <row r="43" spans="1:4" x14ac:dyDescent="0.35">
      <c r="A43" s="4" t="s">
        <v>47</v>
      </c>
      <c r="B43" s="4" t="s">
        <v>46</v>
      </c>
    </row>
    <row r="44" spans="1:4" x14ac:dyDescent="0.35">
      <c r="A44" s="4" t="s">
        <v>43</v>
      </c>
      <c r="B44" t="s">
        <v>18</v>
      </c>
      <c r="C44" t="s">
        <v>15</v>
      </c>
      <c r="D44" t="s">
        <v>44</v>
      </c>
    </row>
    <row r="45" spans="1:4" x14ac:dyDescent="0.35">
      <c r="A45" s="5" t="s">
        <v>49</v>
      </c>
      <c r="B45" s="3">
        <v>23</v>
      </c>
      <c r="C45" s="3">
        <v>11</v>
      </c>
      <c r="D45" s="3">
        <v>34</v>
      </c>
    </row>
    <row r="46" spans="1:4" x14ac:dyDescent="0.35">
      <c r="A46" s="5" t="s">
        <v>50</v>
      </c>
      <c r="B46" s="3">
        <v>57</v>
      </c>
      <c r="C46" s="3">
        <v>90</v>
      </c>
      <c r="D46" s="3">
        <v>147</v>
      </c>
    </row>
    <row r="47" spans="1:4" x14ac:dyDescent="0.35">
      <c r="A47" s="5" t="s">
        <v>51</v>
      </c>
      <c r="B47" s="3">
        <v>13</v>
      </c>
      <c r="C47" s="3">
        <v>18</v>
      </c>
      <c r="D47" s="3">
        <v>31</v>
      </c>
    </row>
    <row r="48" spans="1:4" x14ac:dyDescent="0.35">
      <c r="A48" s="5" t="s">
        <v>44</v>
      </c>
      <c r="B48" s="3">
        <v>93</v>
      </c>
      <c r="C48" s="3">
        <v>119</v>
      </c>
      <c r="D48" s="3">
        <v>212</v>
      </c>
    </row>
    <row r="62" spans="1:2" x14ac:dyDescent="0.35">
      <c r="A62" s="4" t="s">
        <v>43</v>
      </c>
      <c r="B62" t="s">
        <v>42</v>
      </c>
    </row>
    <row r="63" spans="1:2" x14ac:dyDescent="0.35">
      <c r="A63" s="5" t="s">
        <v>25</v>
      </c>
      <c r="B63" s="8">
        <v>5.2270779777206511E-2</v>
      </c>
    </row>
    <row r="64" spans="1:2" x14ac:dyDescent="0.35">
      <c r="A64" s="5" t="s">
        <v>20</v>
      </c>
      <c r="B64" s="8">
        <v>0.11482433590402742</v>
      </c>
    </row>
    <row r="65" spans="1:4" x14ac:dyDescent="0.35">
      <c r="A65" s="5" t="s">
        <v>14</v>
      </c>
      <c r="B65" s="8">
        <v>0.17395029991431019</v>
      </c>
    </row>
    <row r="66" spans="1:4" x14ac:dyDescent="0.35">
      <c r="A66" s="5" t="s">
        <v>28</v>
      </c>
      <c r="B66" s="8">
        <v>0.29477292202227934</v>
      </c>
    </row>
    <row r="67" spans="1:4" x14ac:dyDescent="0.35">
      <c r="A67" s="5" t="s">
        <v>21</v>
      </c>
      <c r="B67" s="8">
        <v>0.36418166238217653</v>
      </c>
    </row>
    <row r="68" spans="1:4" x14ac:dyDescent="0.35">
      <c r="A68" s="5" t="s">
        <v>44</v>
      </c>
      <c r="B68" s="8">
        <v>1</v>
      </c>
    </row>
    <row r="76" spans="1:4" x14ac:dyDescent="0.35">
      <c r="A76" s="4" t="s">
        <v>45</v>
      </c>
      <c r="B76" s="4" t="s">
        <v>46</v>
      </c>
    </row>
    <row r="77" spans="1:4" x14ac:dyDescent="0.35">
      <c r="A77" s="4" t="s">
        <v>43</v>
      </c>
      <c r="B77" t="s">
        <v>18</v>
      </c>
      <c r="C77" t="s">
        <v>15</v>
      </c>
      <c r="D77" t="s">
        <v>44</v>
      </c>
    </row>
    <row r="78" spans="1:4" x14ac:dyDescent="0.35">
      <c r="A78" s="5" t="s">
        <v>17</v>
      </c>
      <c r="B78" s="6">
        <v>31142.857142857141</v>
      </c>
      <c r="C78" s="6">
        <v>38125</v>
      </c>
      <c r="D78" s="6">
        <v>34477.611940298506</v>
      </c>
    </row>
    <row r="79" spans="1:4" x14ac:dyDescent="0.35">
      <c r="A79" s="5" t="s">
        <v>32</v>
      </c>
      <c r="B79" s="6">
        <v>61190.476190476191</v>
      </c>
      <c r="C79" s="6">
        <v>68333.333333333328</v>
      </c>
      <c r="D79" s="6">
        <v>65208.333333333336</v>
      </c>
    </row>
    <row r="80" spans="1:4" x14ac:dyDescent="0.35">
      <c r="A80" s="5" t="s">
        <v>24</v>
      </c>
      <c r="B80" s="6">
        <v>62500</v>
      </c>
      <c r="C80" s="6">
        <v>63636.36363636364</v>
      </c>
      <c r="D80" s="6">
        <v>63265.306122448979</v>
      </c>
    </row>
    <row r="81" spans="1:4" x14ac:dyDescent="0.35">
      <c r="A81" s="5" t="s">
        <v>44</v>
      </c>
      <c r="B81" s="6">
        <v>50107.526881720427</v>
      </c>
      <c r="C81" s="6">
        <v>58907.563025210082</v>
      </c>
      <c r="D81" s="6">
        <v>55047.169811320753</v>
      </c>
    </row>
    <row r="91" spans="1:4" x14ac:dyDescent="0.35">
      <c r="A91" s="4" t="s">
        <v>43</v>
      </c>
      <c r="B91" t="s">
        <v>53</v>
      </c>
    </row>
    <row r="92" spans="1:4" x14ac:dyDescent="0.35">
      <c r="A92" s="5" t="s">
        <v>13</v>
      </c>
      <c r="B92" s="3">
        <v>74</v>
      </c>
    </row>
    <row r="93" spans="1:4" x14ac:dyDescent="0.35">
      <c r="A93" s="5" t="s">
        <v>31</v>
      </c>
      <c r="B93" s="3">
        <v>21</v>
      </c>
    </row>
    <row r="94" spans="1:4" x14ac:dyDescent="0.35">
      <c r="A94" s="5" t="s">
        <v>27</v>
      </c>
      <c r="B94" s="3">
        <v>40</v>
      </c>
    </row>
    <row r="95" spans="1:4" x14ac:dyDescent="0.35">
      <c r="A95" s="5" t="s">
        <v>19</v>
      </c>
      <c r="B95" s="3">
        <v>60</v>
      </c>
    </row>
    <row r="96" spans="1:4" x14ac:dyDescent="0.35">
      <c r="A96" s="5" t="s">
        <v>29</v>
      </c>
      <c r="B96" s="3">
        <v>17</v>
      </c>
    </row>
    <row r="97" spans="1:2" x14ac:dyDescent="0.35">
      <c r="A97" s="5" t="s">
        <v>44</v>
      </c>
      <c r="B97" s="3">
        <v>212</v>
      </c>
    </row>
    <row r="112" spans="1:2" x14ac:dyDescent="0.35">
      <c r="A112" s="4" t="s">
        <v>45</v>
      </c>
      <c r="B112" s="4" t="s">
        <v>46</v>
      </c>
    </row>
    <row r="113" spans="1:4" x14ac:dyDescent="0.35">
      <c r="A113" s="4" t="s">
        <v>43</v>
      </c>
      <c r="B113" t="s">
        <v>18</v>
      </c>
      <c r="C113" t="s">
        <v>15</v>
      </c>
      <c r="D113" t="s">
        <v>44</v>
      </c>
    </row>
    <row r="114" spans="1:4" x14ac:dyDescent="0.35">
      <c r="A114" s="5" t="s">
        <v>49</v>
      </c>
      <c r="B114" s="6">
        <v>34736.84210526316</v>
      </c>
      <c r="C114" s="6">
        <v>31333.333333333332</v>
      </c>
      <c r="D114" s="6">
        <v>33235.294117647056</v>
      </c>
    </row>
    <row r="115" spans="1:4" x14ac:dyDescent="0.35">
      <c r="A115" s="5" t="s">
        <v>50</v>
      </c>
      <c r="B115" s="6">
        <v>63552.631578947367</v>
      </c>
      <c r="C115" s="6">
        <v>55070.42253521127</v>
      </c>
      <c r="D115" s="6">
        <v>59455.78231292517</v>
      </c>
    </row>
    <row r="116" spans="1:4" x14ac:dyDescent="0.35">
      <c r="A116" s="5" t="s">
        <v>51</v>
      </c>
      <c r="B116" s="6">
        <v>81428.571428571435</v>
      </c>
      <c r="C116" s="6">
        <v>51250</v>
      </c>
      <c r="D116" s="6">
        <v>58064.516129032258</v>
      </c>
    </row>
    <row r="117" spans="1:4" x14ac:dyDescent="0.35">
      <c r="A117" s="5" t="s">
        <v>44</v>
      </c>
      <c r="B117" s="3">
        <v>59411.76470588235</v>
      </c>
      <c r="C117" s="3">
        <v>51000</v>
      </c>
      <c r="D117" s="3">
        <v>55047.169811320753</v>
      </c>
    </row>
    <row r="133" spans="1:2" x14ac:dyDescent="0.35">
      <c r="A133" s="4" t="s">
        <v>43</v>
      </c>
      <c r="B133" t="s">
        <v>53</v>
      </c>
    </row>
    <row r="134" spans="1:2" x14ac:dyDescent="0.35">
      <c r="A134" s="5" t="s">
        <v>39</v>
      </c>
      <c r="B134" s="3">
        <v>212</v>
      </c>
    </row>
    <row r="135" spans="1:2" x14ac:dyDescent="0.35">
      <c r="A135" s="5" t="s">
        <v>44</v>
      </c>
      <c r="B135" s="3">
        <v>212</v>
      </c>
    </row>
    <row r="141" spans="1:2" x14ac:dyDescent="0.35">
      <c r="A141" s="4" t="s">
        <v>43</v>
      </c>
      <c r="B141" t="s">
        <v>55</v>
      </c>
    </row>
    <row r="142" spans="1:2" x14ac:dyDescent="0.35">
      <c r="A142" s="5" t="s">
        <v>20</v>
      </c>
      <c r="B142" s="7">
        <v>0.20283018867924529</v>
      </c>
    </row>
    <row r="143" spans="1:2" x14ac:dyDescent="0.35">
      <c r="A143" s="5" t="s">
        <v>28</v>
      </c>
      <c r="B143" s="7">
        <v>0.17924528301886791</v>
      </c>
    </row>
    <row r="144" spans="1:2" x14ac:dyDescent="0.35">
      <c r="A144" s="5" t="s">
        <v>25</v>
      </c>
      <c r="B144" s="7">
        <v>0.15094339622641509</v>
      </c>
    </row>
    <row r="145" spans="1:4" x14ac:dyDescent="0.35">
      <c r="A145" s="5" t="s">
        <v>21</v>
      </c>
      <c r="B145" s="7">
        <v>0.27358490566037735</v>
      </c>
    </row>
    <row r="146" spans="1:4" x14ac:dyDescent="0.35">
      <c r="A146" s="5" t="s">
        <v>14</v>
      </c>
      <c r="B146" s="7">
        <v>0.19339622641509435</v>
      </c>
    </row>
    <row r="147" spans="1:4" x14ac:dyDescent="0.35">
      <c r="A147" s="5" t="s">
        <v>44</v>
      </c>
      <c r="B147" s="7">
        <v>1</v>
      </c>
    </row>
    <row r="156" spans="1:4" x14ac:dyDescent="0.35">
      <c r="A156" s="4" t="s">
        <v>45</v>
      </c>
      <c r="B156" s="4" t="s">
        <v>46</v>
      </c>
    </row>
    <row r="157" spans="1:4" x14ac:dyDescent="0.35">
      <c r="A157" s="4" t="s">
        <v>43</v>
      </c>
      <c r="B157" t="s">
        <v>18</v>
      </c>
      <c r="C157" t="s">
        <v>15</v>
      </c>
      <c r="D157" t="s">
        <v>44</v>
      </c>
    </row>
    <row r="158" spans="1:4" x14ac:dyDescent="0.35">
      <c r="A158" s="5" t="s">
        <v>37</v>
      </c>
      <c r="B158" s="6">
        <v>59411.76470588235</v>
      </c>
      <c r="C158" s="6">
        <v>51000</v>
      </c>
      <c r="D158" s="6">
        <v>55047.169811320753</v>
      </c>
    </row>
    <row r="159" spans="1:4" x14ac:dyDescent="0.35">
      <c r="A159" s="5" t="s">
        <v>44</v>
      </c>
      <c r="B159" s="6">
        <v>59411.76470588235</v>
      </c>
      <c r="C159" s="6">
        <v>51000</v>
      </c>
      <c r="D159" s="6">
        <v>55047.169811320753</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8" sqref="H8"/>
    </sheetView>
  </sheetViews>
  <sheetFormatPr defaultColWidth="11.90625" defaultRowHeight="14.5" x14ac:dyDescent="0.35"/>
  <cols>
    <col min="6" max="6" width="19.453125" customWidth="1"/>
    <col min="7" max="7" width="17.7265625" customWidth="1"/>
    <col min="14" max="14" width="15.453125" customWidth="1"/>
  </cols>
  <sheetData>
    <row r="1" spans="1:14" x14ac:dyDescent="0.35">
      <c r="A1" t="s">
        <v>0</v>
      </c>
      <c r="B1" t="s">
        <v>38</v>
      </c>
      <c r="C1" t="s">
        <v>2</v>
      </c>
      <c r="D1" t="s">
        <v>3</v>
      </c>
      <c r="E1" t="s">
        <v>4</v>
      </c>
      <c r="F1" t="s">
        <v>5</v>
      </c>
      <c r="G1" t="s">
        <v>6</v>
      </c>
      <c r="H1" t="s">
        <v>7</v>
      </c>
      <c r="I1" t="s">
        <v>8</v>
      </c>
      <c r="J1" t="s">
        <v>9</v>
      </c>
      <c r="K1" t="s">
        <v>10</v>
      </c>
      <c r="L1" t="s">
        <v>11</v>
      </c>
      <c r="M1" t="s">
        <v>41</v>
      </c>
      <c r="N1" t="s">
        <v>12</v>
      </c>
    </row>
    <row r="2" spans="1:14" x14ac:dyDescent="0.35">
      <c r="A2">
        <v>12496</v>
      </c>
      <c r="B2" t="s">
        <v>36</v>
      </c>
      <c r="C2" t="s">
        <v>40</v>
      </c>
      <c r="D2" s="1">
        <v>40000</v>
      </c>
      <c r="E2">
        <v>1</v>
      </c>
      <c r="F2" t="s">
        <v>13</v>
      </c>
      <c r="G2" t="s">
        <v>14</v>
      </c>
      <c r="H2" t="s">
        <v>15</v>
      </c>
      <c r="I2">
        <v>0</v>
      </c>
      <c r="J2" t="s">
        <v>16</v>
      </c>
      <c r="K2" t="s">
        <v>17</v>
      </c>
      <c r="L2">
        <v>42</v>
      </c>
      <c r="M2" t="str">
        <f t="shared" ref="M2:M16" si="0">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si="0"/>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40</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54</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40</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40</v>
      </c>
      <c r="D17" s="1">
        <v>10000</v>
      </c>
      <c r="E17">
        <v>2</v>
      </c>
      <c r="F17" t="s">
        <v>27</v>
      </c>
      <c r="G17" t="s">
        <v>25</v>
      </c>
      <c r="H17" t="s">
        <v>15</v>
      </c>
      <c r="I17">
        <v>1</v>
      </c>
      <c r="J17" t="s">
        <v>16</v>
      </c>
      <c r="K17" t="s">
        <v>17</v>
      </c>
      <c r="L17">
        <v>38</v>
      </c>
      <c r="M17" t="str">
        <f t="shared" ref="M17:M80" si="1">IF(L17&gt;54,"old",IF(L17&gt;=31,"Middle age",IF(L17&lt;31,"Adolescent","Invalid")))</f>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1"/>
        <v>old</v>
      </c>
      <c r="N18" t="s">
        <v>15</v>
      </c>
    </row>
    <row r="19" spans="1:14" x14ac:dyDescent="0.35">
      <c r="A19">
        <v>12610</v>
      </c>
      <c r="B19" t="s">
        <v>36</v>
      </c>
      <c r="C19" t="s">
        <v>40</v>
      </c>
      <c r="D19" s="1">
        <v>30000</v>
      </c>
      <c r="E19">
        <v>1</v>
      </c>
      <c r="F19" t="s">
        <v>13</v>
      </c>
      <c r="G19" t="s">
        <v>20</v>
      </c>
      <c r="H19" t="s">
        <v>15</v>
      </c>
      <c r="I19">
        <v>0</v>
      </c>
      <c r="J19" t="s">
        <v>16</v>
      </c>
      <c r="K19" t="s">
        <v>17</v>
      </c>
      <c r="L19">
        <v>47</v>
      </c>
      <c r="M19" t="str">
        <f t="shared" si="1"/>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1"/>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1"/>
        <v>old</v>
      </c>
      <c r="N21" t="s">
        <v>15</v>
      </c>
    </row>
    <row r="22" spans="1:14" x14ac:dyDescent="0.35">
      <c r="A22">
        <v>25598</v>
      </c>
      <c r="B22" t="s">
        <v>36</v>
      </c>
      <c r="C22" t="s">
        <v>40</v>
      </c>
      <c r="D22" s="1">
        <v>40000</v>
      </c>
      <c r="E22">
        <v>0</v>
      </c>
      <c r="F22" t="s">
        <v>31</v>
      </c>
      <c r="G22" t="s">
        <v>20</v>
      </c>
      <c r="H22" t="s">
        <v>15</v>
      </c>
      <c r="I22">
        <v>0</v>
      </c>
      <c r="J22" t="s">
        <v>16</v>
      </c>
      <c r="K22" t="s">
        <v>17</v>
      </c>
      <c r="L22">
        <v>36</v>
      </c>
      <c r="M22" t="str">
        <f t="shared" si="1"/>
        <v>Middle age</v>
      </c>
      <c r="N22" t="s">
        <v>15</v>
      </c>
    </row>
    <row r="23" spans="1:14" x14ac:dyDescent="0.35">
      <c r="A23">
        <v>21564</v>
      </c>
      <c r="B23" t="s">
        <v>37</v>
      </c>
      <c r="C23" t="s">
        <v>40</v>
      </c>
      <c r="D23" s="1">
        <v>80000</v>
      </c>
      <c r="E23">
        <v>0</v>
      </c>
      <c r="F23" t="s">
        <v>13</v>
      </c>
      <c r="G23" t="s">
        <v>21</v>
      </c>
      <c r="H23" t="s">
        <v>15</v>
      </c>
      <c r="I23">
        <v>4</v>
      </c>
      <c r="J23" t="s">
        <v>30</v>
      </c>
      <c r="K23" t="s">
        <v>24</v>
      </c>
      <c r="L23">
        <v>35</v>
      </c>
      <c r="M23" t="str">
        <f t="shared" si="1"/>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1"/>
        <v>Middle age</v>
      </c>
      <c r="N24" t="s">
        <v>15</v>
      </c>
    </row>
    <row r="25" spans="1:14" x14ac:dyDescent="0.35">
      <c r="A25">
        <v>26412</v>
      </c>
      <c r="B25" t="s">
        <v>36</v>
      </c>
      <c r="C25" t="s">
        <v>40</v>
      </c>
      <c r="D25" s="1">
        <v>80000</v>
      </c>
      <c r="E25">
        <v>5</v>
      </c>
      <c r="F25" t="s">
        <v>27</v>
      </c>
      <c r="G25" t="s">
        <v>28</v>
      </c>
      <c r="H25" t="s">
        <v>18</v>
      </c>
      <c r="I25">
        <v>3</v>
      </c>
      <c r="J25" t="s">
        <v>23</v>
      </c>
      <c r="K25" t="s">
        <v>17</v>
      </c>
      <c r="L25">
        <v>56</v>
      </c>
      <c r="M25" t="str">
        <f t="shared" si="1"/>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1"/>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1"/>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1"/>
        <v>Adolescent</v>
      </c>
      <c r="N28" t="s">
        <v>15</v>
      </c>
    </row>
    <row r="29" spans="1:14" x14ac:dyDescent="0.35">
      <c r="A29">
        <v>18283</v>
      </c>
      <c r="B29" t="s">
        <v>37</v>
      </c>
      <c r="C29" t="s">
        <v>40</v>
      </c>
      <c r="D29" s="1">
        <v>100000</v>
      </c>
      <c r="E29">
        <v>0</v>
      </c>
      <c r="F29" t="s">
        <v>13</v>
      </c>
      <c r="G29" t="s">
        <v>21</v>
      </c>
      <c r="H29" t="s">
        <v>18</v>
      </c>
      <c r="I29">
        <v>1</v>
      </c>
      <c r="J29" t="s">
        <v>23</v>
      </c>
      <c r="K29" t="s">
        <v>24</v>
      </c>
      <c r="L29">
        <v>40</v>
      </c>
      <c r="M29" t="str">
        <f t="shared" si="1"/>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1"/>
        <v>Middle age</v>
      </c>
      <c r="N30" t="s">
        <v>18</v>
      </c>
    </row>
    <row r="31" spans="1:14" x14ac:dyDescent="0.35">
      <c r="A31">
        <v>16466</v>
      </c>
      <c r="B31" t="s">
        <v>37</v>
      </c>
      <c r="C31" t="s">
        <v>40</v>
      </c>
      <c r="D31" s="1">
        <v>20000</v>
      </c>
      <c r="E31">
        <v>0</v>
      </c>
      <c r="F31" t="s">
        <v>29</v>
      </c>
      <c r="G31" t="s">
        <v>25</v>
      </c>
      <c r="H31" t="s">
        <v>18</v>
      </c>
      <c r="I31">
        <v>2</v>
      </c>
      <c r="J31" t="s">
        <v>16</v>
      </c>
      <c r="K31" t="s">
        <v>17</v>
      </c>
      <c r="L31">
        <v>32</v>
      </c>
      <c r="M31" t="str">
        <f t="shared" si="1"/>
        <v>Middle age</v>
      </c>
      <c r="N31" t="s">
        <v>15</v>
      </c>
    </row>
    <row r="32" spans="1:14" x14ac:dyDescent="0.35">
      <c r="A32">
        <v>19273</v>
      </c>
      <c r="B32" t="s">
        <v>36</v>
      </c>
      <c r="C32" t="s">
        <v>40</v>
      </c>
      <c r="D32" s="1">
        <v>20000</v>
      </c>
      <c r="E32">
        <v>2</v>
      </c>
      <c r="F32" t="s">
        <v>19</v>
      </c>
      <c r="G32" t="s">
        <v>25</v>
      </c>
      <c r="H32" t="s">
        <v>15</v>
      </c>
      <c r="I32">
        <v>0</v>
      </c>
      <c r="J32" t="s">
        <v>16</v>
      </c>
      <c r="K32" t="s">
        <v>17</v>
      </c>
      <c r="L32">
        <v>63</v>
      </c>
      <c r="M32" t="str">
        <f t="shared" si="1"/>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1"/>
        <v>Adolescent</v>
      </c>
      <c r="N33" t="s">
        <v>15</v>
      </c>
    </row>
    <row r="34" spans="1:14" x14ac:dyDescent="0.35">
      <c r="A34">
        <v>20942</v>
      </c>
      <c r="B34" t="s">
        <v>37</v>
      </c>
      <c r="C34" t="s">
        <v>40</v>
      </c>
      <c r="D34" s="1">
        <v>20000</v>
      </c>
      <c r="E34">
        <v>0</v>
      </c>
      <c r="F34" t="s">
        <v>27</v>
      </c>
      <c r="G34" t="s">
        <v>25</v>
      </c>
      <c r="H34" t="s">
        <v>18</v>
      </c>
      <c r="I34">
        <v>1</v>
      </c>
      <c r="J34" t="s">
        <v>23</v>
      </c>
      <c r="K34" t="s">
        <v>17</v>
      </c>
      <c r="L34">
        <v>31</v>
      </c>
      <c r="M34" t="str">
        <f t="shared" si="1"/>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1"/>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1"/>
        <v>old</v>
      </c>
      <c r="N36" t="s">
        <v>15</v>
      </c>
    </row>
    <row r="37" spans="1:14" x14ac:dyDescent="0.35">
      <c r="A37">
        <v>28380</v>
      </c>
      <c r="B37" t="s">
        <v>37</v>
      </c>
      <c r="C37" t="s">
        <v>40</v>
      </c>
      <c r="D37" s="1">
        <v>10000</v>
      </c>
      <c r="E37">
        <v>5</v>
      </c>
      <c r="F37" t="s">
        <v>29</v>
      </c>
      <c r="G37" t="s">
        <v>25</v>
      </c>
      <c r="H37" t="s">
        <v>18</v>
      </c>
      <c r="I37">
        <v>2</v>
      </c>
      <c r="J37" t="s">
        <v>16</v>
      </c>
      <c r="K37" t="s">
        <v>17</v>
      </c>
      <c r="L37">
        <v>41</v>
      </c>
      <c r="M37" t="str">
        <f t="shared" si="1"/>
        <v>Middle age</v>
      </c>
      <c r="N37" t="s">
        <v>18</v>
      </c>
    </row>
    <row r="38" spans="1:14" x14ac:dyDescent="0.35">
      <c r="A38">
        <v>17891</v>
      </c>
      <c r="B38" t="s">
        <v>36</v>
      </c>
      <c r="C38" t="s">
        <v>40</v>
      </c>
      <c r="D38" s="1">
        <v>10000</v>
      </c>
      <c r="E38">
        <v>2</v>
      </c>
      <c r="F38" t="s">
        <v>19</v>
      </c>
      <c r="G38" t="s">
        <v>25</v>
      </c>
      <c r="H38" t="s">
        <v>15</v>
      </c>
      <c r="I38">
        <v>1</v>
      </c>
      <c r="J38" t="s">
        <v>16</v>
      </c>
      <c r="K38" t="s">
        <v>17</v>
      </c>
      <c r="L38">
        <v>50</v>
      </c>
      <c r="M38" t="str">
        <f t="shared" si="1"/>
        <v>Middle age</v>
      </c>
      <c r="N38" t="s">
        <v>15</v>
      </c>
    </row>
    <row r="39" spans="1:14" x14ac:dyDescent="0.35">
      <c r="A39">
        <v>27832</v>
      </c>
      <c r="B39" t="s">
        <v>37</v>
      </c>
      <c r="C39" t="s">
        <v>40</v>
      </c>
      <c r="D39" s="1">
        <v>30000</v>
      </c>
      <c r="E39">
        <v>0</v>
      </c>
      <c r="F39" t="s">
        <v>19</v>
      </c>
      <c r="G39" t="s">
        <v>20</v>
      </c>
      <c r="H39" t="s">
        <v>18</v>
      </c>
      <c r="I39">
        <v>1</v>
      </c>
      <c r="J39" t="s">
        <v>22</v>
      </c>
      <c r="K39" t="s">
        <v>17</v>
      </c>
      <c r="L39">
        <v>30</v>
      </c>
      <c r="M39" t="str">
        <f t="shared" si="1"/>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1"/>
        <v>Adolescent</v>
      </c>
      <c r="N40" t="s">
        <v>18</v>
      </c>
    </row>
    <row r="41" spans="1:14" x14ac:dyDescent="0.35">
      <c r="A41">
        <v>16259</v>
      </c>
      <c r="B41" t="s">
        <v>37</v>
      </c>
      <c r="C41" t="s">
        <v>40</v>
      </c>
      <c r="D41" s="1">
        <v>10000</v>
      </c>
      <c r="E41">
        <v>4</v>
      </c>
      <c r="F41" t="s">
        <v>29</v>
      </c>
      <c r="G41" t="s">
        <v>25</v>
      </c>
      <c r="H41" t="s">
        <v>15</v>
      </c>
      <c r="I41">
        <v>2</v>
      </c>
      <c r="J41" t="s">
        <v>16</v>
      </c>
      <c r="K41" t="s">
        <v>17</v>
      </c>
      <c r="L41">
        <v>40</v>
      </c>
      <c r="M41" t="str">
        <f t="shared" si="1"/>
        <v>Middle age</v>
      </c>
      <c r="N41" t="s">
        <v>15</v>
      </c>
    </row>
    <row r="42" spans="1:14" x14ac:dyDescent="0.35">
      <c r="A42">
        <v>27803</v>
      </c>
      <c r="B42" t="s">
        <v>37</v>
      </c>
      <c r="C42" t="s">
        <v>40</v>
      </c>
      <c r="D42" s="1">
        <v>30000</v>
      </c>
      <c r="E42">
        <v>2</v>
      </c>
      <c r="F42" t="s">
        <v>19</v>
      </c>
      <c r="G42" t="s">
        <v>20</v>
      </c>
      <c r="H42" t="s">
        <v>18</v>
      </c>
      <c r="I42">
        <v>0</v>
      </c>
      <c r="J42" t="s">
        <v>16</v>
      </c>
      <c r="K42" t="s">
        <v>17</v>
      </c>
      <c r="L42">
        <v>43</v>
      </c>
      <c r="M42" t="str">
        <f t="shared" si="1"/>
        <v>Middle age</v>
      </c>
      <c r="N42" t="s">
        <v>18</v>
      </c>
    </row>
    <row r="43" spans="1:14" x14ac:dyDescent="0.35">
      <c r="A43">
        <v>14347</v>
      </c>
      <c r="B43" t="s">
        <v>37</v>
      </c>
      <c r="C43" t="s">
        <v>40</v>
      </c>
      <c r="D43" s="1">
        <v>40000</v>
      </c>
      <c r="E43">
        <v>2</v>
      </c>
      <c r="F43" t="s">
        <v>13</v>
      </c>
      <c r="G43" t="s">
        <v>28</v>
      </c>
      <c r="H43" t="s">
        <v>15</v>
      </c>
      <c r="I43">
        <v>2</v>
      </c>
      <c r="J43" t="s">
        <v>23</v>
      </c>
      <c r="K43" t="s">
        <v>24</v>
      </c>
      <c r="L43">
        <v>65</v>
      </c>
      <c r="M43" t="str">
        <f t="shared" si="1"/>
        <v>old</v>
      </c>
      <c r="N43" t="s">
        <v>15</v>
      </c>
    </row>
    <row r="44" spans="1:14" x14ac:dyDescent="0.35">
      <c r="A44">
        <v>17703</v>
      </c>
      <c r="B44" t="s">
        <v>36</v>
      </c>
      <c r="C44" t="s">
        <v>40</v>
      </c>
      <c r="D44" s="1">
        <v>10000</v>
      </c>
      <c r="E44">
        <v>1</v>
      </c>
      <c r="F44" t="s">
        <v>31</v>
      </c>
      <c r="G44" t="s">
        <v>25</v>
      </c>
      <c r="H44" t="s">
        <v>15</v>
      </c>
      <c r="I44">
        <v>0</v>
      </c>
      <c r="J44" t="s">
        <v>16</v>
      </c>
      <c r="K44" t="s">
        <v>17</v>
      </c>
      <c r="L44">
        <v>40</v>
      </c>
      <c r="M44" t="str">
        <f t="shared" si="1"/>
        <v>Middle age</v>
      </c>
      <c r="N44" t="s">
        <v>18</v>
      </c>
    </row>
    <row r="45" spans="1:14" x14ac:dyDescent="0.35">
      <c r="A45">
        <v>17185</v>
      </c>
      <c r="B45" t="s">
        <v>36</v>
      </c>
      <c r="C45" t="s">
        <v>40</v>
      </c>
      <c r="D45" s="1">
        <v>170000</v>
      </c>
      <c r="E45">
        <v>4</v>
      </c>
      <c r="F45" t="s">
        <v>19</v>
      </c>
      <c r="G45" t="s">
        <v>21</v>
      </c>
      <c r="H45" t="s">
        <v>18</v>
      </c>
      <c r="I45">
        <v>3</v>
      </c>
      <c r="J45" t="s">
        <v>23</v>
      </c>
      <c r="K45" t="s">
        <v>17</v>
      </c>
      <c r="L45">
        <v>48</v>
      </c>
      <c r="M45" t="str">
        <f t="shared" si="1"/>
        <v>Middle age</v>
      </c>
      <c r="N45" t="s">
        <v>15</v>
      </c>
    </row>
    <row r="46" spans="1:14" x14ac:dyDescent="0.35">
      <c r="A46">
        <v>29380</v>
      </c>
      <c r="B46" t="s">
        <v>36</v>
      </c>
      <c r="C46" t="s">
        <v>40</v>
      </c>
      <c r="D46" s="1">
        <v>20000</v>
      </c>
      <c r="E46">
        <v>3</v>
      </c>
      <c r="F46" t="s">
        <v>27</v>
      </c>
      <c r="G46" t="s">
        <v>25</v>
      </c>
      <c r="H46" t="s">
        <v>15</v>
      </c>
      <c r="I46">
        <v>0</v>
      </c>
      <c r="J46" t="s">
        <v>16</v>
      </c>
      <c r="K46" t="s">
        <v>17</v>
      </c>
      <c r="L46">
        <v>41</v>
      </c>
      <c r="M46" t="str">
        <f t="shared" si="1"/>
        <v>Middle age</v>
      </c>
      <c r="N46" t="s">
        <v>15</v>
      </c>
    </row>
    <row r="47" spans="1:14" x14ac:dyDescent="0.35">
      <c r="A47">
        <v>23986</v>
      </c>
      <c r="B47" t="s">
        <v>36</v>
      </c>
      <c r="C47" t="s">
        <v>40</v>
      </c>
      <c r="D47" s="1">
        <v>20000</v>
      </c>
      <c r="E47">
        <v>1</v>
      </c>
      <c r="F47" t="s">
        <v>13</v>
      </c>
      <c r="G47" t="s">
        <v>20</v>
      </c>
      <c r="H47" t="s">
        <v>15</v>
      </c>
      <c r="I47">
        <v>0</v>
      </c>
      <c r="J47" t="s">
        <v>16</v>
      </c>
      <c r="K47" t="s">
        <v>17</v>
      </c>
      <c r="L47">
        <v>66</v>
      </c>
      <c r="M47" t="str">
        <f t="shared" si="1"/>
        <v>old</v>
      </c>
      <c r="N47" t="s">
        <v>15</v>
      </c>
    </row>
    <row r="48" spans="1:14" x14ac:dyDescent="0.35">
      <c r="A48">
        <v>24466</v>
      </c>
      <c r="B48" t="s">
        <v>36</v>
      </c>
      <c r="C48" t="s">
        <v>40</v>
      </c>
      <c r="D48" s="1">
        <v>60000</v>
      </c>
      <c r="E48">
        <v>1</v>
      </c>
      <c r="F48" t="s">
        <v>19</v>
      </c>
      <c r="G48" t="s">
        <v>14</v>
      </c>
      <c r="H48" t="s">
        <v>15</v>
      </c>
      <c r="I48">
        <v>1</v>
      </c>
      <c r="J48" t="s">
        <v>23</v>
      </c>
      <c r="K48" t="s">
        <v>24</v>
      </c>
      <c r="L48">
        <v>46</v>
      </c>
      <c r="M48" t="str">
        <f t="shared" si="1"/>
        <v>Middle age</v>
      </c>
      <c r="N48" t="s">
        <v>15</v>
      </c>
    </row>
    <row r="49" spans="1:14" x14ac:dyDescent="0.35">
      <c r="A49">
        <v>29097</v>
      </c>
      <c r="B49" t="s">
        <v>37</v>
      </c>
      <c r="C49" t="s">
        <v>40</v>
      </c>
      <c r="D49" s="1">
        <v>40000</v>
      </c>
      <c r="E49">
        <v>2</v>
      </c>
      <c r="F49" t="s">
        <v>19</v>
      </c>
      <c r="G49" t="s">
        <v>14</v>
      </c>
      <c r="H49" t="s">
        <v>15</v>
      </c>
      <c r="I49">
        <v>2</v>
      </c>
      <c r="J49" t="s">
        <v>23</v>
      </c>
      <c r="K49" t="s">
        <v>24</v>
      </c>
      <c r="L49">
        <v>52</v>
      </c>
      <c r="M49" t="str">
        <f t="shared" si="1"/>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1"/>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1"/>
        <v>Middle age</v>
      </c>
      <c r="N51" t="s">
        <v>15</v>
      </c>
    </row>
    <row r="52" spans="1:14" x14ac:dyDescent="0.35">
      <c r="A52">
        <v>13826</v>
      </c>
      <c r="B52" t="s">
        <v>37</v>
      </c>
      <c r="C52" t="s">
        <v>40</v>
      </c>
      <c r="D52" s="1">
        <v>30000</v>
      </c>
      <c r="E52">
        <v>0</v>
      </c>
      <c r="F52" t="s">
        <v>19</v>
      </c>
      <c r="G52" t="s">
        <v>20</v>
      </c>
      <c r="H52" t="s">
        <v>18</v>
      </c>
      <c r="I52">
        <v>1</v>
      </c>
      <c r="J52" t="s">
        <v>16</v>
      </c>
      <c r="K52" t="s">
        <v>17</v>
      </c>
      <c r="L52">
        <v>28</v>
      </c>
      <c r="M52" t="str">
        <f t="shared" si="1"/>
        <v>Adolescent</v>
      </c>
      <c r="N52" t="s">
        <v>18</v>
      </c>
    </row>
    <row r="53" spans="1:14" x14ac:dyDescent="0.35">
      <c r="A53">
        <v>20619</v>
      </c>
      <c r="B53" t="s">
        <v>37</v>
      </c>
      <c r="C53" t="s">
        <v>39</v>
      </c>
      <c r="D53" s="1">
        <v>80000</v>
      </c>
      <c r="E53">
        <v>0</v>
      </c>
      <c r="F53" t="s">
        <v>13</v>
      </c>
      <c r="G53" t="s">
        <v>21</v>
      </c>
      <c r="H53" t="s">
        <v>18</v>
      </c>
      <c r="I53">
        <v>4</v>
      </c>
      <c r="J53" t="s">
        <v>30</v>
      </c>
      <c r="K53" t="s">
        <v>24</v>
      </c>
      <c r="L53">
        <v>35</v>
      </c>
      <c r="M53" t="str">
        <f t="shared" si="1"/>
        <v>Middle age</v>
      </c>
      <c r="N53" t="s">
        <v>18</v>
      </c>
    </row>
    <row r="54" spans="1:14" x14ac:dyDescent="0.35">
      <c r="A54">
        <v>12558</v>
      </c>
      <c r="B54" t="s">
        <v>36</v>
      </c>
      <c r="C54" t="s">
        <v>40</v>
      </c>
      <c r="D54" s="1">
        <v>20000</v>
      </c>
      <c r="E54">
        <v>1</v>
      </c>
      <c r="F54" t="s">
        <v>13</v>
      </c>
      <c r="G54" t="s">
        <v>20</v>
      </c>
      <c r="H54" t="s">
        <v>15</v>
      </c>
      <c r="I54">
        <v>0</v>
      </c>
      <c r="J54" t="s">
        <v>16</v>
      </c>
      <c r="K54" t="s">
        <v>17</v>
      </c>
      <c r="L54">
        <v>65</v>
      </c>
      <c r="M54" t="str">
        <f t="shared" si="1"/>
        <v>old</v>
      </c>
      <c r="N54" t="s">
        <v>18</v>
      </c>
    </row>
    <row r="55" spans="1:14" x14ac:dyDescent="0.35">
      <c r="A55">
        <v>24871</v>
      </c>
      <c r="B55" t="s">
        <v>37</v>
      </c>
      <c r="C55" t="s">
        <v>40</v>
      </c>
      <c r="D55" s="1">
        <v>90000</v>
      </c>
      <c r="E55">
        <v>4</v>
      </c>
      <c r="F55" t="s">
        <v>27</v>
      </c>
      <c r="G55" t="s">
        <v>28</v>
      </c>
      <c r="H55" t="s">
        <v>18</v>
      </c>
      <c r="I55">
        <v>3</v>
      </c>
      <c r="J55" t="s">
        <v>23</v>
      </c>
      <c r="K55" t="s">
        <v>17</v>
      </c>
      <c r="L55">
        <v>56</v>
      </c>
      <c r="M55" t="str">
        <f t="shared" si="1"/>
        <v>old</v>
      </c>
      <c r="N55" t="s">
        <v>18</v>
      </c>
    </row>
    <row r="56" spans="1:14" x14ac:dyDescent="0.35">
      <c r="A56">
        <v>17319</v>
      </c>
      <c r="B56" t="s">
        <v>37</v>
      </c>
      <c r="C56" t="s">
        <v>40</v>
      </c>
      <c r="D56" s="1">
        <v>70000</v>
      </c>
      <c r="E56">
        <v>0</v>
      </c>
      <c r="F56" t="s">
        <v>13</v>
      </c>
      <c r="G56" t="s">
        <v>21</v>
      </c>
      <c r="H56" t="s">
        <v>18</v>
      </c>
      <c r="I56">
        <v>1</v>
      </c>
      <c r="J56" t="s">
        <v>23</v>
      </c>
      <c r="K56" t="s">
        <v>24</v>
      </c>
      <c r="L56">
        <v>42</v>
      </c>
      <c r="M56" t="str">
        <f t="shared" si="1"/>
        <v>Middle age</v>
      </c>
      <c r="N56" t="s">
        <v>18</v>
      </c>
    </row>
    <row r="57" spans="1:14" x14ac:dyDescent="0.35">
      <c r="A57">
        <v>28906</v>
      </c>
      <c r="B57" t="s">
        <v>36</v>
      </c>
      <c r="C57" t="s">
        <v>39</v>
      </c>
      <c r="D57" s="1">
        <v>80000</v>
      </c>
      <c r="E57">
        <v>4</v>
      </c>
      <c r="F57" t="s">
        <v>27</v>
      </c>
      <c r="G57" t="s">
        <v>21</v>
      </c>
      <c r="H57" t="s">
        <v>15</v>
      </c>
      <c r="I57">
        <v>2</v>
      </c>
      <c r="J57" t="s">
        <v>30</v>
      </c>
      <c r="K57" t="s">
        <v>17</v>
      </c>
      <c r="L57">
        <v>54</v>
      </c>
      <c r="M57" t="str">
        <f t="shared" si="1"/>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1"/>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1"/>
        <v>old</v>
      </c>
      <c r="N59" t="s">
        <v>15</v>
      </c>
    </row>
    <row r="60" spans="1:14" x14ac:dyDescent="0.35">
      <c r="A60">
        <v>25502</v>
      </c>
      <c r="B60" t="s">
        <v>36</v>
      </c>
      <c r="C60" t="s">
        <v>40</v>
      </c>
      <c r="D60" s="1">
        <v>40000</v>
      </c>
      <c r="E60">
        <v>1</v>
      </c>
      <c r="F60" t="s">
        <v>13</v>
      </c>
      <c r="G60" t="s">
        <v>14</v>
      </c>
      <c r="H60" t="s">
        <v>15</v>
      </c>
      <c r="I60">
        <v>0</v>
      </c>
      <c r="J60" t="s">
        <v>16</v>
      </c>
      <c r="K60" t="s">
        <v>17</v>
      </c>
      <c r="L60">
        <v>43</v>
      </c>
      <c r="M60" t="str">
        <f t="shared" si="1"/>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1"/>
        <v>Middle age</v>
      </c>
      <c r="N61" t="s">
        <v>15</v>
      </c>
    </row>
    <row r="62" spans="1:14" x14ac:dyDescent="0.35">
      <c r="A62">
        <v>24185</v>
      </c>
      <c r="B62" t="s">
        <v>37</v>
      </c>
      <c r="C62" t="s">
        <v>40</v>
      </c>
      <c r="D62" s="1">
        <v>10000</v>
      </c>
      <c r="E62">
        <v>1</v>
      </c>
      <c r="F62" t="s">
        <v>27</v>
      </c>
      <c r="G62" t="s">
        <v>25</v>
      </c>
      <c r="H62" t="s">
        <v>18</v>
      </c>
      <c r="I62">
        <v>1</v>
      </c>
      <c r="J62" t="s">
        <v>26</v>
      </c>
      <c r="K62" t="s">
        <v>17</v>
      </c>
      <c r="L62">
        <v>45</v>
      </c>
      <c r="M62" t="str">
        <f t="shared" si="1"/>
        <v>Middle age</v>
      </c>
      <c r="N62" t="s">
        <v>18</v>
      </c>
    </row>
    <row r="63" spans="1:14" x14ac:dyDescent="0.35">
      <c r="A63">
        <v>19291</v>
      </c>
      <c r="B63" t="s">
        <v>37</v>
      </c>
      <c r="C63" t="s">
        <v>40</v>
      </c>
      <c r="D63" s="1">
        <v>10000</v>
      </c>
      <c r="E63">
        <v>2</v>
      </c>
      <c r="F63" t="s">
        <v>27</v>
      </c>
      <c r="G63" t="s">
        <v>25</v>
      </c>
      <c r="H63" t="s">
        <v>15</v>
      </c>
      <c r="I63">
        <v>0</v>
      </c>
      <c r="J63" t="s">
        <v>16</v>
      </c>
      <c r="K63" t="s">
        <v>17</v>
      </c>
      <c r="L63">
        <v>35</v>
      </c>
      <c r="M63" t="str">
        <f t="shared" si="1"/>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1"/>
        <v>Middle age</v>
      </c>
      <c r="N64" t="s">
        <v>15</v>
      </c>
    </row>
    <row r="65" spans="1:14" x14ac:dyDescent="0.35">
      <c r="A65">
        <v>16185</v>
      </c>
      <c r="B65" t="s">
        <v>37</v>
      </c>
      <c r="C65" t="s">
        <v>39</v>
      </c>
      <c r="D65" s="1">
        <v>60000</v>
      </c>
      <c r="E65">
        <v>4</v>
      </c>
      <c r="F65" t="s">
        <v>13</v>
      </c>
      <c r="G65" t="s">
        <v>21</v>
      </c>
      <c r="H65" t="s">
        <v>15</v>
      </c>
      <c r="I65">
        <v>3</v>
      </c>
      <c r="J65" t="s">
        <v>30</v>
      </c>
      <c r="K65" t="s">
        <v>24</v>
      </c>
      <c r="L65">
        <v>41</v>
      </c>
      <c r="M65" t="str">
        <f t="shared" si="1"/>
        <v>Middle age</v>
      </c>
      <c r="N65" t="s">
        <v>18</v>
      </c>
    </row>
    <row r="66" spans="1:14" x14ac:dyDescent="0.35">
      <c r="A66">
        <v>14927</v>
      </c>
      <c r="B66" t="s">
        <v>36</v>
      </c>
      <c r="C66" t="s">
        <v>40</v>
      </c>
      <c r="D66" s="1">
        <v>30000</v>
      </c>
      <c r="E66">
        <v>1</v>
      </c>
      <c r="F66" t="s">
        <v>13</v>
      </c>
      <c r="G66" t="s">
        <v>20</v>
      </c>
      <c r="H66" t="s">
        <v>15</v>
      </c>
      <c r="I66">
        <v>0</v>
      </c>
      <c r="J66" t="s">
        <v>16</v>
      </c>
      <c r="K66" t="s">
        <v>17</v>
      </c>
      <c r="L66">
        <v>37</v>
      </c>
      <c r="M66" t="str">
        <f t="shared" si="1"/>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5">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ref="M81:M144" si="2">IF(L81&gt;54,"old",IF(L81&gt;=31,"Middle age",IF(L81&lt;31,"Adolescent","Invalid")))</f>
        <v>old</v>
      </c>
      <c r="N81" t="s">
        <v>15</v>
      </c>
    </row>
    <row r="82" spans="1:14" x14ac:dyDescent="0.35">
      <c r="A82">
        <v>20828</v>
      </c>
      <c r="B82" t="s">
        <v>36</v>
      </c>
      <c r="C82" t="s">
        <v>40</v>
      </c>
      <c r="D82" s="1">
        <v>30000</v>
      </c>
      <c r="E82">
        <v>4</v>
      </c>
      <c r="F82" t="s">
        <v>31</v>
      </c>
      <c r="G82" t="s">
        <v>20</v>
      </c>
      <c r="H82" t="s">
        <v>15</v>
      </c>
      <c r="I82">
        <v>0</v>
      </c>
      <c r="J82" t="s">
        <v>16</v>
      </c>
      <c r="K82" t="s">
        <v>17</v>
      </c>
      <c r="L82">
        <v>45</v>
      </c>
      <c r="M82" t="str">
        <f t="shared" si="2"/>
        <v>Middle age</v>
      </c>
      <c r="N82" t="s">
        <v>15</v>
      </c>
    </row>
    <row r="83" spans="1:14" x14ac:dyDescent="0.35">
      <c r="A83">
        <v>19461</v>
      </c>
      <c r="B83" t="s">
        <v>37</v>
      </c>
      <c r="C83" t="s">
        <v>40</v>
      </c>
      <c r="D83" s="1">
        <v>10000</v>
      </c>
      <c r="E83">
        <v>4</v>
      </c>
      <c r="F83" t="s">
        <v>29</v>
      </c>
      <c r="G83" t="s">
        <v>25</v>
      </c>
      <c r="H83" t="s">
        <v>15</v>
      </c>
      <c r="I83">
        <v>2</v>
      </c>
      <c r="J83" t="s">
        <v>16</v>
      </c>
      <c r="K83" t="s">
        <v>17</v>
      </c>
      <c r="L83">
        <v>40</v>
      </c>
      <c r="M83" t="str">
        <f t="shared" si="2"/>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2"/>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2"/>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2"/>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2"/>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2"/>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2"/>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2"/>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2"/>
        <v>Middle age</v>
      </c>
      <c r="N91" t="s">
        <v>15</v>
      </c>
    </row>
    <row r="92" spans="1:14" x14ac:dyDescent="0.35">
      <c r="A92">
        <v>26886</v>
      </c>
      <c r="B92" t="s">
        <v>37</v>
      </c>
      <c r="C92" t="s">
        <v>40</v>
      </c>
      <c r="D92" s="1">
        <v>30000</v>
      </c>
      <c r="E92">
        <v>0</v>
      </c>
      <c r="F92" t="s">
        <v>19</v>
      </c>
      <c r="G92" t="s">
        <v>20</v>
      </c>
      <c r="H92" t="s">
        <v>18</v>
      </c>
      <c r="I92">
        <v>1</v>
      </c>
      <c r="J92" t="s">
        <v>16</v>
      </c>
      <c r="K92" t="s">
        <v>17</v>
      </c>
      <c r="L92">
        <v>29</v>
      </c>
      <c r="M92" t="str">
        <f t="shared" si="2"/>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2"/>
        <v>Adolescent</v>
      </c>
      <c r="N93" t="s">
        <v>15</v>
      </c>
    </row>
    <row r="94" spans="1:14" x14ac:dyDescent="0.35">
      <c r="A94">
        <v>19562</v>
      </c>
      <c r="B94" t="s">
        <v>37</v>
      </c>
      <c r="C94" t="s">
        <v>40</v>
      </c>
      <c r="D94" s="1">
        <v>60000</v>
      </c>
      <c r="E94">
        <v>2</v>
      </c>
      <c r="F94" t="s">
        <v>13</v>
      </c>
      <c r="G94" t="s">
        <v>21</v>
      </c>
      <c r="H94" t="s">
        <v>15</v>
      </c>
      <c r="I94">
        <v>1</v>
      </c>
      <c r="J94" t="s">
        <v>22</v>
      </c>
      <c r="K94" t="s">
        <v>24</v>
      </c>
      <c r="L94">
        <v>37</v>
      </c>
      <c r="M94" t="str">
        <f t="shared" si="2"/>
        <v>Middle age</v>
      </c>
      <c r="N94" t="s">
        <v>15</v>
      </c>
    </row>
    <row r="95" spans="1:14" x14ac:dyDescent="0.35">
      <c r="A95">
        <v>15608</v>
      </c>
      <c r="B95" t="s">
        <v>37</v>
      </c>
      <c r="C95" t="s">
        <v>40</v>
      </c>
      <c r="D95" s="1">
        <v>30000</v>
      </c>
      <c r="E95">
        <v>0</v>
      </c>
      <c r="F95" t="s">
        <v>19</v>
      </c>
      <c r="G95" t="s">
        <v>20</v>
      </c>
      <c r="H95" t="s">
        <v>18</v>
      </c>
      <c r="I95">
        <v>1</v>
      </c>
      <c r="J95" t="s">
        <v>22</v>
      </c>
      <c r="K95" t="s">
        <v>17</v>
      </c>
      <c r="L95">
        <v>33</v>
      </c>
      <c r="M95" t="str">
        <f t="shared" si="2"/>
        <v>Middle age</v>
      </c>
      <c r="N95" t="s">
        <v>18</v>
      </c>
    </row>
    <row r="96" spans="1:14" x14ac:dyDescent="0.35">
      <c r="A96">
        <v>16487</v>
      </c>
      <c r="B96" t="s">
        <v>37</v>
      </c>
      <c r="C96" t="s">
        <v>40</v>
      </c>
      <c r="D96" s="1">
        <v>30000</v>
      </c>
      <c r="E96">
        <v>3</v>
      </c>
      <c r="F96" t="s">
        <v>27</v>
      </c>
      <c r="G96" t="s">
        <v>14</v>
      </c>
      <c r="H96" t="s">
        <v>15</v>
      </c>
      <c r="I96">
        <v>2</v>
      </c>
      <c r="J96" t="s">
        <v>23</v>
      </c>
      <c r="K96" t="s">
        <v>24</v>
      </c>
      <c r="L96">
        <v>55</v>
      </c>
      <c r="M96" t="str">
        <f t="shared" si="2"/>
        <v>old</v>
      </c>
      <c r="N96" t="s">
        <v>18</v>
      </c>
    </row>
    <row r="97" spans="1:14" x14ac:dyDescent="0.35">
      <c r="A97">
        <v>17197</v>
      </c>
      <c r="B97" t="s">
        <v>37</v>
      </c>
      <c r="C97" t="s">
        <v>40</v>
      </c>
      <c r="D97" s="1">
        <v>90000</v>
      </c>
      <c r="E97">
        <v>5</v>
      </c>
      <c r="F97" t="s">
        <v>19</v>
      </c>
      <c r="G97" t="s">
        <v>21</v>
      </c>
      <c r="H97" t="s">
        <v>15</v>
      </c>
      <c r="I97">
        <v>2</v>
      </c>
      <c r="J97" t="s">
        <v>30</v>
      </c>
      <c r="K97" t="s">
        <v>17</v>
      </c>
      <c r="L97">
        <v>62</v>
      </c>
      <c r="M97" t="str">
        <f t="shared" si="2"/>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2"/>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2"/>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2"/>
        <v>Adolescent</v>
      </c>
      <c r="N100" t="s">
        <v>15</v>
      </c>
    </row>
    <row r="101" spans="1:14" x14ac:dyDescent="0.35">
      <c r="A101">
        <v>26852</v>
      </c>
      <c r="B101" t="s">
        <v>36</v>
      </c>
      <c r="C101" t="s">
        <v>40</v>
      </c>
      <c r="D101" s="1">
        <v>20000</v>
      </c>
      <c r="E101">
        <v>3</v>
      </c>
      <c r="F101" t="s">
        <v>27</v>
      </c>
      <c r="G101" t="s">
        <v>25</v>
      </c>
      <c r="H101" t="s">
        <v>15</v>
      </c>
      <c r="I101">
        <v>2</v>
      </c>
      <c r="J101" t="s">
        <v>16</v>
      </c>
      <c r="K101" t="s">
        <v>17</v>
      </c>
      <c r="L101">
        <v>43</v>
      </c>
      <c r="M101" t="str">
        <f t="shared" si="2"/>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2"/>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2"/>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2"/>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2"/>
        <v>Middle age</v>
      </c>
      <c r="N105" t="s">
        <v>18</v>
      </c>
    </row>
    <row r="106" spans="1:14" x14ac:dyDescent="0.35">
      <c r="A106">
        <v>18491</v>
      </c>
      <c r="B106" t="s">
        <v>37</v>
      </c>
      <c r="C106" t="s">
        <v>40</v>
      </c>
      <c r="D106" s="1">
        <v>70000</v>
      </c>
      <c r="E106">
        <v>2</v>
      </c>
      <c r="F106" t="s">
        <v>27</v>
      </c>
      <c r="G106" t="s">
        <v>21</v>
      </c>
      <c r="H106" t="s">
        <v>15</v>
      </c>
      <c r="I106">
        <v>2</v>
      </c>
      <c r="J106" t="s">
        <v>23</v>
      </c>
      <c r="K106" t="s">
        <v>24</v>
      </c>
      <c r="L106">
        <v>49</v>
      </c>
      <c r="M106" t="str">
        <f t="shared" si="2"/>
        <v>Middle age</v>
      </c>
      <c r="N106" t="s">
        <v>15</v>
      </c>
    </row>
    <row r="107" spans="1:14" x14ac:dyDescent="0.35">
      <c r="A107">
        <v>22707</v>
      </c>
      <c r="B107" t="s">
        <v>37</v>
      </c>
      <c r="C107" t="s">
        <v>40</v>
      </c>
      <c r="D107" s="1">
        <v>30000</v>
      </c>
      <c r="E107">
        <v>0</v>
      </c>
      <c r="F107" t="s">
        <v>19</v>
      </c>
      <c r="G107" t="s">
        <v>20</v>
      </c>
      <c r="H107" t="s">
        <v>18</v>
      </c>
      <c r="I107">
        <v>1</v>
      </c>
      <c r="J107" t="s">
        <v>22</v>
      </c>
      <c r="K107" t="s">
        <v>17</v>
      </c>
      <c r="L107">
        <v>30</v>
      </c>
      <c r="M107" t="str">
        <f t="shared" si="2"/>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2"/>
        <v>Middle age</v>
      </c>
      <c r="N108" t="s">
        <v>15</v>
      </c>
    </row>
    <row r="109" spans="1:14" x14ac:dyDescent="0.35">
      <c r="A109">
        <v>27494</v>
      </c>
      <c r="B109" t="s">
        <v>37</v>
      </c>
      <c r="C109" t="s">
        <v>40</v>
      </c>
      <c r="D109" s="1">
        <v>40000</v>
      </c>
      <c r="E109">
        <v>2</v>
      </c>
      <c r="F109" t="s">
        <v>19</v>
      </c>
      <c r="G109" t="s">
        <v>14</v>
      </c>
      <c r="H109" t="s">
        <v>18</v>
      </c>
      <c r="I109">
        <v>2</v>
      </c>
      <c r="J109" t="s">
        <v>26</v>
      </c>
      <c r="K109" t="s">
        <v>24</v>
      </c>
      <c r="L109">
        <v>53</v>
      </c>
      <c r="M109" t="str">
        <f t="shared" si="2"/>
        <v>Middle age</v>
      </c>
      <c r="N109" t="s">
        <v>15</v>
      </c>
    </row>
    <row r="110" spans="1:14" x14ac:dyDescent="0.35">
      <c r="A110">
        <v>26829</v>
      </c>
      <c r="B110" t="s">
        <v>36</v>
      </c>
      <c r="C110" t="s">
        <v>40</v>
      </c>
      <c r="D110" s="1">
        <v>40000</v>
      </c>
      <c r="E110">
        <v>0</v>
      </c>
      <c r="F110" t="s">
        <v>13</v>
      </c>
      <c r="G110" t="s">
        <v>20</v>
      </c>
      <c r="H110" t="s">
        <v>15</v>
      </c>
      <c r="I110">
        <v>0</v>
      </c>
      <c r="J110" t="s">
        <v>16</v>
      </c>
      <c r="K110" t="s">
        <v>17</v>
      </c>
      <c r="L110">
        <v>38</v>
      </c>
      <c r="M110" t="str">
        <f t="shared" si="2"/>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2"/>
        <v>Middle age</v>
      </c>
      <c r="N111" t="s">
        <v>15</v>
      </c>
    </row>
    <row r="112" spans="1:14" x14ac:dyDescent="0.35">
      <c r="A112">
        <v>21006</v>
      </c>
      <c r="B112" t="s">
        <v>37</v>
      </c>
      <c r="C112" t="s">
        <v>40</v>
      </c>
      <c r="D112" s="1">
        <v>30000</v>
      </c>
      <c r="E112">
        <v>1</v>
      </c>
      <c r="F112" t="s">
        <v>19</v>
      </c>
      <c r="G112" t="s">
        <v>25</v>
      </c>
      <c r="H112" t="s">
        <v>18</v>
      </c>
      <c r="I112">
        <v>0</v>
      </c>
      <c r="J112" t="s">
        <v>16</v>
      </c>
      <c r="K112" t="s">
        <v>17</v>
      </c>
      <c r="L112">
        <v>46</v>
      </c>
      <c r="M112" t="str">
        <f t="shared" si="2"/>
        <v>Middle age</v>
      </c>
      <c r="N112" t="s">
        <v>15</v>
      </c>
    </row>
    <row r="113" spans="1:14" x14ac:dyDescent="0.35">
      <c r="A113">
        <v>14682</v>
      </c>
      <c r="B113" t="s">
        <v>37</v>
      </c>
      <c r="C113" t="s">
        <v>40</v>
      </c>
      <c r="D113" s="1">
        <v>70000</v>
      </c>
      <c r="E113">
        <v>0</v>
      </c>
      <c r="F113" t="s">
        <v>13</v>
      </c>
      <c r="G113" t="s">
        <v>21</v>
      </c>
      <c r="H113" t="s">
        <v>18</v>
      </c>
      <c r="I113">
        <v>1</v>
      </c>
      <c r="J113" t="s">
        <v>23</v>
      </c>
      <c r="K113" t="s">
        <v>24</v>
      </c>
      <c r="L113">
        <v>38</v>
      </c>
      <c r="M113" t="str">
        <f t="shared" si="2"/>
        <v>Middle age</v>
      </c>
      <c r="N113" t="s">
        <v>18</v>
      </c>
    </row>
    <row r="114" spans="1:14" x14ac:dyDescent="0.35">
      <c r="A114">
        <v>17650</v>
      </c>
      <c r="B114" t="s">
        <v>37</v>
      </c>
      <c r="C114" t="s">
        <v>40</v>
      </c>
      <c r="D114" s="1">
        <v>40000</v>
      </c>
      <c r="E114">
        <v>2</v>
      </c>
      <c r="F114" t="s">
        <v>19</v>
      </c>
      <c r="G114" t="s">
        <v>20</v>
      </c>
      <c r="H114" t="s">
        <v>15</v>
      </c>
      <c r="I114">
        <v>2</v>
      </c>
      <c r="J114" t="s">
        <v>26</v>
      </c>
      <c r="K114" t="s">
        <v>17</v>
      </c>
      <c r="L114">
        <v>35</v>
      </c>
      <c r="M114" t="str">
        <f t="shared" si="2"/>
        <v>Middle age</v>
      </c>
      <c r="N114" t="s">
        <v>18</v>
      </c>
    </row>
    <row r="115" spans="1:14" x14ac:dyDescent="0.35">
      <c r="A115">
        <v>29191</v>
      </c>
      <c r="B115" t="s">
        <v>37</v>
      </c>
      <c r="C115" t="s">
        <v>40</v>
      </c>
      <c r="D115" s="1">
        <v>130000</v>
      </c>
      <c r="E115">
        <v>1</v>
      </c>
      <c r="F115" t="s">
        <v>31</v>
      </c>
      <c r="G115" t="s">
        <v>28</v>
      </c>
      <c r="H115" t="s">
        <v>18</v>
      </c>
      <c r="I115">
        <v>1</v>
      </c>
      <c r="J115" t="s">
        <v>16</v>
      </c>
      <c r="K115" t="s">
        <v>24</v>
      </c>
      <c r="L115">
        <v>36</v>
      </c>
      <c r="M115" t="str">
        <f t="shared" si="2"/>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2"/>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2"/>
        <v>Adolescent</v>
      </c>
      <c r="N117" t="s">
        <v>15</v>
      </c>
    </row>
    <row r="118" spans="1:14" x14ac:dyDescent="0.35">
      <c r="A118">
        <v>22496</v>
      </c>
      <c r="B118" t="s">
        <v>36</v>
      </c>
      <c r="C118" t="s">
        <v>40</v>
      </c>
      <c r="D118" s="1">
        <v>30000</v>
      </c>
      <c r="E118">
        <v>1</v>
      </c>
      <c r="F118" t="s">
        <v>13</v>
      </c>
      <c r="G118" t="s">
        <v>14</v>
      </c>
      <c r="H118" t="s">
        <v>15</v>
      </c>
      <c r="I118">
        <v>2</v>
      </c>
      <c r="J118" t="s">
        <v>16</v>
      </c>
      <c r="K118" t="s">
        <v>17</v>
      </c>
      <c r="L118">
        <v>42</v>
      </c>
      <c r="M118" t="str">
        <f t="shared" si="2"/>
        <v>Middle age</v>
      </c>
      <c r="N118" t="s">
        <v>18</v>
      </c>
    </row>
    <row r="119" spans="1:14" x14ac:dyDescent="0.35">
      <c r="A119">
        <v>24065</v>
      </c>
      <c r="B119" t="s">
        <v>37</v>
      </c>
      <c r="C119" t="s">
        <v>40</v>
      </c>
      <c r="D119" s="1">
        <v>20000</v>
      </c>
      <c r="E119">
        <v>0</v>
      </c>
      <c r="F119" t="s">
        <v>27</v>
      </c>
      <c r="G119" t="s">
        <v>25</v>
      </c>
      <c r="H119" t="s">
        <v>15</v>
      </c>
      <c r="I119">
        <v>0</v>
      </c>
      <c r="J119" t="s">
        <v>16</v>
      </c>
      <c r="K119" t="s">
        <v>17</v>
      </c>
      <c r="L119">
        <v>40</v>
      </c>
      <c r="M119" t="str">
        <f t="shared" si="2"/>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40</v>
      </c>
      <c r="D121" s="1">
        <v>30000</v>
      </c>
      <c r="E121">
        <v>0</v>
      </c>
      <c r="F121" t="s">
        <v>19</v>
      </c>
      <c r="G121" t="s">
        <v>20</v>
      </c>
      <c r="H121" t="s">
        <v>18</v>
      </c>
      <c r="I121">
        <v>1</v>
      </c>
      <c r="J121" t="s">
        <v>22</v>
      </c>
      <c r="K121" t="s">
        <v>17</v>
      </c>
      <c r="L121">
        <v>29</v>
      </c>
      <c r="M121" t="str">
        <f t="shared" si="2"/>
        <v>Adolescent</v>
      </c>
      <c r="N121" t="s">
        <v>18</v>
      </c>
    </row>
    <row r="122" spans="1:14" x14ac:dyDescent="0.35">
      <c r="A122">
        <v>22988</v>
      </c>
      <c r="B122" t="s">
        <v>36</v>
      </c>
      <c r="C122" t="s">
        <v>40</v>
      </c>
      <c r="D122" s="1">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2"/>
        <v>Middle age</v>
      </c>
      <c r="N123" t="s">
        <v>18</v>
      </c>
    </row>
    <row r="124" spans="1:14" x14ac:dyDescent="0.35">
      <c r="A124">
        <v>12344</v>
      </c>
      <c r="B124" t="s">
        <v>37</v>
      </c>
      <c r="C124" t="s">
        <v>40</v>
      </c>
      <c r="D124" s="1">
        <v>80000</v>
      </c>
      <c r="E124">
        <v>0</v>
      </c>
      <c r="F124" t="s">
        <v>13</v>
      </c>
      <c r="G124" t="s">
        <v>21</v>
      </c>
      <c r="H124" t="s">
        <v>18</v>
      </c>
      <c r="I124">
        <v>3</v>
      </c>
      <c r="J124" t="s">
        <v>30</v>
      </c>
      <c r="K124" t="s">
        <v>24</v>
      </c>
      <c r="L124">
        <v>31</v>
      </c>
      <c r="M124" t="str">
        <f t="shared" si="2"/>
        <v>Middle age</v>
      </c>
      <c r="N124" t="s">
        <v>18</v>
      </c>
    </row>
    <row r="125" spans="1:14" x14ac:dyDescent="0.35">
      <c r="A125">
        <v>23627</v>
      </c>
      <c r="B125" t="s">
        <v>37</v>
      </c>
      <c r="C125" t="s">
        <v>40</v>
      </c>
      <c r="D125" s="1">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40</v>
      </c>
      <c r="D126" s="1">
        <v>40000</v>
      </c>
      <c r="E126">
        <v>0</v>
      </c>
      <c r="F126" t="s">
        <v>13</v>
      </c>
      <c r="G126" t="s">
        <v>20</v>
      </c>
      <c r="H126" t="s">
        <v>18</v>
      </c>
      <c r="I126">
        <v>0</v>
      </c>
      <c r="J126" t="s">
        <v>16</v>
      </c>
      <c r="K126" t="s">
        <v>17</v>
      </c>
      <c r="L126">
        <v>38</v>
      </c>
      <c r="M126" t="str">
        <f t="shared" si="2"/>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2"/>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2"/>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2"/>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2"/>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40</v>
      </c>
      <c r="D145" s="1">
        <v>80000</v>
      </c>
      <c r="E145">
        <v>0</v>
      </c>
      <c r="F145" t="s">
        <v>13</v>
      </c>
      <c r="G145" t="s">
        <v>21</v>
      </c>
      <c r="H145" t="s">
        <v>15</v>
      </c>
      <c r="I145">
        <v>3</v>
      </c>
      <c r="J145" t="s">
        <v>30</v>
      </c>
      <c r="K145" t="s">
        <v>24</v>
      </c>
      <c r="L145">
        <v>32</v>
      </c>
      <c r="M145" t="str">
        <f t="shared" ref="M145:M208" si="3">IF(L145&gt;54,"old",IF(L145&gt;=31,"Middle age",IF(L145&lt;31,"Adolescent","Invalid")))</f>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3"/>
        <v>Middle age</v>
      </c>
      <c r="N146" t="s">
        <v>15</v>
      </c>
    </row>
    <row r="147" spans="1:14" x14ac:dyDescent="0.35">
      <c r="A147">
        <v>20729</v>
      </c>
      <c r="B147" t="s">
        <v>36</v>
      </c>
      <c r="C147" t="s">
        <v>40</v>
      </c>
      <c r="D147" s="1">
        <v>40000</v>
      </c>
      <c r="E147">
        <v>2</v>
      </c>
      <c r="F147" t="s">
        <v>19</v>
      </c>
      <c r="G147" t="s">
        <v>20</v>
      </c>
      <c r="H147" t="s">
        <v>18</v>
      </c>
      <c r="I147">
        <v>1</v>
      </c>
      <c r="J147" t="s">
        <v>16</v>
      </c>
      <c r="K147" t="s">
        <v>17</v>
      </c>
      <c r="L147">
        <v>34</v>
      </c>
      <c r="M147" t="str">
        <f t="shared" si="3"/>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3"/>
        <v>Middle age</v>
      </c>
      <c r="N148" t="s">
        <v>15</v>
      </c>
    </row>
    <row r="149" spans="1:14" x14ac:dyDescent="0.35">
      <c r="A149">
        <v>19475</v>
      </c>
      <c r="B149" t="s">
        <v>36</v>
      </c>
      <c r="C149" t="s">
        <v>40</v>
      </c>
      <c r="D149" s="1">
        <v>40000</v>
      </c>
      <c r="E149">
        <v>0</v>
      </c>
      <c r="F149" t="s">
        <v>13</v>
      </c>
      <c r="G149" t="s">
        <v>21</v>
      </c>
      <c r="H149" t="s">
        <v>18</v>
      </c>
      <c r="I149">
        <v>0</v>
      </c>
      <c r="J149" t="s">
        <v>16</v>
      </c>
      <c r="K149" t="s">
        <v>17</v>
      </c>
      <c r="L149">
        <v>40</v>
      </c>
      <c r="M149" t="str">
        <f t="shared" si="3"/>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3"/>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3"/>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3"/>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3"/>
        <v>Middle age</v>
      </c>
      <c r="N153" t="s">
        <v>18</v>
      </c>
    </row>
    <row r="154" spans="1:14" x14ac:dyDescent="0.35">
      <c r="A154">
        <v>17845</v>
      </c>
      <c r="B154" t="s">
        <v>37</v>
      </c>
      <c r="C154" t="s">
        <v>40</v>
      </c>
      <c r="D154" s="1">
        <v>20000</v>
      </c>
      <c r="E154">
        <v>0</v>
      </c>
      <c r="F154" t="s">
        <v>29</v>
      </c>
      <c r="G154" t="s">
        <v>25</v>
      </c>
      <c r="H154" t="s">
        <v>18</v>
      </c>
      <c r="I154">
        <v>2</v>
      </c>
      <c r="J154" t="s">
        <v>26</v>
      </c>
      <c r="K154" t="s">
        <v>17</v>
      </c>
      <c r="L154">
        <v>32</v>
      </c>
      <c r="M154" t="str">
        <f t="shared" si="3"/>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3"/>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3"/>
        <v>Middle age</v>
      </c>
      <c r="N156" t="s">
        <v>18</v>
      </c>
    </row>
    <row r="157" spans="1:14" x14ac:dyDescent="0.35">
      <c r="A157">
        <v>14798</v>
      </c>
      <c r="B157" t="s">
        <v>37</v>
      </c>
      <c r="C157" t="s">
        <v>40</v>
      </c>
      <c r="D157" s="1">
        <v>10000</v>
      </c>
      <c r="E157">
        <v>4</v>
      </c>
      <c r="F157" t="s">
        <v>29</v>
      </c>
      <c r="G157" t="s">
        <v>25</v>
      </c>
      <c r="H157" t="s">
        <v>15</v>
      </c>
      <c r="I157">
        <v>2</v>
      </c>
      <c r="J157" t="s">
        <v>16</v>
      </c>
      <c r="K157" t="s">
        <v>17</v>
      </c>
      <c r="L157">
        <v>41</v>
      </c>
      <c r="M157" t="str">
        <f t="shared" si="3"/>
        <v>Middle age</v>
      </c>
      <c r="N157" t="s">
        <v>15</v>
      </c>
    </row>
    <row r="158" spans="1:14" x14ac:dyDescent="0.35">
      <c r="A158">
        <v>12664</v>
      </c>
      <c r="B158" t="s">
        <v>36</v>
      </c>
      <c r="C158" t="s">
        <v>40</v>
      </c>
      <c r="D158" s="1">
        <v>130000</v>
      </c>
      <c r="E158">
        <v>5</v>
      </c>
      <c r="F158" t="s">
        <v>19</v>
      </c>
      <c r="G158" t="s">
        <v>21</v>
      </c>
      <c r="H158" t="s">
        <v>15</v>
      </c>
      <c r="I158">
        <v>4</v>
      </c>
      <c r="J158" t="s">
        <v>16</v>
      </c>
      <c r="K158" t="s">
        <v>17</v>
      </c>
      <c r="L158">
        <v>59</v>
      </c>
      <c r="M158" t="str">
        <f t="shared" si="3"/>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3"/>
        <v>Middle age</v>
      </c>
      <c r="N159" t="s">
        <v>18</v>
      </c>
    </row>
    <row r="160" spans="1:14" x14ac:dyDescent="0.35">
      <c r="A160">
        <v>25605</v>
      </c>
      <c r="B160" t="s">
        <v>37</v>
      </c>
      <c r="C160" t="s">
        <v>40</v>
      </c>
      <c r="D160" s="1">
        <v>20000</v>
      </c>
      <c r="E160">
        <v>2</v>
      </c>
      <c r="F160" t="s">
        <v>19</v>
      </c>
      <c r="G160" t="s">
        <v>25</v>
      </c>
      <c r="H160" t="s">
        <v>18</v>
      </c>
      <c r="I160">
        <v>1</v>
      </c>
      <c r="J160" t="s">
        <v>16</v>
      </c>
      <c r="K160" t="s">
        <v>17</v>
      </c>
      <c r="L160">
        <v>54</v>
      </c>
      <c r="M160" t="str">
        <f t="shared" si="3"/>
        <v>Middle age</v>
      </c>
      <c r="N160" t="s">
        <v>15</v>
      </c>
    </row>
    <row r="161" spans="1:14" x14ac:dyDescent="0.35">
      <c r="A161">
        <v>20797</v>
      </c>
      <c r="B161" t="s">
        <v>36</v>
      </c>
      <c r="C161" t="s">
        <v>40</v>
      </c>
      <c r="D161" s="1">
        <v>10000</v>
      </c>
      <c r="E161">
        <v>1</v>
      </c>
      <c r="F161" t="s">
        <v>13</v>
      </c>
      <c r="G161" t="s">
        <v>25</v>
      </c>
      <c r="H161" t="s">
        <v>15</v>
      </c>
      <c r="I161">
        <v>0</v>
      </c>
      <c r="J161" t="s">
        <v>16</v>
      </c>
      <c r="K161" t="s">
        <v>17</v>
      </c>
      <c r="L161">
        <v>48</v>
      </c>
      <c r="M161" t="str">
        <f t="shared" si="3"/>
        <v>Middle age</v>
      </c>
      <c r="N161" t="s">
        <v>18</v>
      </c>
    </row>
    <row r="162" spans="1:14" x14ac:dyDescent="0.35">
      <c r="A162">
        <v>21980</v>
      </c>
      <c r="B162" t="s">
        <v>37</v>
      </c>
      <c r="C162" t="s">
        <v>40</v>
      </c>
      <c r="D162" s="1">
        <v>60000</v>
      </c>
      <c r="E162">
        <v>1</v>
      </c>
      <c r="F162" t="s">
        <v>13</v>
      </c>
      <c r="G162" t="s">
        <v>21</v>
      </c>
      <c r="H162" t="s">
        <v>15</v>
      </c>
      <c r="I162">
        <v>1</v>
      </c>
      <c r="J162" t="s">
        <v>23</v>
      </c>
      <c r="K162" t="s">
        <v>24</v>
      </c>
      <c r="L162">
        <v>44</v>
      </c>
      <c r="M162" t="str">
        <f t="shared" si="3"/>
        <v>Middle age</v>
      </c>
      <c r="N162" t="s">
        <v>15</v>
      </c>
    </row>
    <row r="163" spans="1:14" x14ac:dyDescent="0.35">
      <c r="A163">
        <v>25460</v>
      </c>
      <c r="B163" t="s">
        <v>36</v>
      </c>
      <c r="C163" t="s">
        <v>40</v>
      </c>
      <c r="D163" s="1">
        <v>20000</v>
      </c>
      <c r="E163">
        <v>2</v>
      </c>
      <c r="F163" t="s">
        <v>27</v>
      </c>
      <c r="G163" t="s">
        <v>25</v>
      </c>
      <c r="H163" t="s">
        <v>15</v>
      </c>
      <c r="I163">
        <v>0</v>
      </c>
      <c r="J163" t="s">
        <v>16</v>
      </c>
      <c r="K163" t="s">
        <v>17</v>
      </c>
      <c r="L163">
        <v>40</v>
      </c>
      <c r="M163" t="str">
        <f t="shared" si="3"/>
        <v>Middle age</v>
      </c>
      <c r="N163" t="s">
        <v>15</v>
      </c>
    </row>
    <row r="164" spans="1:14" x14ac:dyDescent="0.35">
      <c r="A164">
        <v>29181</v>
      </c>
      <c r="B164" t="s">
        <v>37</v>
      </c>
      <c r="C164" t="s">
        <v>40</v>
      </c>
      <c r="D164" s="1">
        <v>60000</v>
      </c>
      <c r="E164">
        <v>2</v>
      </c>
      <c r="F164" t="s">
        <v>13</v>
      </c>
      <c r="G164" t="s">
        <v>21</v>
      </c>
      <c r="H164" t="s">
        <v>18</v>
      </c>
      <c r="I164">
        <v>1</v>
      </c>
      <c r="J164" t="s">
        <v>16</v>
      </c>
      <c r="K164" t="s">
        <v>24</v>
      </c>
      <c r="L164">
        <v>38</v>
      </c>
      <c r="M164" t="str">
        <f t="shared" si="3"/>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3"/>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3"/>
        <v>Adolescent</v>
      </c>
      <c r="N166" t="s">
        <v>15</v>
      </c>
    </row>
    <row r="167" spans="1:14" x14ac:dyDescent="0.35">
      <c r="A167">
        <v>15465</v>
      </c>
      <c r="B167" t="s">
        <v>36</v>
      </c>
      <c r="C167" t="s">
        <v>40</v>
      </c>
      <c r="D167" s="1">
        <v>10000</v>
      </c>
      <c r="E167">
        <v>0</v>
      </c>
      <c r="F167" t="s">
        <v>19</v>
      </c>
      <c r="G167" t="s">
        <v>25</v>
      </c>
      <c r="H167" t="s">
        <v>18</v>
      </c>
      <c r="I167">
        <v>1</v>
      </c>
      <c r="J167" t="s">
        <v>16</v>
      </c>
      <c r="K167" t="s">
        <v>24</v>
      </c>
      <c r="L167">
        <v>25</v>
      </c>
      <c r="M167" t="str">
        <f t="shared" si="3"/>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3"/>
        <v>Middle age</v>
      </c>
      <c r="N168" t="s">
        <v>15</v>
      </c>
    </row>
    <row r="169" spans="1:14" x14ac:dyDescent="0.35">
      <c r="A169">
        <v>14233</v>
      </c>
      <c r="B169" t="s">
        <v>37</v>
      </c>
      <c r="C169" t="s">
        <v>39</v>
      </c>
      <c r="D169" s="1">
        <v>100000</v>
      </c>
      <c r="E169">
        <v>0</v>
      </c>
      <c r="F169" t="s">
        <v>27</v>
      </c>
      <c r="G169" t="s">
        <v>28</v>
      </c>
      <c r="H169" t="s">
        <v>15</v>
      </c>
      <c r="I169">
        <v>3</v>
      </c>
      <c r="J169" t="s">
        <v>30</v>
      </c>
      <c r="K169" t="s">
        <v>24</v>
      </c>
      <c r="L169">
        <v>35</v>
      </c>
      <c r="M169" t="str">
        <f t="shared" si="3"/>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3"/>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3"/>
        <v>Middle age</v>
      </c>
      <c r="N171" t="s">
        <v>18</v>
      </c>
    </row>
    <row r="172" spans="1:14" x14ac:dyDescent="0.35">
      <c r="A172">
        <v>17203</v>
      </c>
      <c r="B172" t="s">
        <v>36</v>
      </c>
      <c r="C172" t="s">
        <v>40</v>
      </c>
      <c r="D172" s="1">
        <v>130000</v>
      </c>
      <c r="E172">
        <v>4</v>
      </c>
      <c r="F172" t="s">
        <v>19</v>
      </c>
      <c r="G172" t="s">
        <v>21</v>
      </c>
      <c r="H172" t="s">
        <v>15</v>
      </c>
      <c r="I172">
        <v>4</v>
      </c>
      <c r="J172" t="s">
        <v>23</v>
      </c>
      <c r="K172" t="s">
        <v>17</v>
      </c>
      <c r="L172">
        <v>61</v>
      </c>
      <c r="M172" t="str">
        <f t="shared" si="3"/>
        <v>old</v>
      </c>
      <c r="N172" t="s">
        <v>15</v>
      </c>
    </row>
    <row r="173" spans="1:14" x14ac:dyDescent="0.35">
      <c r="A173">
        <v>18144</v>
      </c>
      <c r="B173" t="s">
        <v>36</v>
      </c>
      <c r="C173" t="s">
        <v>40</v>
      </c>
      <c r="D173" s="1">
        <v>80000</v>
      </c>
      <c r="E173">
        <v>5</v>
      </c>
      <c r="F173" t="s">
        <v>13</v>
      </c>
      <c r="G173" t="s">
        <v>28</v>
      </c>
      <c r="H173" t="s">
        <v>15</v>
      </c>
      <c r="I173">
        <v>2</v>
      </c>
      <c r="J173" t="s">
        <v>22</v>
      </c>
      <c r="K173" t="s">
        <v>17</v>
      </c>
      <c r="L173">
        <v>61</v>
      </c>
      <c r="M173" t="str">
        <f t="shared" si="3"/>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3"/>
        <v>Middle age</v>
      </c>
      <c r="N174" t="s">
        <v>18</v>
      </c>
    </row>
    <row r="175" spans="1:14" x14ac:dyDescent="0.35">
      <c r="A175">
        <v>17907</v>
      </c>
      <c r="B175" t="s">
        <v>36</v>
      </c>
      <c r="C175" t="s">
        <v>40</v>
      </c>
      <c r="D175" s="1">
        <v>10000</v>
      </c>
      <c r="E175">
        <v>0</v>
      </c>
      <c r="F175" t="s">
        <v>19</v>
      </c>
      <c r="G175" t="s">
        <v>25</v>
      </c>
      <c r="H175" t="s">
        <v>15</v>
      </c>
      <c r="I175">
        <v>1</v>
      </c>
      <c r="J175" t="s">
        <v>22</v>
      </c>
      <c r="K175" t="s">
        <v>24</v>
      </c>
      <c r="L175">
        <v>27</v>
      </c>
      <c r="M175" t="str">
        <f t="shared" si="3"/>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3"/>
        <v>Middle age</v>
      </c>
      <c r="N176" t="s">
        <v>15</v>
      </c>
    </row>
    <row r="177" spans="1:14" x14ac:dyDescent="0.35">
      <c r="A177">
        <v>17504</v>
      </c>
      <c r="B177" t="s">
        <v>37</v>
      </c>
      <c r="C177" t="s">
        <v>40</v>
      </c>
      <c r="D177" s="1">
        <v>80000</v>
      </c>
      <c r="E177">
        <v>2</v>
      </c>
      <c r="F177" t="s">
        <v>19</v>
      </c>
      <c r="G177" t="s">
        <v>14</v>
      </c>
      <c r="H177" t="s">
        <v>15</v>
      </c>
      <c r="I177">
        <v>2</v>
      </c>
      <c r="J177" t="s">
        <v>23</v>
      </c>
      <c r="K177" t="s">
        <v>24</v>
      </c>
      <c r="L177">
        <v>52</v>
      </c>
      <c r="M177" t="str">
        <f t="shared" si="3"/>
        <v>Middle age</v>
      </c>
      <c r="N177" t="s">
        <v>15</v>
      </c>
    </row>
    <row r="178" spans="1:14" x14ac:dyDescent="0.35">
      <c r="A178">
        <v>12253</v>
      </c>
      <c r="B178" t="s">
        <v>37</v>
      </c>
      <c r="C178" t="s">
        <v>40</v>
      </c>
      <c r="D178" s="1">
        <v>20000</v>
      </c>
      <c r="E178">
        <v>0</v>
      </c>
      <c r="F178" t="s">
        <v>19</v>
      </c>
      <c r="G178" t="s">
        <v>25</v>
      </c>
      <c r="H178" t="s">
        <v>15</v>
      </c>
      <c r="I178">
        <v>0</v>
      </c>
      <c r="J178" t="s">
        <v>16</v>
      </c>
      <c r="K178" t="s">
        <v>24</v>
      </c>
      <c r="L178">
        <v>29</v>
      </c>
      <c r="M178" t="str">
        <f t="shared" si="3"/>
        <v>Adolescent</v>
      </c>
      <c r="N178" t="s">
        <v>15</v>
      </c>
    </row>
    <row r="179" spans="1:14" x14ac:dyDescent="0.35">
      <c r="A179">
        <v>27304</v>
      </c>
      <c r="B179" t="s">
        <v>37</v>
      </c>
      <c r="C179" t="s">
        <v>40</v>
      </c>
      <c r="D179" s="1">
        <v>110000</v>
      </c>
      <c r="E179">
        <v>2</v>
      </c>
      <c r="F179" t="s">
        <v>19</v>
      </c>
      <c r="G179" t="s">
        <v>21</v>
      </c>
      <c r="H179" t="s">
        <v>18</v>
      </c>
      <c r="I179">
        <v>3</v>
      </c>
      <c r="J179" t="s">
        <v>23</v>
      </c>
      <c r="K179" t="s">
        <v>17</v>
      </c>
      <c r="L179">
        <v>48</v>
      </c>
      <c r="M179" t="str">
        <f t="shared" si="3"/>
        <v>Middle age</v>
      </c>
      <c r="N179" t="s">
        <v>18</v>
      </c>
    </row>
    <row r="180" spans="1:14" x14ac:dyDescent="0.35">
      <c r="A180">
        <v>14191</v>
      </c>
      <c r="B180" t="s">
        <v>36</v>
      </c>
      <c r="C180" t="s">
        <v>39</v>
      </c>
      <c r="D180" s="1">
        <v>160000</v>
      </c>
      <c r="E180">
        <v>4</v>
      </c>
      <c r="F180" t="s">
        <v>19</v>
      </c>
      <c r="G180" t="s">
        <v>21</v>
      </c>
      <c r="H180" t="s">
        <v>18</v>
      </c>
      <c r="I180">
        <v>2</v>
      </c>
      <c r="J180" t="s">
        <v>30</v>
      </c>
      <c r="K180" t="s">
        <v>17</v>
      </c>
      <c r="L180">
        <v>55</v>
      </c>
      <c r="M180" t="str">
        <f t="shared" si="3"/>
        <v>old</v>
      </c>
      <c r="N180" t="s">
        <v>15</v>
      </c>
    </row>
    <row r="181" spans="1:14" x14ac:dyDescent="0.35">
      <c r="A181">
        <v>12212</v>
      </c>
      <c r="B181" t="s">
        <v>36</v>
      </c>
      <c r="C181" t="s">
        <v>40</v>
      </c>
      <c r="D181" s="1">
        <v>10000</v>
      </c>
      <c r="E181">
        <v>0</v>
      </c>
      <c r="F181" t="s">
        <v>31</v>
      </c>
      <c r="G181" t="s">
        <v>25</v>
      </c>
      <c r="H181" t="s">
        <v>15</v>
      </c>
      <c r="I181">
        <v>0</v>
      </c>
      <c r="J181" t="s">
        <v>16</v>
      </c>
      <c r="K181" t="s">
        <v>17</v>
      </c>
      <c r="L181">
        <v>37</v>
      </c>
      <c r="M181" t="str">
        <f t="shared" si="3"/>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3"/>
        <v>Middle age</v>
      </c>
      <c r="N182" t="s">
        <v>18</v>
      </c>
    </row>
    <row r="183" spans="1:14" x14ac:dyDescent="0.35">
      <c r="A183">
        <v>22170</v>
      </c>
      <c r="B183" t="s">
        <v>36</v>
      </c>
      <c r="C183" t="s">
        <v>40</v>
      </c>
      <c r="D183" s="1">
        <v>30000</v>
      </c>
      <c r="E183">
        <v>3</v>
      </c>
      <c r="F183" t="s">
        <v>19</v>
      </c>
      <c r="G183" t="s">
        <v>20</v>
      </c>
      <c r="H183" t="s">
        <v>18</v>
      </c>
      <c r="I183">
        <v>2</v>
      </c>
      <c r="J183" t="s">
        <v>26</v>
      </c>
      <c r="K183" t="s">
        <v>24</v>
      </c>
      <c r="L183">
        <v>55</v>
      </c>
      <c r="M183" t="str">
        <f t="shared" si="3"/>
        <v>old</v>
      </c>
      <c r="N183" t="s">
        <v>15</v>
      </c>
    </row>
    <row r="184" spans="1:14" x14ac:dyDescent="0.35">
      <c r="A184">
        <v>19445</v>
      </c>
      <c r="B184" t="s">
        <v>36</v>
      </c>
      <c r="C184" t="s">
        <v>40</v>
      </c>
      <c r="D184" s="1">
        <v>10000</v>
      </c>
      <c r="E184">
        <v>2</v>
      </c>
      <c r="F184" t="s">
        <v>27</v>
      </c>
      <c r="G184" t="s">
        <v>25</v>
      </c>
      <c r="H184" t="s">
        <v>18</v>
      </c>
      <c r="I184">
        <v>1</v>
      </c>
      <c r="J184" t="s">
        <v>16</v>
      </c>
      <c r="K184" t="s">
        <v>17</v>
      </c>
      <c r="L184">
        <v>38</v>
      </c>
      <c r="M184" t="str">
        <f t="shared" si="3"/>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40</v>
      </c>
      <c r="D186" s="1">
        <v>130000</v>
      </c>
      <c r="E186">
        <v>4</v>
      </c>
      <c r="F186" t="s">
        <v>27</v>
      </c>
      <c r="G186" t="s">
        <v>28</v>
      </c>
      <c r="H186" t="s">
        <v>18</v>
      </c>
      <c r="I186">
        <v>4</v>
      </c>
      <c r="J186" t="s">
        <v>30</v>
      </c>
      <c r="K186" t="s">
        <v>17</v>
      </c>
      <c r="L186">
        <v>58</v>
      </c>
      <c r="M186" t="str">
        <f t="shared" si="3"/>
        <v>old</v>
      </c>
      <c r="N186" t="s">
        <v>18</v>
      </c>
    </row>
    <row r="187" spans="1:14" x14ac:dyDescent="0.35">
      <c r="A187">
        <v>15799</v>
      </c>
      <c r="B187" t="s">
        <v>36</v>
      </c>
      <c r="C187" t="s">
        <v>40</v>
      </c>
      <c r="D187" s="1">
        <v>90000</v>
      </c>
      <c r="E187">
        <v>1</v>
      </c>
      <c r="F187" t="s">
        <v>13</v>
      </c>
      <c r="G187" t="s">
        <v>21</v>
      </c>
      <c r="H187" t="s">
        <v>15</v>
      </c>
      <c r="I187">
        <v>1</v>
      </c>
      <c r="J187" t="s">
        <v>22</v>
      </c>
      <c r="K187" t="s">
        <v>24</v>
      </c>
      <c r="L187">
        <v>47</v>
      </c>
      <c r="M187" t="str">
        <f t="shared" si="3"/>
        <v>Middle age</v>
      </c>
      <c r="N187" t="s">
        <v>15</v>
      </c>
    </row>
    <row r="188" spans="1:14" x14ac:dyDescent="0.35">
      <c r="A188">
        <v>11047</v>
      </c>
      <c r="B188" t="s">
        <v>36</v>
      </c>
      <c r="C188" t="s">
        <v>40</v>
      </c>
      <c r="D188" s="1">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39</v>
      </c>
      <c r="D189" s="1">
        <v>80000</v>
      </c>
      <c r="E189">
        <v>5</v>
      </c>
      <c r="F189" t="s">
        <v>19</v>
      </c>
      <c r="G189" t="s">
        <v>21</v>
      </c>
      <c r="H189" t="s">
        <v>18</v>
      </c>
      <c r="I189">
        <v>2</v>
      </c>
      <c r="J189" t="s">
        <v>30</v>
      </c>
      <c r="K189" t="s">
        <v>17</v>
      </c>
      <c r="L189">
        <v>59</v>
      </c>
      <c r="M189" t="str">
        <f t="shared" si="3"/>
        <v>old</v>
      </c>
      <c r="N189" t="s">
        <v>18</v>
      </c>
    </row>
    <row r="190" spans="1:14" x14ac:dyDescent="0.35">
      <c r="A190">
        <v>20606</v>
      </c>
      <c r="B190" t="s">
        <v>36</v>
      </c>
      <c r="C190" t="s">
        <v>40</v>
      </c>
      <c r="D190" s="1">
        <v>70000</v>
      </c>
      <c r="E190">
        <v>0</v>
      </c>
      <c r="F190" t="s">
        <v>13</v>
      </c>
      <c r="G190" t="s">
        <v>21</v>
      </c>
      <c r="H190" t="s">
        <v>15</v>
      </c>
      <c r="I190">
        <v>4</v>
      </c>
      <c r="J190" t="s">
        <v>30</v>
      </c>
      <c r="K190" t="s">
        <v>24</v>
      </c>
      <c r="L190">
        <v>32</v>
      </c>
      <c r="M190" t="str">
        <f t="shared" si="3"/>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3"/>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3"/>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3"/>
        <v>Middle age</v>
      </c>
      <c r="N193" t="s">
        <v>15</v>
      </c>
    </row>
    <row r="194" spans="1:14" x14ac:dyDescent="0.35">
      <c r="A194">
        <v>15682</v>
      </c>
      <c r="B194" t="s">
        <v>37</v>
      </c>
      <c r="C194" t="s">
        <v>40</v>
      </c>
      <c r="D194" s="1">
        <v>80000</v>
      </c>
      <c r="E194">
        <v>5</v>
      </c>
      <c r="F194" t="s">
        <v>13</v>
      </c>
      <c r="G194" t="s">
        <v>28</v>
      </c>
      <c r="H194" t="s">
        <v>15</v>
      </c>
      <c r="I194">
        <v>2</v>
      </c>
      <c r="J194" t="s">
        <v>30</v>
      </c>
      <c r="K194" t="s">
        <v>17</v>
      </c>
      <c r="L194">
        <v>62</v>
      </c>
      <c r="M194" t="str">
        <f t="shared" si="3"/>
        <v>old</v>
      </c>
      <c r="N194" t="s">
        <v>18</v>
      </c>
    </row>
    <row r="195" spans="1:14" x14ac:dyDescent="0.35">
      <c r="A195">
        <v>26032</v>
      </c>
      <c r="B195" t="s">
        <v>36</v>
      </c>
      <c r="C195" t="s">
        <v>40</v>
      </c>
      <c r="D195" s="1">
        <v>70000</v>
      </c>
      <c r="E195">
        <v>5</v>
      </c>
      <c r="F195" t="s">
        <v>13</v>
      </c>
      <c r="G195" t="s">
        <v>21</v>
      </c>
      <c r="H195" t="s">
        <v>15</v>
      </c>
      <c r="I195">
        <v>4</v>
      </c>
      <c r="J195" t="s">
        <v>30</v>
      </c>
      <c r="K195" t="s">
        <v>24</v>
      </c>
      <c r="L195">
        <v>41</v>
      </c>
      <c r="M195" t="str">
        <f t="shared" si="3"/>
        <v>Middle age</v>
      </c>
      <c r="N195" t="s">
        <v>18</v>
      </c>
    </row>
    <row r="196" spans="1:14" x14ac:dyDescent="0.35">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40</v>
      </c>
      <c r="D209" s="1">
        <v>20000</v>
      </c>
      <c r="E209">
        <v>0</v>
      </c>
      <c r="F209" t="s">
        <v>29</v>
      </c>
      <c r="G209" t="s">
        <v>25</v>
      </c>
      <c r="H209" t="s">
        <v>15</v>
      </c>
      <c r="I209">
        <v>2</v>
      </c>
      <c r="J209" t="s">
        <v>26</v>
      </c>
      <c r="K209" t="s">
        <v>17</v>
      </c>
      <c r="L209">
        <v>26</v>
      </c>
      <c r="M209" t="str">
        <f t="shared" ref="M209:M272" si="4">IF(L209&gt;54,"old",IF(L209&gt;=31,"Middle age",IF(L209&lt;31,"Adolescent","Invalid")))</f>
        <v>Adolescent</v>
      </c>
      <c r="N209" t="s">
        <v>15</v>
      </c>
    </row>
    <row r="210" spans="1:14" x14ac:dyDescent="0.35">
      <c r="A210">
        <v>22633</v>
      </c>
      <c r="B210" t="s">
        <v>37</v>
      </c>
      <c r="C210" t="s">
        <v>40</v>
      </c>
      <c r="D210" s="1">
        <v>40000</v>
      </c>
      <c r="E210">
        <v>0</v>
      </c>
      <c r="F210" t="s">
        <v>31</v>
      </c>
      <c r="G210" t="s">
        <v>20</v>
      </c>
      <c r="H210" t="s">
        <v>15</v>
      </c>
      <c r="I210">
        <v>0</v>
      </c>
      <c r="J210" t="s">
        <v>16</v>
      </c>
      <c r="K210" t="s">
        <v>17</v>
      </c>
      <c r="L210">
        <v>37</v>
      </c>
      <c r="M210" t="str">
        <f t="shared" si="4"/>
        <v>Middle age</v>
      </c>
      <c r="N210" t="s">
        <v>15</v>
      </c>
    </row>
    <row r="211" spans="1:14" x14ac:dyDescent="0.35">
      <c r="A211">
        <v>25649</v>
      </c>
      <c r="B211" t="s">
        <v>37</v>
      </c>
      <c r="C211" t="s">
        <v>40</v>
      </c>
      <c r="D211" s="1">
        <v>30000</v>
      </c>
      <c r="E211">
        <v>3</v>
      </c>
      <c r="F211" t="s">
        <v>19</v>
      </c>
      <c r="G211" t="s">
        <v>20</v>
      </c>
      <c r="H211" t="s">
        <v>15</v>
      </c>
      <c r="I211">
        <v>0</v>
      </c>
      <c r="J211" t="s">
        <v>16</v>
      </c>
      <c r="K211" t="s">
        <v>17</v>
      </c>
      <c r="L211">
        <v>42</v>
      </c>
      <c r="M211" t="str">
        <f t="shared" si="4"/>
        <v>Middle age</v>
      </c>
      <c r="N211" t="s">
        <v>15</v>
      </c>
    </row>
    <row r="212" spans="1:14" x14ac:dyDescent="0.35">
      <c r="A212">
        <v>14669</v>
      </c>
      <c r="B212" t="s">
        <v>36</v>
      </c>
      <c r="C212" t="s">
        <v>40</v>
      </c>
      <c r="D212" s="1">
        <v>80000</v>
      </c>
      <c r="E212">
        <v>4</v>
      </c>
      <c r="F212" t="s">
        <v>31</v>
      </c>
      <c r="G212" t="s">
        <v>28</v>
      </c>
      <c r="H212" t="s">
        <v>15</v>
      </c>
      <c r="I212">
        <v>1</v>
      </c>
      <c r="J212" t="s">
        <v>16</v>
      </c>
      <c r="K212" t="s">
        <v>24</v>
      </c>
      <c r="L212">
        <v>36</v>
      </c>
      <c r="M212" t="str">
        <f t="shared" si="4"/>
        <v>Middle age</v>
      </c>
      <c r="N212" t="s">
        <v>18</v>
      </c>
    </row>
    <row r="213" spans="1:14" x14ac:dyDescent="0.35">
      <c r="A213">
        <v>19299</v>
      </c>
      <c r="B213" t="s">
        <v>36</v>
      </c>
      <c r="C213" t="s">
        <v>40</v>
      </c>
      <c r="D213" s="1">
        <v>50000</v>
      </c>
      <c r="E213">
        <v>0</v>
      </c>
      <c r="F213" t="s">
        <v>31</v>
      </c>
      <c r="G213" t="s">
        <v>14</v>
      </c>
      <c r="H213" t="s">
        <v>15</v>
      </c>
      <c r="I213">
        <v>0</v>
      </c>
      <c r="J213" t="s">
        <v>16</v>
      </c>
      <c r="K213" t="s">
        <v>17</v>
      </c>
      <c r="L213">
        <v>36</v>
      </c>
      <c r="M213" t="str">
        <f t="shared" si="4"/>
        <v>Middle age</v>
      </c>
      <c r="N213" t="s">
        <v>15</v>
      </c>
    </row>
    <row r="214" spans="1:14" x14ac:dyDescent="0.35">
      <c r="A214">
        <v>20946</v>
      </c>
      <c r="B214" t="s">
        <v>37</v>
      </c>
      <c r="C214" t="s">
        <v>40</v>
      </c>
      <c r="D214" s="1">
        <v>30000</v>
      </c>
      <c r="E214">
        <v>0</v>
      </c>
      <c r="F214" t="s">
        <v>19</v>
      </c>
      <c r="G214" t="s">
        <v>20</v>
      </c>
      <c r="H214" t="s">
        <v>18</v>
      </c>
      <c r="I214">
        <v>1</v>
      </c>
      <c r="J214" t="s">
        <v>22</v>
      </c>
      <c r="K214" t="s">
        <v>17</v>
      </c>
      <c r="L214">
        <v>30</v>
      </c>
      <c r="M214" t="str">
        <f t="shared" si="4"/>
        <v>Adolescent</v>
      </c>
      <c r="N214" t="s">
        <v>18</v>
      </c>
    </row>
    <row r="215" spans="1:14" x14ac:dyDescent="0.35">
      <c r="A215">
        <v>11451</v>
      </c>
      <c r="B215" t="s">
        <v>37</v>
      </c>
      <c r="C215" t="s">
        <v>39</v>
      </c>
      <c r="D215" s="1">
        <v>70000</v>
      </c>
      <c r="E215">
        <v>0</v>
      </c>
      <c r="F215" t="s">
        <v>13</v>
      </c>
      <c r="G215" t="s">
        <v>21</v>
      </c>
      <c r="H215" t="s">
        <v>18</v>
      </c>
      <c r="I215">
        <v>4</v>
      </c>
      <c r="J215" t="s">
        <v>30</v>
      </c>
      <c r="K215" t="s">
        <v>24</v>
      </c>
      <c r="L215">
        <v>31</v>
      </c>
      <c r="M215" t="str">
        <f t="shared" si="4"/>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4"/>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4"/>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4"/>
        <v>Middle age</v>
      </c>
      <c r="N218" t="s">
        <v>18</v>
      </c>
    </row>
    <row r="219" spans="1:14" x14ac:dyDescent="0.35">
      <c r="A219">
        <v>13673</v>
      </c>
      <c r="B219" t="s">
        <v>37</v>
      </c>
      <c r="C219" t="s">
        <v>40</v>
      </c>
      <c r="D219" s="1">
        <v>20000</v>
      </c>
      <c r="E219">
        <v>0</v>
      </c>
      <c r="F219" t="s">
        <v>29</v>
      </c>
      <c r="G219" t="s">
        <v>25</v>
      </c>
      <c r="H219" t="s">
        <v>18</v>
      </c>
      <c r="I219">
        <v>2</v>
      </c>
      <c r="J219" t="s">
        <v>16</v>
      </c>
      <c r="K219" t="s">
        <v>17</v>
      </c>
      <c r="L219">
        <v>25</v>
      </c>
      <c r="M219" t="str">
        <f t="shared" si="4"/>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4"/>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4"/>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4"/>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4"/>
        <v>Middle age</v>
      </c>
      <c r="N223" t="s">
        <v>18</v>
      </c>
    </row>
    <row r="224" spans="1:14" x14ac:dyDescent="0.35">
      <c r="A224">
        <v>13813</v>
      </c>
      <c r="B224" t="s">
        <v>36</v>
      </c>
      <c r="C224" t="s">
        <v>40</v>
      </c>
      <c r="D224" s="1">
        <v>30000</v>
      </c>
      <c r="E224">
        <v>3</v>
      </c>
      <c r="F224" t="s">
        <v>19</v>
      </c>
      <c r="G224" t="s">
        <v>20</v>
      </c>
      <c r="H224" t="s">
        <v>18</v>
      </c>
      <c r="I224">
        <v>0</v>
      </c>
      <c r="J224" t="s">
        <v>16</v>
      </c>
      <c r="K224" t="s">
        <v>17</v>
      </c>
      <c r="L224">
        <v>42</v>
      </c>
      <c r="M224" t="str">
        <f t="shared" si="4"/>
        <v>Middle age</v>
      </c>
      <c r="N224" t="s">
        <v>18</v>
      </c>
    </row>
    <row r="225" spans="1:14" x14ac:dyDescent="0.35">
      <c r="A225">
        <v>18711</v>
      </c>
      <c r="B225" t="s">
        <v>37</v>
      </c>
      <c r="C225" t="s">
        <v>40</v>
      </c>
      <c r="D225" s="1">
        <v>70000</v>
      </c>
      <c r="E225">
        <v>5</v>
      </c>
      <c r="F225" t="s">
        <v>13</v>
      </c>
      <c r="G225" t="s">
        <v>21</v>
      </c>
      <c r="H225" t="s">
        <v>15</v>
      </c>
      <c r="I225">
        <v>4</v>
      </c>
      <c r="J225" t="s">
        <v>30</v>
      </c>
      <c r="K225" t="s">
        <v>24</v>
      </c>
      <c r="L225">
        <v>39</v>
      </c>
      <c r="M225" t="str">
        <f t="shared" si="4"/>
        <v>Middle age</v>
      </c>
      <c r="N225" t="s">
        <v>18</v>
      </c>
    </row>
    <row r="226" spans="1:14" x14ac:dyDescent="0.35">
      <c r="A226">
        <v>19650</v>
      </c>
      <c r="B226" t="s">
        <v>36</v>
      </c>
      <c r="C226" t="s">
        <v>40</v>
      </c>
      <c r="D226" s="1">
        <v>30000</v>
      </c>
      <c r="E226">
        <v>2</v>
      </c>
      <c r="F226" t="s">
        <v>19</v>
      </c>
      <c r="G226" t="s">
        <v>20</v>
      </c>
      <c r="H226" t="s">
        <v>18</v>
      </c>
      <c r="I226">
        <v>2</v>
      </c>
      <c r="J226" t="s">
        <v>16</v>
      </c>
      <c r="K226" t="s">
        <v>24</v>
      </c>
      <c r="L226">
        <v>67</v>
      </c>
      <c r="M226" t="str">
        <f t="shared" si="4"/>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4"/>
        <v>Middle age</v>
      </c>
      <c r="N227" t="s">
        <v>18</v>
      </c>
    </row>
    <row r="228" spans="1:14" x14ac:dyDescent="0.35">
      <c r="A228">
        <v>12833</v>
      </c>
      <c r="B228" t="s">
        <v>37</v>
      </c>
      <c r="C228" t="s">
        <v>40</v>
      </c>
      <c r="D228" s="1">
        <v>20000</v>
      </c>
      <c r="E228">
        <v>3</v>
      </c>
      <c r="F228" t="s">
        <v>27</v>
      </c>
      <c r="G228" t="s">
        <v>25</v>
      </c>
      <c r="H228" t="s">
        <v>15</v>
      </c>
      <c r="I228">
        <v>1</v>
      </c>
      <c r="J228" t="s">
        <v>16</v>
      </c>
      <c r="K228" t="s">
        <v>17</v>
      </c>
      <c r="L228">
        <v>42</v>
      </c>
      <c r="M228" t="str">
        <f t="shared" si="4"/>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4"/>
        <v>Middle age</v>
      </c>
      <c r="N229" t="s">
        <v>18</v>
      </c>
    </row>
    <row r="230" spans="1:14" x14ac:dyDescent="0.35">
      <c r="A230">
        <v>20962</v>
      </c>
      <c r="B230" t="s">
        <v>36</v>
      </c>
      <c r="C230" t="s">
        <v>40</v>
      </c>
      <c r="D230" s="1">
        <v>20000</v>
      </c>
      <c r="E230">
        <v>1</v>
      </c>
      <c r="F230" t="s">
        <v>31</v>
      </c>
      <c r="G230" t="s">
        <v>20</v>
      </c>
      <c r="H230" t="s">
        <v>15</v>
      </c>
      <c r="I230">
        <v>0</v>
      </c>
      <c r="J230" t="s">
        <v>16</v>
      </c>
      <c r="K230" t="s">
        <v>17</v>
      </c>
      <c r="L230">
        <v>45</v>
      </c>
      <c r="M230" t="str">
        <f t="shared" si="4"/>
        <v>Middle age</v>
      </c>
      <c r="N230" t="s">
        <v>18</v>
      </c>
    </row>
    <row r="231" spans="1:14" x14ac:dyDescent="0.35">
      <c r="A231">
        <v>28915</v>
      </c>
      <c r="B231" t="s">
        <v>37</v>
      </c>
      <c r="C231" t="s">
        <v>39</v>
      </c>
      <c r="D231" s="1">
        <v>80000</v>
      </c>
      <c r="E231">
        <v>5</v>
      </c>
      <c r="F231" t="s">
        <v>27</v>
      </c>
      <c r="G231" t="s">
        <v>28</v>
      </c>
      <c r="H231" t="s">
        <v>15</v>
      </c>
      <c r="I231">
        <v>3</v>
      </c>
      <c r="J231" t="s">
        <v>30</v>
      </c>
      <c r="K231" t="s">
        <v>17</v>
      </c>
      <c r="L231">
        <v>57</v>
      </c>
      <c r="M231" t="str">
        <f t="shared" si="4"/>
        <v>old</v>
      </c>
      <c r="N231" t="s">
        <v>18</v>
      </c>
    </row>
    <row r="232" spans="1:14" x14ac:dyDescent="0.35">
      <c r="A232">
        <v>22830</v>
      </c>
      <c r="B232" t="s">
        <v>36</v>
      </c>
      <c r="C232" t="s">
        <v>39</v>
      </c>
      <c r="D232" s="1">
        <v>120000</v>
      </c>
      <c r="E232">
        <v>4</v>
      </c>
      <c r="F232" t="s">
        <v>19</v>
      </c>
      <c r="G232" t="s">
        <v>28</v>
      </c>
      <c r="H232" t="s">
        <v>15</v>
      </c>
      <c r="I232">
        <v>3</v>
      </c>
      <c r="J232" t="s">
        <v>30</v>
      </c>
      <c r="K232" t="s">
        <v>17</v>
      </c>
      <c r="L232">
        <v>56</v>
      </c>
      <c r="M232" t="str">
        <f t="shared" si="4"/>
        <v>old</v>
      </c>
      <c r="N232" t="s">
        <v>18</v>
      </c>
    </row>
    <row r="233" spans="1:14" x14ac:dyDescent="0.35">
      <c r="A233">
        <v>14777</v>
      </c>
      <c r="B233" t="s">
        <v>36</v>
      </c>
      <c r="C233" t="s">
        <v>40</v>
      </c>
      <c r="D233" s="1">
        <v>40000</v>
      </c>
      <c r="E233">
        <v>0</v>
      </c>
      <c r="F233" t="s">
        <v>13</v>
      </c>
      <c r="G233" t="s">
        <v>20</v>
      </c>
      <c r="H233" t="s">
        <v>15</v>
      </c>
      <c r="I233">
        <v>0</v>
      </c>
      <c r="J233" t="s">
        <v>16</v>
      </c>
      <c r="K233" t="s">
        <v>17</v>
      </c>
      <c r="L233">
        <v>38</v>
      </c>
      <c r="M233" t="str">
        <f t="shared" si="4"/>
        <v>Middle age</v>
      </c>
      <c r="N233" t="s">
        <v>15</v>
      </c>
    </row>
    <row r="234" spans="1:14" x14ac:dyDescent="0.35">
      <c r="A234">
        <v>12591</v>
      </c>
      <c r="B234" t="s">
        <v>36</v>
      </c>
      <c r="C234" t="s">
        <v>40</v>
      </c>
      <c r="D234" s="1">
        <v>30000</v>
      </c>
      <c r="E234">
        <v>4</v>
      </c>
      <c r="F234" t="s">
        <v>31</v>
      </c>
      <c r="G234" t="s">
        <v>20</v>
      </c>
      <c r="H234" t="s">
        <v>15</v>
      </c>
      <c r="I234">
        <v>0</v>
      </c>
      <c r="J234" t="s">
        <v>16</v>
      </c>
      <c r="K234" t="s">
        <v>17</v>
      </c>
      <c r="L234">
        <v>45</v>
      </c>
      <c r="M234" t="str">
        <f t="shared" si="4"/>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4"/>
        <v>Adolescent</v>
      </c>
      <c r="N235" t="s">
        <v>15</v>
      </c>
    </row>
    <row r="236" spans="1:14" x14ac:dyDescent="0.35">
      <c r="A236">
        <v>24611</v>
      </c>
      <c r="B236" t="s">
        <v>37</v>
      </c>
      <c r="C236" t="s">
        <v>39</v>
      </c>
      <c r="D236" s="1">
        <v>90000</v>
      </c>
      <c r="E236">
        <v>0</v>
      </c>
      <c r="F236" t="s">
        <v>13</v>
      </c>
      <c r="G236" t="s">
        <v>21</v>
      </c>
      <c r="H236" t="s">
        <v>18</v>
      </c>
      <c r="I236">
        <v>4</v>
      </c>
      <c r="J236" t="s">
        <v>30</v>
      </c>
      <c r="K236" t="s">
        <v>24</v>
      </c>
      <c r="L236">
        <v>35</v>
      </c>
      <c r="M236" t="str">
        <f t="shared" si="4"/>
        <v>Middle age</v>
      </c>
      <c r="N236" t="s">
        <v>15</v>
      </c>
    </row>
    <row r="237" spans="1:14" x14ac:dyDescent="0.35">
      <c r="A237">
        <v>11340</v>
      </c>
      <c r="B237" t="s">
        <v>36</v>
      </c>
      <c r="C237" t="s">
        <v>40</v>
      </c>
      <c r="D237" s="1">
        <v>10000</v>
      </c>
      <c r="E237">
        <v>1</v>
      </c>
      <c r="F237" t="s">
        <v>31</v>
      </c>
      <c r="G237" t="s">
        <v>20</v>
      </c>
      <c r="H237" t="s">
        <v>15</v>
      </c>
      <c r="I237">
        <v>0</v>
      </c>
      <c r="J237" t="s">
        <v>16</v>
      </c>
      <c r="K237" t="s">
        <v>17</v>
      </c>
      <c r="L237">
        <v>70</v>
      </c>
      <c r="M237" t="str">
        <f t="shared" si="4"/>
        <v>old</v>
      </c>
      <c r="N237" t="s">
        <v>15</v>
      </c>
    </row>
    <row r="238" spans="1:14" x14ac:dyDescent="0.35">
      <c r="A238">
        <v>25693</v>
      </c>
      <c r="B238" t="s">
        <v>37</v>
      </c>
      <c r="C238" t="s">
        <v>40</v>
      </c>
      <c r="D238" s="1">
        <v>30000</v>
      </c>
      <c r="E238">
        <v>5</v>
      </c>
      <c r="F238" t="s">
        <v>31</v>
      </c>
      <c r="G238" t="s">
        <v>20</v>
      </c>
      <c r="H238" t="s">
        <v>15</v>
      </c>
      <c r="I238">
        <v>0</v>
      </c>
      <c r="J238" t="s">
        <v>16</v>
      </c>
      <c r="K238" t="s">
        <v>17</v>
      </c>
      <c r="L238">
        <v>44</v>
      </c>
      <c r="M238" t="str">
        <f t="shared" si="4"/>
        <v>Middle age</v>
      </c>
      <c r="N238" t="s">
        <v>15</v>
      </c>
    </row>
    <row r="239" spans="1:14" x14ac:dyDescent="0.35">
      <c r="A239">
        <v>25555</v>
      </c>
      <c r="B239" t="s">
        <v>36</v>
      </c>
      <c r="C239" t="s">
        <v>40</v>
      </c>
      <c r="D239" s="1">
        <v>10000</v>
      </c>
      <c r="E239">
        <v>0</v>
      </c>
      <c r="F239" t="s">
        <v>19</v>
      </c>
      <c r="G239" t="s">
        <v>25</v>
      </c>
      <c r="H239" t="s">
        <v>18</v>
      </c>
      <c r="I239">
        <v>1</v>
      </c>
      <c r="J239" t="s">
        <v>16</v>
      </c>
      <c r="K239" t="s">
        <v>24</v>
      </c>
      <c r="L239">
        <v>26</v>
      </c>
      <c r="M239" t="str">
        <f t="shared" si="4"/>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4"/>
        <v>Middle age</v>
      </c>
      <c r="N240" t="s">
        <v>18</v>
      </c>
    </row>
    <row r="241" spans="1:14" x14ac:dyDescent="0.35">
      <c r="A241">
        <v>20060</v>
      </c>
      <c r="B241" t="s">
        <v>37</v>
      </c>
      <c r="C241" t="s">
        <v>40</v>
      </c>
      <c r="D241" s="1">
        <v>30000</v>
      </c>
      <c r="E241">
        <v>0</v>
      </c>
      <c r="F241" t="s">
        <v>27</v>
      </c>
      <c r="G241" t="s">
        <v>25</v>
      </c>
      <c r="H241" t="s">
        <v>18</v>
      </c>
      <c r="I241">
        <v>1</v>
      </c>
      <c r="J241" t="s">
        <v>22</v>
      </c>
      <c r="K241" t="s">
        <v>17</v>
      </c>
      <c r="L241">
        <v>34</v>
      </c>
      <c r="M241" t="str">
        <f t="shared" si="4"/>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4"/>
        <v>Middle age</v>
      </c>
      <c r="N242" t="s">
        <v>18</v>
      </c>
    </row>
    <row r="243" spans="1:14" x14ac:dyDescent="0.35">
      <c r="A243">
        <v>12503</v>
      </c>
      <c r="B243" t="s">
        <v>37</v>
      </c>
      <c r="C243" t="s">
        <v>40</v>
      </c>
      <c r="D243" s="1">
        <v>30000</v>
      </c>
      <c r="E243">
        <v>3</v>
      </c>
      <c r="F243" t="s">
        <v>19</v>
      </c>
      <c r="G243" t="s">
        <v>20</v>
      </c>
      <c r="H243" t="s">
        <v>15</v>
      </c>
      <c r="I243">
        <v>2</v>
      </c>
      <c r="J243" t="s">
        <v>16</v>
      </c>
      <c r="K243" t="s">
        <v>17</v>
      </c>
      <c r="L243">
        <v>27</v>
      </c>
      <c r="M243" t="str">
        <f t="shared" si="4"/>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4"/>
        <v>Middle age</v>
      </c>
      <c r="N244" t="s">
        <v>15</v>
      </c>
    </row>
    <row r="245" spans="1:14" x14ac:dyDescent="0.35">
      <c r="A245">
        <v>22527</v>
      </c>
      <c r="B245" t="s">
        <v>37</v>
      </c>
      <c r="C245" t="s">
        <v>40</v>
      </c>
      <c r="D245" s="1">
        <v>20000</v>
      </c>
      <c r="E245">
        <v>0</v>
      </c>
      <c r="F245" t="s">
        <v>27</v>
      </c>
      <c r="G245" t="s">
        <v>25</v>
      </c>
      <c r="H245" t="s">
        <v>18</v>
      </c>
      <c r="I245">
        <v>1</v>
      </c>
      <c r="J245" t="s">
        <v>22</v>
      </c>
      <c r="K245" t="s">
        <v>17</v>
      </c>
      <c r="L245">
        <v>29</v>
      </c>
      <c r="M245" t="str">
        <f t="shared" si="4"/>
        <v>Adolescent</v>
      </c>
      <c r="N245" t="s">
        <v>18</v>
      </c>
    </row>
    <row r="246" spans="1:14" x14ac:dyDescent="0.35">
      <c r="A246">
        <v>19057</v>
      </c>
      <c r="B246" t="s">
        <v>36</v>
      </c>
      <c r="C246" t="s">
        <v>40</v>
      </c>
      <c r="D246" s="1">
        <v>120000</v>
      </c>
      <c r="E246">
        <v>3</v>
      </c>
      <c r="F246" t="s">
        <v>13</v>
      </c>
      <c r="G246" t="s">
        <v>28</v>
      </c>
      <c r="H246" t="s">
        <v>18</v>
      </c>
      <c r="I246">
        <v>2</v>
      </c>
      <c r="J246" t="s">
        <v>30</v>
      </c>
      <c r="K246" t="s">
        <v>17</v>
      </c>
      <c r="L246">
        <v>52</v>
      </c>
      <c r="M246" t="str">
        <f t="shared" si="4"/>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40</v>
      </c>
      <c r="D248" s="1">
        <v>130000</v>
      </c>
      <c r="E248">
        <v>3</v>
      </c>
      <c r="F248" t="s">
        <v>19</v>
      </c>
      <c r="G248" t="s">
        <v>21</v>
      </c>
      <c r="H248" t="s">
        <v>15</v>
      </c>
      <c r="I248">
        <v>3</v>
      </c>
      <c r="J248" t="s">
        <v>16</v>
      </c>
      <c r="K248" t="s">
        <v>17</v>
      </c>
      <c r="L248">
        <v>51</v>
      </c>
      <c r="M248" t="str">
        <f t="shared" si="4"/>
        <v>Middle age</v>
      </c>
      <c r="N248" t="s">
        <v>15</v>
      </c>
    </row>
    <row r="249" spans="1:14" x14ac:dyDescent="0.35">
      <c r="A249">
        <v>21568</v>
      </c>
      <c r="B249" t="s">
        <v>36</v>
      </c>
      <c r="C249" t="s">
        <v>40</v>
      </c>
      <c r="D249" s="1">
        <v>100000</v>
      </c>
      <c r="E249">
        <v>0</v>
      </c>
      <c r="F249" t="s">
        <v>27</v>
      </c>
      <c r="G249" t="s">
        <v>28</v>
      </c>
      <c r="H249" t="s">
        <v>15</v>
      </c>
      <c r="I249">
        <v>4</v>
      </c>
      <c r="J249" t="s">
        <v>30</v>
      </c>
      <c r="K249" t="s">
        <v>24</v>
      </c>
      <c r="L249">
        <v>34</v>
      </c>
      <c r="M249" t="str">
        <f t="shared" si="4"/>
        <v>Middle age</v>
      </c>
      <c r="N249" t="s">
        <v>15</v>
      </c>
    </row>
    <row r="250" spans="1:14" x14ac:dyDescent="0.35">
      <c r="A250">
        <v>13981</v>
      </c>
      <c r="B250" t="s">
        <v>36</v>
      </c>
      <c r="C250" t="s">
        <v>40</v>
      </c>
      <c r="D250" s="1">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4"/>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1">
        <v>100000</v>
      </c>
      <c r="E255">
        <v>3</v>
      </c>
      <c r="F255" t="s">
        <v>29</v>
      </c>
      <c r="G255" t="s">
        <v>21</v>
      </c>
      <c r="H255" t="s">
        <v>15</v>
      </c>
      <c r="I255">
        <v>0</v>
      </c>
      <c r="J255" t="s">
        <v>30</v>
      </c>
      <c r="K255" t="s">
        <v>17</v>
      </c>
      <c r="L255">
        <v>59</v>
      </c>
      <c r="M255" t="str">
        <f t="shared" si="4"/>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40</v>
      </c>
      <c r="D257" s="1">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40</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40</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40</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40</v>
      </c>
      <c r="D273" s="1">
        <v>20000</v>
      </c>
      <c r="E273">
        <v>0</v>
      </c>
      <c r="F273" t="s">
        <v>27</v>
      </c>
      <c r="G273" t="s">
        <v>25</v>
      </c>
      <c r="H273" t="s">
        <v>18</v>
      </c>
      <c r="I273">
        <v>1</v>
      </c>
      <c r="J273" t="s">
        <v>26</v>
      </c>
      <c r="K273" t="s">
        <v>17</v>
      </c>
      <c r="L273">
        <v>28</v>
      </c>
      <c r="M273" t="str">
        <f t="shared" ref="M273:M336" si="5">IF(L273&gt;54,"old",IF(L273&gt;=31,"Middle age",IF(L273&lt;31,"Adolescent","Invalid")))</f>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5"/>
        <v>Middle age</v>
      </c>
      <c r="N274" t="s">
        <v>15</v>
      </c>
    </row>
    <row r="275" spans="1:14" x14ac:dyDescent="0.35">
      <c r="A275">
        <v>26879</v>
      </c>
      <c r="B275" t="s">
        <v>37</v>
      </c>
      <c r="C275" t="s">
        <v>40</v>
      </c>
      <c r="D275" s="1">
        <v>20000</v>
      </c>
      <c r="E275">
        <v>0</v>
      </c>
      <c r="F275" t="s">
        <v>27</v>
      </c>
      <c r="G275" t="s">
        <v>25</v>
      </c>
      <c r="H275" t="s">
        <v>18</v>
      </c>
      <c r="I275">
        <v>1</v>
      </c>
      <c r="J275" t="s">
        <v>22</v>
      </c>
      <c r="K275" t="s">
        <v>17</v>
      </c>
      <c r="L275">
        <v>30</v>
      </c>
      <c r="M275" t="str">
        <f t="shared" si="5"/>
        <v>Adolescent</v>
      </c>
      <c r="N275" t="s">
        <v>18</v>
      </c>
    </row>
    <row r="276" spans="1:14" x14ac:dyDescent="0.35">
      <c r="A276">
        <v>12284</v>
      </c>
      <c r="B276" t="s">
        <v>36</v>
      </c>
      <c r="C276" t="s">
        <v>40</v>
      </c>
      <c r="D276" s="1">
        <v>30000</v>
      </c>
      <c r="E276">
        <v>0</v>
      </c>
      <c r="F276" t="s">
        <v>13</v>
      </c>
      <c r="G276" t="s">
        <v>20</v>
      </c>
      <c r="H276" t="s">
        <v>18</v>
      </c>
      <c r="I276">
        <v>0</v>
      </c>
      <c r="J276" t="s">
        <v>16</v>
      </c>
      <c r="K276" t="s">
        <v>17</v>
      </c>
      <c r="L276">
        <v>36</v>
      </c>
      <c r="M276" t="str">
        <f t="shared" si="5"/>
        <v>Middle age</v>
      </c>
      <c r="N276" t="s">
        <v>15</v>
      </c>
    </row>
    <row r="277" spans="1:14" x14ac:dyDescent="0.35">
      <c r="A277">
        <v>26654</v>
      </c>
      <c r="B277" t="s">
        <v>36</v>
      </c>
      <c r="C277" t="s">
        <v>40</v>
      </c>
      <c r="D277" s="1">
        <v>90000</v>
      </c>
      <c r="E277">
        <v>1</v>
      </c>
      <c r="F277" t="s">
        <v>31</v>
      </c>
      <c r="G277" t="s">
        <v>28</v>
      </c>
      <c r="H277" t="s">
        <v>15</v>
      </c>
      <c r="I277">
        <v>0</v>
      </c>
      <c r="J277" t="s">
        <v>16</v>
      </c>
      <c r="K277" t="s">
        <v>24</v>
      </c>
      <c r="L277">
        <v>37</v>
      </c>
      <c r="M277" t="str">
        <f t="shared" si="5"/>
        <v>Middle age</v>
      </c>
      <c r="N277" t="s">
        <v>15</v>
      </c>
    </row>
    <row r="278" spans="1:14" x14ac:dyDescent="0.35">
      <c r="A278">
        <v>14545</v>
      </c>
      <c r="B278" t="s">
        <v>36</v>
      </c>
      <c r="C278" t="s">
        <v>40</v>
      </c>
      <c r="D278" s="1">
        <v>10000</v>
      </c>
      <c r="E278">
        <v>2</v>
      </c>
      <c r="F278" t="s">
        <v>19</v>
      </c>
      <c r="G278" t="s">
        <v>25</v>
      </c>
      <c r="H278" t="s">
        <v>15</v>
      </c>
      <c r="I278">
        <v>0</v>
      </c>
      <c r="J278" t="s">
        <v>26</v>
      </c>
      <c r="K278" t="s">
        <v>17</v>
      </c>
      <c r="L278">
        <v>49</v>
      </c>
      <c r="M278" t="str">
        <f t="shared" si="5"/>
        <v>Middle age</v>
      </c>
      <c r="N278" t="s">
        <v>18</v>
      </c>
    </row>
    <row r="279" spans="1:14" x14ac:dyDescent="0.35">
      <c r="A279">
        <v>24201</v>
      </c>
      <c r="B279" t="s">
        <v>36</v>
      </c>
      <c r="C279" t="s">
        <v>40</v>
      </c>
      <c r="D279" s="1">
        <v>10000</v>
      </c>
      <c r="E279">
        <v>2</v>
      </c>
      <c r="F279" t="s">
        <v>27</v>
      </c>
      <c r="G279" t="s">
        <v>25</v>
      </c>
      <c r="H279" t="s">
        <v>15</v>
      </c>
      <c r="I279">
        <v>0</v>
      </c>
      <c r="J279" t="s">
        <v>16</v>
      </c>
      <c r="K279" t="s">
        <v>17</v>
      </c>
      <c r="L279">
        <v>37</v>
      </c>
      <c r="M279" t="str">
        <f t="shared" si="5"/>
        <v>Middle age</v>
      </c>
      <c r="N279" t="s">
        <v>15</v>
      </c>
    </row>
    <row r="280" spans="1:14" x14ac:dyDescent="0.35">
      <c r="A280">
        <v>20625</v>
      </c>
      <c r="B280" t="s">
        <v>36</v>
      </c>
      <c r="C280" t="s">
        <v>39</v>
      </c>
      <c r="D280" s="1">
        <v>100000</v>
      </c>
      <c r="E280">
        <v>0</v>
      </c>
      <c r="F280" t="s">
        <v>27</v>
      </c>
      <c r="G280" t="s">
        <v>28</v>
      </c>
      <c r="H280" t="s">
        <v>15</v>
      </c>
      <c r="I280">
        <v>3</v>
      </c>
      <c r="J280" t="s">
        <v>30</v>
      </c>
      <c r="K280" t="s">
        <v>24</v>
      </c>
      <c r="L280">
        <v>35</v>
      </c>
      <c r="M280" t="str">
        <f t="shared" si="5"/>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5"/>
        <v>Middle age</v>
      </c>
      <c r="N281" t="s">
        <v>15</v>
      </c>
    </row>
    <row r="282" spans="1:14" x14ac:dyDescent="0.35">
      <c r="A282">
        <v>14804</v>
      </c>
      <c r="B282" t="s">
        <v>37</v>
      </c>
      <c r="C282" t="s">
        <v>40</v>
      </c>
      <c r="D282" s="1">
        <v>10000</v>
      </c>
      <c r="E282">
        <v>3</v>
      </c>
      <c r="F282" t="s">
        <v>29</v>
      </c>
      <c r="G282" t="s">
        <v>25</v>
      </c>
      <c r="H282" t="s">
        <v>15</v>
      </c>
      <c r="I282">
        <v>2</v>
      </c>
      <c r="J282" t="s">
        <v>16</v>
      </c>
      <c r="K282" t="s">
        <v>17</v>
      </c>
      <c r="L282">
        <v>43</v>
      </c>
      <c r="M282" t="str">
        <f t="shared" si="5"/>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5"/>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5"/>
        <v>Middle age</v>
      </c>
      <c r="N284" t="s">
        <v>18</v>
      </c>
    </row>
    <row r="285" spans="1:14" x14ac:dyDescent="0.35">
      <c r="A285">
        <v>22005</v>
      </c>
      <c r="B285" t="s">
        <v>36</v>
      </c>
      <c r="C285" t="s">
        <v>40</v>
      </c>
      <c r="D285" s="1">
        <v>70000</v>
      </c>
      <c r="E285">
        <v>5</v>
      </c>
      <c r="F285" t="s">
        <v>19</v>
      </c>
      <c r="G285" t="s">
        <v>14</v>
      </c>
      <c r="H285" t="s">
        <v>18</v>
      </c>
      <c r="I285">
        <v>3</v>
      </c>
      <c r="J285" t="s">
        <v>23</v>
      </c>
      <c r="K285" t="s">
        <v>24</v>
      </c>
      <c r="L285">
        <v>46</v>
      </c>
      <c r="M285" t="str">
        <f t="shared" si="5"/>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5"/>
        <v>Middle age</v>
      </c>
      <c r="N286" t="s">
        <v>18</v>
      </c>
    </row>
    <row r="287" spans="1:14" x14ac:dyDescent="0.35">
      <c r="A287">
        <v>14312</v>
      </c>
      <c r="B287" t="s">
        <v>36</v>
      </c>
      <c r="C287" t="s">
        <v>40</v>
      </c>
      <c r="D287" s="1">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40</v>
      </c>
      <c r="D288" s="1">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40</v>
      </c>
      <c r="D289" s="1">
        <v>30000</v>
      </c>
      <c r="E289">
        <v>3</v>
      </c>
      <c r="F289" t="s">
        <v>31</v>
      </c>
      <c r="G289" t="s">
        <v>20</v>
      </c>
      <c r="H289" t="s">
        <v>18</v>
      </c>
      <c r="I289">
        <v>0</v>
      </c>
      <c r="J289" t="s">
        <v>16</v>
      </c>
      <c r="K289" t="s">
        <v>17</v>
      </c>
      <c r="L289">
        <v>46</v>
      </c>
      <c r="M289" t="str">
        <f t="shared" si="5"/>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5"/>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5"/>
        <v>Middle age</v>
      </c>
      <c r="N291" t="s">
        <v>15</v>
      </c>
    </row>
    <row r="292" spans="1:14" x14ac:dyDescent="0.35">
      <c r="A292">
        <v>28319</v>
      </c>
      <c r="B292" t="s">
        <v>37</v>
      </c>
      <c r="C292" t="s">
        <v>40</v>
      </c>
      <c r="D292" s="1">
        <v>60000</v>
      </c>
      <c r="E292">
        <v>1</v>
      </c>
      <c r="F292" t="s">
        <v>19</v>
      </c>
      <c r="G292" t="s">
        <v>14</v>
      </c>
      <c r="H292" t="s">
        <v>18</v>
      </c>
      <c r="I292">
        <v>1</v>
      </c>
      <c r="J292" t="s">
        <v>16</v>
      </c>
      <c r="K292" t="s">
        <v>24</v>
      </c>
      <c r="L292">
        <v>46</v>
      </c>
      <c r="M292" t="str">
        <f t="shared" si="5"/>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5"/>
        <v>Middle age</v>
      </c>
      <c r="N293" t="s">
        <v>15</v>
      </c>
    </row>
    <row r="294" spans="1:14" x14ac:dyDescent="0.35">
      <c r="A294">
        <v>20923</v>
      </c>
      <c r="B294" t="s">
        <v>36</v>
      </c>
      <c r="C294" t="s">
        <v>40</v>
      </c>
      <c r="D294" s="1">
        <v>40000</v>
      </c>
      <c r="E294">
        <v>1</v>
      </c>
      <c r="F294" t="s">
        <v>13</v>
      </c>
      <c r="G294" t="s">
        <v>14</v>
      </c>
      <c r="H294" t="s">
        <v>15</v>
      </c>
      <c r="I294">
        <v>0</v>
      </c>
      <c r="J294" t="s">
        <v>16</v>
      </c>
      <c r="K294" t="s">
        <v>17</v>
      </c>
      <c r="L294">
        <v>42</v>
      </c>
      <c r="M294" t="str">
        <f t="shared" si="5"/>
        <v>Middle age</v>
      </c>
      <c r="N294" t="s">
        <v>15</v>
      </c>
    </row>
    <row r="295" spans="1:14" x14ac:dyDescent="0.35">
      <c r="A295">
        <v>11378</v>
      </c>
      <c r="B295" t="s">
        <v>37</v>
      </c>
      <c r="C295" t="s">
        <v>40</v>
      </c>
      <c r="D295" s="1">
        <v>10000</v>
      </c>
      <c r="E295">
        <v>1</v>
      </c>
      <c r="F295" t="s">
        <v>27</v>
      </c>
      <c r="G295" t="s">
        <v>25</v>
      </c>
      <c r="H295" t="s">
        <v>18</v>
      </c>
      <c r="I295">
        <v>1</v>
      </c>
      <c r="J295" t="s">
        <v>22</v>
      </c>
      <c r="K295" t="s">
        <v>17</v>
      </c>
      <c r="L295">
        <v>46</v>
      </c>
      <c r="M295" t="str">
        <f t="shared" si="5"/>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40</v>
      </c>
      <c r="D297" s="1">
        <v>110000</v>
      </c>
      <c r="E297">
        <v>0</v>
      </c>
      <c r="F297" t="s">
        <v>19</v>
      </c>
      <c r="G297" t="s">
        <v>28</v>
      </c>
      <c r="H297" t="s">
        <v>15</v>
      </c>
      <c r="I297">
        <v>3</v>
      </c>
      <c r="J297" t="s">
        <v>30</v>
      </c>
      <c r="K297" t="s">
        <v>24</v>
      </c>
      <c r="L297">
        <v>32</v>
      </c>
      <c r="M297" t="str">
        <f t="shared" si="5"/>
        <v>Middle age</v>
      </c>
      <c r="N297" t="s">
        <v>15</v>
      </c>
    </row>
    <row r="298" spans="1:14" x14ac:dyDescent="0.35">
      <c r="A298">
        <v>26663</v>
      </c>
      <c r="B298" t="s">
        <v>37</v>
      </c>
      <c r="C298" t="s">
        <v>40</v>
      </c>
      <c r="D298" s="1">
        <v>60000</v>
      </c>
      <c r="E298">
        <v>2</v>
      </c>
      <c r="F298" t="s">
        <v>13</v>
      </c>
      <c r="G298" t="s">
        <v>21</v>
      </c>
      <c r="H298" t="s">
        <v>18</v>
      </c>
      <c r="I298">
        <v>1</v>
      </c>
      <c r="J298" t="s">
        <v>16</v>
      </c>
      <c r="K298" t="s">
        <v>24</v>
      </c>
      <c r="L298">
        <v>39</v>
      </c>
      <c r="M298" t="str">
        <f t="shared" si="5"/>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40</v>
      </c>
      <c r="D300" s="1">
        <v>90000</v>
      </c>
      <c r="E300">
        <v>4</v>
      </c>
      <c r="F300" t="s">
        <v>27</v>
      </c>
      <c r="G300" t="s">
        <v>21</v>
      </c>
      <c r="H300" t="s">
        <v>18</v>
      </c>
      <c r="I300">
        <v>2</v>
      </c>
      <c r="J300" t="s">
        <v>22</v>
      </c>
      <c r="K300" t="s">
        <v>17</v>
      </c>
      <c r="L300">
        <v>54</v>
      </c>
      <c r="M300" t="str">
        <f t="shared" si="5"/>
        <v>Middle age</v>
      </c>
      <c r="N300" t="s">
        <v>15</v>
      </c>
    </row>
    <row r="301" spans="1:14" x14ac:dyDescent="0.35">
      <c r="A301">
        <v>13136</v>
      </c>
      <c r="B301" t="s">
        <v>36</v>
      </c>
      <c r="C301" t="s">
        <v>40</v>
      </c>
      <c r="D301" s="1">
        <v>30000</v>
      </c>
      <c r="E301">
        <v>2</v>
      </c>
      <c r="F301" t="s">
        <v>19</v>
      </c>
      <c r="G301" t="s">
        <v>20</v>
      </c>
      <c r="H301" t="s">
        <v>18</v>
      </c>
      <c r="I301">
        <v>2</v>
      </c>
      <c r="J301" t="s">
        <v>23</v>
      </c>
      <c r="K301" t="s">
        <v>24</v>
      </c>
      <c r="L301">
        <v>69</v>
      </c>
      <c r="M301" t="str">
        <f t="shared" si="5"/>
        <v>old</v>
      </c>
      <c r="N301" t="s">
        <v>18</v>
      </c>
    </row>
    <row r="302" spans="1:14" x14ac:dyDescent="0.35">
      <c r="A302">
        <v>25906</v>
      </c>
      <c r="B302" t="s">
        <v>37</v>
      </c>
      <c r="C302" t="s">
        <v>40</v>
      </c>
      <c r="D302" s="1">
        <v>10000</v>
      </c>
      <c r="E302">
        <v>5</v>
      </c>
      <c r="F302" t="s">
        <v>27</v>
      </c>
      <c r="G302" t="s">
        <v>14</v>
      </c>
      <c r="H302" t="s">
        <v>18</v>
      </c>
      <c r="I302">
        <v>2</v>
      </c>
      <c r="J302" t="s">
        <v>26</v>
      </c>
      <c r="K302" t="s">
        <v>24</v>
      </c>
      <c r="L302">
        <v>62</v>
      </c>
      <c r="M302" t="str">
        <f t="shared" si="5"/>
        <v>old</v>
      </c>
      <c r="N302" t="s">
        <v>18</v>
      </c>
    </row>
    <row r="303" spans="1:14" x14ac:dyDescent="0.35">
      <c r="A303">
        <v>17926</v>
      </c>
      <c r="B303" t="s">
        <v>37</v>
      </c>
      <c r="C303" t="s">
        <v>40</v>
      </c>
      <c r="D303" s="1">
        <v>40000</v>
      </c>
      <c r="E303">
        <v>0</v>
      </c>
      <c r="F303" t="s">
        <v>13</v>
      </c>
      <c r="G303" t="s">
        <v>20</v>
      </c>
      <c r="H303" t="s">
        <v>18</v>
      </c>
      <c r="I303">
        <v>0</v>
      </c>
      <c r="J303" t="s">
        <v>16</v>
      </c>
      <c r="K303" t="s">
        <v>24</v>
      </c>
      <c r="L303">
        <v>28</v>
      </c>
      <c r="M303" t="str">
        <f t="shared" si="5"/>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5"/>
        <v>old</v>
      </c>
      <c r="N304" t="s">
        <v>15</v>
      </c>
    </row>
    <row r="305" spans="1:14" x14ac:dyDescent="0.35">
      <c r="A305">
        <v>20897</v>
      </c>
      <c r="B305" t="s">
        <v>36</v>
      </c>
      <c r="C305" t="s">
        <v>40</v>
      </c>
      <c r="D305" s="1">
        <v>30000</v>
      </c>
      <c r="E305">
        <v>1</v>
      </c>
      <c r="F305" t="s">
        <v>13</v>
      </c>
      <c r="G305" t="s">
        <v>14</v>
      </c>
      <c r="H305" t="s">
        <v>15</v>
      </c>
      <c r="I305">
        <v>2</v>
      </c>
      <c r="J305" t="s">
        <v>16</v>
      </c>
      <c r="K305" t="s">
        <v>17</v>
      </c>
      <c r="L305">
        <v>40</v>
      </c>
      <c r="M305" t="str">
        <f t="shared" si="5"/>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5"/>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5"/>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5"/>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5"/>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5"/>
        <v>Middle age</v>
      </c>
      <c r="N310" t="s">
        <v>15</v>
      </c>
    </row>
    <row r="311" spans="1:14" x14ac:dyDescent="0.35">
      <c r="A311">
        <v>11381</v>
      </c>
      <c r="B311" t="s">
        <v>36</v>
      </c>
      <c r="C311" t="s">
        <v>40</v>
      </c>
      <c r="D311" s="1">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5"/>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5"/>
        <v>Middle age</v>
      </c>
      <c r="N319" t="s">
        <v>15</v>
      </c>
    </row>
    <row r="320" spans="1:14" x14ac:dyDescent="0.35">
      <c r="A320">
        <v>19066</v>
      </c>
      <c r="B320" t="s">
        <v>36</v>
      </c>
      <c r="C320" t="s">
        <v>39</v>
      </c>
      <c r="D320" s="1">
        <v>130000</v>
      </c>
      <c r="E320">
        <v>4</v>
      </c>
      <c r="F320" t="s">
        <v>19</v>
      </c>
      <c r="G320" t="s">
        <v>21</v>
      </c>
      <c r="H320" t="s">
        <v>18</v>
      </c>
      <c r="I320">
        <v>3</v>
      </c>
      <c r="J320" t="s">
        <v>30</v>
      </c>
      <c r="K320" t="s">
        <v>17</v>
      </c>
      <c r="L320">
        <v>54</v>
      </c>
      <c r="M320" t="str">
        <f t="shared" si="5"/>
        <v>Middle age</v>
      </c>
      <c r="N320" t="s">
        <v>18</v>
      </c>
    </row>
    <row r="321" spans="1:14" x14ac:dyDescent="0.35">
      <c r="A321">
        <v>11386</v>
      </c>
      <c r="B321" t="s">
        <v>36</v>
      </c>
      <c r="C321" t="s">
        <v>40</v>
      </c>
      <c r="D321" s="1">
        <v>30000</v>
      </c>
      <c r="E321">
        <v>3</v>
      </c>
      <c r="F321" t="s">
        <v>13</v>
      </c>
      <c r="G321" t="s">
        <v>20</v>
      </c>
      <c r="H321" t="s">
        <v>15</v>
      </c>
      <c r="I321">
        <v>0</v>
      </c>
      <c r="J321" t="s">
        <v>16</v>
      </c>
      <c r="K321" t="s">
        <v>17</v>
      </c>
      <c r="L321">
        <v>45</v>
      </c>
      <c r="M321" t="str">
        <f t="shared" si="5"/>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40</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40</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40</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ref="M337:M400" si="6">IF(L337&gt;54,"old",IF(L337&gt;=31,"Middle age",IF(L337&lt;31,"Adolescent","Invalid")))</f>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6"/>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6"/>
        <v>Middle age</v>
      </c>
      <c r="N339" t="s">
        <v>18</v>
      </c>
    </row>
    <row r="340" spans="1:14" x14ac:dyDescent="0.35">
      <c r="A340">
        <v>15926</v>
      </c>
      <c r="B340" t="s">
        <v>37</v>
      </c>
      <c r="C340" t="s">
        <v>40</v>
      </c>
      <c r="D340" s="1">
        <v>120000</v>
      </c>
      <c r="E340">
        <v>3</v>
      </c>
      <c r="F340" t="s">
        <v>27</v>
      </c>
      <c r="G340" t="s">
        <v>21</v>
      </c>
      <c r="H340" t="s">
        <v>15</v>
      </c>
      <c r="I340">
        <v>4</v>
      </c>
      <c r="J340" t="s">
        <v>23</v>
      </c>
      <c r="K340" t="s">
        <v>17</v>
      </c>
      <c r="L340">
        <v>50</v>
      </c>
      <c r="M340" t="str">
        <f t="shared" si="6"/>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6"/>
        <v>Adolescent</v>
      </c>
      <c r="N342" t="s">
        <v>18</v>
      </c>
    </row>
    <row r="343" spans="1:14" x14ac:dyDescent="0.35">
      <c r="A343">
        <v>19174</v>
      </c>
      <c r="B343" t="s">
        <v>37</v>
      </c>
      <c r="C343" t="s">
        <v>40</v>
      </c>
      <c r="D343" s="1">
        <v>30000</v>
      </c>
      <c r="E343">
        <v>0</v>
      </c>
      <c r="F343" t="s">
        <v>27</v>
      </c>
      <c r="G343" t="s">
        <v>25</v>
      </c>
      <c r="H343" t="s">
        <v>18</v>
      </c>
      <c r="I343">
        <v>1</v>
      </c>
      <c r="J343" t="s">
        <v>22</v>
      </c>
      <c r="K343" t="s">
        <v>17</v>
      </c>
      <c r="L343">
        <v>32</v>
      </c>
      <c r="M343" t="str">
        <f t="shared" si="6"/>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6"/>
        <v>Middle age</v>
      </c>
      <c r="N344" t="s">
        <v>18</v>
      </c>
    </row>
    <row r="345" spans="1:14" x14ac:dyDescent="0.35">
      <c r="A345">
        <v>13683</v>
      </c>
      <c r="B345" t="s">
        <v>37</v>
      </c>
      <c r="C345" t="s">
        <v>40</v>
      </c>
      <c r="D345" s="1">
        <v>30000</v>
      </c>
      <c r="E345">
        <v>0</v>
      </c>
      <c r="F345" t="s">
        <v>27</v>
      </c>
      <c r="G345" t="s">
        <v>25</v>
      </c>
      <c r="H345" t="s">
        <v>18</v>
      </c>
      <c r="I345">
        <v>1</v>
      </c>
      <c r="J345" t="s">
        <v>22</v>
      </c>
      <c r="K345" t="s">
        <v>17</v>
      </c>
      <c r="L345">
        <v>32</v>
      </c>
      <c r="M345" t="str">
        <f t="shared" si="6"/>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6"/>
        <v>Middle age</v>
      </c>
      <c r="N346" t="s">
        <v>15</v>
      </c>
    </row>
    <row r="347" spans="1:14" x14ac:dyDescent="0.35">
      <c r="A347">
        <v>17894</v>
      </c>
      <c r="B347" t="s">
        <v>36</v>
      </c>
      <c r="C347" t="s">
        <v>40</v>
      </c>
      <c r="D347" s="1">
        <v>20000</v>
      </c>
      <c r="E347">
        <v>1</v>
      </c>
      <c r="F347" t="s">
        <v>13</v>
      </c>
      <c r="G347" t="s">
        <v>20</v>
      </c>
      <c r="H347" t="s">
        <v>15</v>
      </c>
      <c r="I347">
        <v>0</v>
      </c>
      <c r="J347" t="s">
        <v>16</v>
      </c>
      <c r="K347" t="s">
        <v>17</v>
      </c>
      <c r="L347">
        <v>50</v>
      </c>
      <c r="M347" t="str">
        <f t="shared" si="6"/>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6"/>
        <v>Middle age</v>
      </c>
      <c r="N348" t="s">
        <v>15</v>
      </c>
    </row>
    <row r="349" spans="1:14" x14ac:dyDescent="0.35">
      <c r="A349">
        <v>22936</v>
      </c>
      <c r="B349" t="s">
        <v>37</v>
      </c>
      <c r="C349" t="s">
        <v>40</v>
      </c>
      <c r="D349" s="1">
        <v>60000</v>
      </c>
      <c r="E349">
        <v>1</v>
      </c>
      <c r="F349" t="s">
        <v>19</v>
      </c>
      <c r="G349" t="s">
        <v>14</v>
      </c>
      <c r="H349" t="s">
        <v>18</v>
      </c>
      <c r="I349">
        <v>1</v>
      </c>
      <c r="J349" t="s">
        <v>16</v>
      </c>
      <c r="K349" t="s">
        <v>24</v>
      </c>
      <c r="L349">
        <v>45</v>
      </c>
      <c r="M349" t="str">
        <f t="shared" si="6"/>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6"/>
        <v>Middle age</v>
      </c>
      <c r="N350" t="s">
        <v>18</v>
      </c>
    </row>
    <row r="351" spans="1:14" x14ac:dyDescent="0.35">
      <c r="A351">
        <v>24121</v>
      </c>
      <c r="B351" t="s">
        <v>37</v>
      </c>
      <c r="C351" t="s">
        <v>40</v>
      </c>
      <c r="D351" s="1">
        <v>30000</v>
      </c>
      <c r="E351">
        <v>0</v>
      </c>
      <c r="F351" t="s">
        <v>19</v>
      </c>
      <c r="G351" t="s">
        <v>20</v>
      </c>
      <c r="H351" t="s">
        <v>18</v>
      </c>
      <c r="I351">
        <v>1</v>
      </c>
      <c r="J351" t="s">
        <v>16</v>
      </c>
      <c r="K351" t="s">
        <v>17</v>
      </c>
      <c r="L351">
        <v>29</v>
      </c>
      <c r="M351" t="str">
        <f t="shared" si="6"/>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6"/>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6"/>
        <v>Middle age</v>
      </c>
      <c r="N353" t="s">
        <v>15</v>
      </c>
    </row>
    <row r="354" spans="1:14" x14ac:dyDescent="0.35">
      <c r="A354">
        <v>27941</v>
      </c>
      <c r="B354" t="s">
        <v>36</v>
      </c>
      <c r="C354" t="s">
        <v>40</v>
      </c>
      <c r="D354" s="1">
        <v>80000</v>
      </c>
      <c r="E354">
        <v>4</v>
      </c>
      <c r="F354" t="s">
        <v>19</v>
      </c>
      <c r="G354" t="s">
        <v>21</v>
      </c>
      <c r="H354" t="s">
        <v>15</v>
      </c>
      <c r="I354">
        <v>2</v>
      </c>
      <c r="J354" t="s">
        <v>22</v>
      </c>
      <c r="K354" t="s">
        <v>17</v>
      </c>
      <c r="L354">
        <v>53</v>
      </c>
      <c r="M354" t="str">
        <f t="shared" si="6"/>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6"/>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6"/>
        <v>Middle age</v>
      </c>
      <c r="N356" t="s">
        <v>18</v>
      </c>
    </row>
    <row r="357" spans="1:14" x14ac:dyDescent="0.35">
      <c r="A357">
        <v>17238</v>
      </c>
      <c r="B357" t="s">
        <v>37</v>
      </c>
      <c r="C357" t="s">
        <v>39</v>
      </c>
      <c r="D357" s="1">
        <v>80000</v>
      </c>
      <c r="E357">
        <v>0</v>
      </c>
      <c r="F357" t="s">
        <v>13</v>
      </c>
      <c r="G357" t="s">
        <v>21</v>
      </c>
      <c r="H357" t="s">
        <v>15</v>
      </c>
      <c r="I357">
        <v>3</v>
      </c>
      <c r="J357" t="s">
        <v>30</v>
      </c>
      <c r="K357" t="s">
        <v>24</v>
      </c>
      <c r="L357">
        <v>32</v>
      </c>
      <c r="M357" t="str">
        <f t="shared" si="6"/>
        <v>Middle age</v>
      </c>
      <c r="N357" t="s">
        <v>18</v>
      </c>
    </row>
    <row r="358" spans="1:14" x14ac:dyDescent="0.35">
      <c r="A358">
        <v>23608</v>
      </c>
      <c r="B358" t="s">
        <v>36</v>
      </c>
      <c r="C358" t="s">
        <v>40</v>
      </c>
      <c r="D358" s="1">
        <v>150000</v>
      </c>
      <c r="E358">
        <v>3</v>
      </c>
      <c r="F358" t="s">
        <v>27</v>
      </c>
      <c r="G358" t="s">
        <v>21</v>
      </c>
      <c r="H358" t="s">
        <v>15</v>
      </c>
      <c r="I358">
        <v>3</v>
      </c>
      <c r="J358" t="s">
        <v>16</v>
      </c>
      <c r="K358" t="s">
        <v>17</v>
      </c>
      <c r="L358">
        <v>51</v>
      </c>
      <c r="M358" t="str">
        <f t="shared" si="6"/>
        <v>Middle age</v>
      </c>
      <c r="N358" t="s">
        <v>15</v>
      </c>
    </row>
    <row r="359" spans="1:14" x14ac:dyDescent="0.35">
      <c r="A359">
        <v>22538</v>
      </c>
      <c r="B359" t="s">
        <v>37</v>
      </c>
      <c r="C359" t="s">
        <v>40</v>
      </c>
      <c r="D359" s="1">
        <v>10000</v>
      </c>
      <c r="E359">
        <v>0</v>
      </c>
      <c r="F359" t="s">
        <v>29</v>
      </c>
      <c r="G359" t="s">
        <v>25</v>
      </c>
      <c r="H359" t="s">
        <v>15</v>
      </c>
      <c r="I359">
        <v>2</v>
      </c>
      <c r="J359" t="s">
        <v>26</v>
      </c>
      <c r="K359" t="s">
        <v>17</v>
      </c>
      <c r="L359">
        <v>33</v>
      </c>
      <c r="M359" t="str">
        <f t="shared" si="6"/>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35">
      <c r="A361">
        <v>17230</v>
      </c>
      <c r="B361" t="s">
        <v>36</v>
      </c>
      <c r="C361" t="s">
        <v>39</v>
      </c>
      <c r="D361" s="1">
        <v>80000</v>
      </c>
      <c r="E361">
        <v>0</v>
      </c>
      <c r="F361" t="s">
        <v>13</v>
      </c>
      <c r="G361" t="s">
        <v>21</v>
      </c>
      <c r="H361" t="s">
        <v>15</v>
      </c>
      <c r="I361">
        <v>3</v>
      </c>
      <c r="J361" t="s">
        <v>30</v>
      </c>
      <c r="K361" t="s">
        <v>24</v>
      </c>
      <c r="L361">
        <v>30</v>
      </c>
      <c r="M361" t="str">
        <f t="shared" si="6"/>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6"/>
        <v>Middle age</v>
      </c>
      <c r="N362" t="s">
        <v>15</v>
      </c>
    </row>
    <row r="363" spans="1:14" x14ac:dyDescent="0.35">
      <c r="A363">
        <v>22518</v>
      </c>
      <c r="B363" t="s">
        <v>37</v>
      </c>
      <c r="C363" t="s">
        <v>40</v>
      </c>
      <c r="D363" s="1">
        <v>30000</v>
      </c>
      <c r="E363">
        <v>3</v>
      </c>
      <c r="F363" t="s">
        <v>19</v>
      </c>
      <c r="G363" t="s">
        <v>20</v>
      </c>
      <c r="H363" t="s">
        <v>18</v>
      </c>
      <c r="I363">
        <v>2</v>
      </c>
      <c r="J363" t="s">
        <v>16</v>
      </c>
      <c r="K363" t="s">
        <v>17</v>
      </c>
      <c r="L363">
        <v>27</v>
      </c>
      <c r="M363" t="str">
        <f t="shared" si="6"/>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6"/>
        <v>Middle age</v>
      </c>
      <c r="N364" t="s">
        <v>15</v>
      </c>
    </row>
    <row r="365" spans="1:14" x14ac:dyDescent="0.35">
      <c r="A365">
        <v>23571</v>
      </c>
      <c r="B365" t="s">
        <v>36</v>
      </c>
      <c r="C365" t="s">
        <v>40</v>
      </c>
      <c r="D365" s="1">
        <v>40000</v>
      </c>
      <c r="E365">
        <v>2</v>
      </c>
      <c r="F365" t="s">
        <v>13</v>
      </c>
      <c r="G365" t="s">
        <v>28</v>
      </c>
      <c r="H365" t="s">
        <v>15</v>
      </c>
      <c r="I365">
        <v>2</v>
      </c>
      <c r="J365" t="s">
        <v>16</v>
      </c>
      <c r="K365" t="s">
        <v>24</v>
      </c>
      <c r="L365">
        <v>66</v>
      </c>
      <c r="M365" t="str">
        <f t="shared" si="6"/>
        <v>old</v>
      </c>
      <c r="N365" t="s">
        <v>15</v>
      </c>
    </row>
    <row r="366" spans="1:14" x14ac:dyDescent="0.35">
      <c r="A366">
        <v>19305</v>
      </c>
      <c r="B366" t="s">
        <v>37</v>
      </c>
      <c r="C366" t="s">
        <v>40</v>
      </c>
      <c r="D366" s="1">
        <v>10000</v>
      </c>
      <c r="E366">
        <v>2</v>
      </c>
      <c r="F366" t="s">
        <v>27</v>
      </c>
      <c r="G366" t="s">
        <v>25</v>
      </c>
      <c r="H366" t="s">
        <v>15</v>
      </c>
      <c r="I366">
        <v>1</v>
      </c>
      <c r="J366" t="s">
        <v>16</v>
      </c>
      <c r="K366" t="s">
        <v>17</v>
      </c>
      <c r="L366">
        <v>38</v>
      </c>
      <c r="M366" t="str">
        <f t="shared" si="6"/>
        <v>Middle age</v>
      </c>
      <c r="N366" t="s">
        <v>15</v>
      </c>
    </row>
    <row r="367" spans="1:14" x14ac:dyDescent="0.35">
      <c r="A367">
        <v>22636</v>
      </c>
      <c r="B367" t="s">
        <v>37</v>
      </c>
      <c r="C367" t="s">
        <v>40</v>
      </c>
      <c r="D367" s="1">
        <v>40000</v>
      </c>
      <c r="E367">
        <v>0</v>
      </c>
      <c r="F367" t="s">
        <v>13</v>
      </c>
      <c r="G367" t="s">
        <v>20</v>
      </c>
      <c r="H367" t="s">
        <v>18</v>
      </c>
      <c r="I367">
        <v>0</v>
      </c>
      <c r="J367" t="s">
        <v>16</v>
      </c>
      <c r="K367" t="s">
        <v>17</v>
      </c>
      <c r="L367">
        <v>38</v>
      </c>
      <c r="M367" t="str">
        <f t="shared" si="6"/>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6"/>
        <v>Middle age</v>
      </c>
      <c r="N368" t="s">
        <v>15</v>
      </c>
    </row>
    <row r="369" spans="1:14" x14ac:dyDescent="0.35">
      <c r="A369">
        <v>12133</v>
      </c>
      <c r="B369" t="s">
        <v>36</v>
      </c>
      <c r="C369" t="s">
        <v>40</v>
      </c>
      <c r="D369" s="1">
        <v>130000</v>
      </c>
      <c r="E369">
        <v>3</v>
      </c>
      <c r="F369" t="s">
        <v>19</v>
      </c>
      <c r="G369" t="s">
        <v>21</v>
      </c>
      <c r="H369" t="s">
        <v>15</v>
      </c>
      <c r="I369">
        <v>3</v>
      </c>
      <c r="J369" t="s">
        <v>23</v>
      </c>
      <c r="K369" t="s">
        <v>17</v>
      </c>
      <c r="L369">
        <v>50</v>
      </c>
      <c r="M369" t="str">
        <f t="shared" si="6"/>
        <v>Middle age</v>
      </c>
      <c r="N369" t="s">
        <v>15</v>
      </c>
    </row>
    <row r="370" spans="1:14" x14ac:dyDescent="0.35">
      <c r="A370">
        <v>25918</v>
      </c>
      <c r="B370" t="s">
        <v>37</v>
      </c>
      <c r="C370" t="s">
        <v>40</v>
      </c>
      <c r="D370" s="1">
        <v>30000</v>
      </c>
      <c r="E370">
        <v>2</v>
      </c>
      <c r="F370" t="s">
        <v>19</v>
      </c>
      <c r="G370" t="s">
        <v>20</v>
      </c>
      <c r="H370" t="s">
        <v>18</v>
      </c>
      <c r="I370">
        <v>2</v>
      </c>
      <c r="J370" t="s">
        <v>23</v>
      </c>
      <c r="K370" t="s">
        <v>24</v>
      </c>
      <c r="L370">
        <v>60</v>
      </c>
      <c r="M370" t="str">
        <f t="shared" si="6"/>
        <v>old</v>
      </c>
      <c r="N370" t="s">
        <v>15</v>
      </c>
    </row>
    <row r="371" spans="1:14" x14ac:dyDescent="0.35">
      <c r="A371">
        <v>25752</v>
      </c>
      <c r="B371" t="s">
        <v>37</v>
      </c>
      <c r="C371" t="s">
        <v>40</v>
      </c>
      <c r="D371" s="1">
        <v>20000</v>
      </c>
      <c r="E371">
        <v>2</v>
      </c>
      <c r="F371" t="s">
        <v>19</v>
      </c>
      <c r="G371" t="s">
        <v>25</v>
      </c>
      <c r="H371" t="s">
        <v>18</v>
      </c>
      <c r="I371">
        <v>1</v>
      </c>
      <c r="J371" t="s">
        <v>16</v>
      </c>
      <c r="K371" t="s">
        <v>17</v>
      </c>
      <c r="L371">
        <v>53</v>
      </c>
      <c r="M371" t="str">
        <f t="shared" si="6"/>
        <v>Middle age</v>
      </c>
      <c r="N371" t="s">
        <v>15</v>
      </c>
    </row>
    <row r="372" spans="1:14" x14ac:dyDescent="0.35">
      <c r="A372">
        <v>17324</v>
      </c>
      <c r="B372" t="s">
        <v>36</v>
      </c>
      <c r="C372" t="s">
        <v>40</v>
      </c>
      <c r="D372" s="1">
        <v>100000</v>
      </c>
      <c r="E372">
        <v>4</v>
      </c>
      <c r="F372" t="s">
        <v>13</v>
      </c>
      <c r="G372" t="s">
        <v>21</v>
      </c>
      <c r="H372" t="s">
        <v>15</v>
      </c>
      <c r="I372">
        <v>1</v>
      </c>
      <c r="J372" t="s">
        <v>30</v>
      </c>
      <c r="K372" t="s">
        <v>24</v>
      </c>
      <c r="L372">
        <v>46</v>
      </c>
      <c r="M372" t="str">
        <f t="shared" si="6"/>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6"/>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6"/>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6"/>
        <v>Adolescent</v>
      </c>
      <c r="N375" t="s">
        <v>18</v>
      </c>
    </row>
    <row r="376" spans="1:14" x14ac:dyDescent="0.35">
      <c r="A376">
        <v>16179</v>
      </c>
      <c r="B376" t="s">
        <v>37</v>
      </c>
      <c r="C376" t="s">
        <v>40</v>
      </c>
      <c r="D376" s="1">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40</v>
      </c>
      <c r="D377" s="1">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39</v>
      </c>
      <c r="D382" s="1">
        <v>70000</v>
      </c>
      <c r="E382">
        <v>0</v>
      </c>
      <c r="F382" t="s">
        <v>13</v>
      </c>
      <c r="G382" t="s">
        <v>21</v>
      </c>
      <c r="H382" t="s">
        <v>18</v>
      </c>
      <c r="I382">
        <v>3</v>
      </c>
      <c r="J382" t="s">
        <v>30</v>
      </c>
      <c r="K382" t="s">
        <v>24</v>
      </c>
      <c r="L382">
        <v>30</v>
      </c>
      <c r="M382" t="str">
        <f t="shared" si="6"/>
        <v>Adolescent</v>
      </c>
      <c r="N382" t="s">
        <v>15</v>
      </c>
    </row>
    <row r="383" spans="1:14" x14ac:dyDescent="0.35">
      <c r="A383">
        <v>22974</v>
      </c>
      <c r="B383" t="s">
        <v>36</v>
      </c>
      <c r="C383" t="s">
        <v>40</v>
      </c>
      <c r="D383" s="1">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1">
        <v>80000</v>
      </c>
      <c r="E384">
        <v>4</v>
      </c>
      <c r="F384" t="s">
        <v>19</v>
      </c>
      <c r="G384" t="s">
        <v>21</v>
      </c>
      <c r="H384" t="s">
        <v>15</v>
      </c>
      <c r="I384">
        <v>2</v>
      </c>
      <c r="J384" t="s">
        <v>30</v>
      </c>
      <c r="K384" t="s">
        <v>17</v>
      </c>
      <c r="L384">
        <v>53</v>
      </c>
      <c r="M384" t="str">
        <f t="shared" si="6"/>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6"/>
        <v>Middle age</v>
      </c>
      <c r="N385" t="s">
        <v>15</v>
      </c>
    </row>
    <row r="386" spans="1:14" x14ac:dyDescent="0.35">
      <c r="A386">
        <v>12581</v>
      </c>
      <c r="B386" t="s">
        <v>37</v>
      </c>
      <c r="C386" t="s">
        <v>40</v>
      </c>
      <c r="D386" s="1">
        <v>10000</v>
      </c>
      <c r="E386">
        <v>0</v>
      </c>
      <c r="F386" t="s">
        <v>19</v>
      </c>
      <c r="G386" t="s">
        <v>25</v>
      </c>
      <c r="H386" t="s">
        <v>18</v>
      </c>
      <c r="I386">
        <v>1</v>
      </c>
      <c r="J386" t="s">
        <v>16</v>
      </c>
      <c r="K386" t="s">
        <v>24</v>
      </c>
      <c r="L386">
        <v>28</v>
      </c>
      <c r="M386" t="str">
        <f t="shared" si="6"/>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40</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40</v>
      </c>
      <c r="D401" s="1">
        <v>40000</v>
      </c>
      <c r="E401">
        <v>2</v>
      </c>
      <c r="F401" t="s">
        <v>13</v>
      </c>
      <c r="G401" t="s">
        <v>28</v>
      </c>
      <c r="H401" t="s">
        <v>18</v>
      </c>
      <c r="I401">
        <v>1</v>
      </c>
      <c r="J401" t="s">
        <v>23</v>
      </c>
      <c r="K401" t="s">
        <v>24</v>
      </c>
      <c r="L401">
        <v>53</v>
      </c>
      <c r="M401" t="str">
        <f t="shared" ref="M401:M464" si="7">IF(L401&gt;54,"old",IF(L401&gt;=31,"Middle age",IF(L401&lt;31,"Adolescent","Invalid")))</f>
        <v>Middle age</v>
      </c>
      <c r="N401" t="s">
        <v>15</v>
      </c>
    </row>
    <row r="402" spans="1:14" x14ac:dyDescent="0.35">
      <c r="A402">
        <v>25792</v>
      </c>
      <c r="B402" t="s">
        <v>37</v>
      </c>
      <c r="C402" t="s">
        <v>40</v>
      </c>
      <c r="D402" s="1">
        <v>110000</v>
      </c>
      <c r="E402">
        <v>3</v>
      </c>
      <c r="F402" t="s">
        <v>13</v>
      </c>
      <c r="G402" t="s">
        <v>28</v>
      </c>
      <c r="H402" t="s">
        <v>15</v>
      </c>
      <c r="I402">
        <v>4</v>
      </c>
      <c r="J402" t="s">
        <v>30</v>
      </c>
      <c r="K402" t="s">
        <v>17</v>
      </c>
      <c r="L402">
        <v>53</v>
      </c>
      <c r="M402" t="str">
        <f t="shared" si="7"/>
        <v>Middle age</v>
      </c>
      <c r="N402" t="s">
        <v>18</v>
      </c>
    </row>
    <row r="403" spans="1:14" x14ac:dyDescent="0.35">
      <c r="A403">
        <v>11555</v>
      </c>
      <c r="B403" t="s">
        <v>36</v>
      </c>
      <c r="C403" t="s">
        <v>40</v>
      </c>
      <c r="D403" s="1">
        <v>40000</v>
      </c>
      <c r="E403">
        <v>1</v>
      </c>
      <c r="F403" t="s">
        <v>13</v>
      </c>
      <c r="G403" t="s">
        <v>20</v>
      </c>
      <c r="H403" t="s">
        <v>15</v>
      </c>
      <c r="I403">
        <v>0</v>
      </c>
      <c r="J403" t="s">
        <v>16</v>
      </c>
      <c r="K403" t="s">
        <v>17</v>
      </c>
      <c r="L403">
        <v>80</v>
      </c>
      <c r="M403" t="str">
        <f t="shared" si="7"/>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7"/>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7"/>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7"/>
        <v>Middle age</v>
      </c>
      <c r="N406" t="s">
        <v>15</v>
      </c>
    </row>
    <row r="407" spans="1:14" x14ac:dyDescent="0.35">
      <c r="A407">
        <v>22439</v>
      </c>
      <c r="B407" t="s">
        <v>36</v>
      </c>
      <c r="C407" t="s">
        <v>40</v>
      </c>
      <c r="D407" s="1">
        <v>30000</v>
      </c>
      <c r="E407">
        <v>0</v>
      </c>
      <c r="F407" t="s">
        <v>13</v>
      </c>
      <c r="G407" t="s">
        <v>20</v>
      </c>
      <c r="H407" t="s">
        <v>15</v>
      </c>
      <c r="I407">
        <v>0</v>
      </c>
      <c r="J407" t="s">
        <v>16</v>
      </c>
      <c r="K407" t="s">
        <v>17</v>
      </c>
      <c r="L407">
        <v>37</v>
      </c>
      <c r="M407" t="str">
        <f t="shared" si="7"/>
        <v>Middle age</v>
      </c>
      <c r="N407" t="s">
        <v>15</v>
      </c>
    </row>
    <row r="408" spans="1:14" x14ac:dyDescent="0.35">
      <c r="A408">
        <v>18012</v>
      </c>
      <c r="B408" t="s">
        <v>36</v>
      </c>
      <c r="C408" t="s">
        <v>40</v>
      </c>
      <c r="D408" s="1">
        <v>40000</v>
      </c>
      <c r="E408">
        <v>1</v>
      </c>
      <c r="F408" t="s">
        <v>13</v>
      </c>
      <c r="G408" t="s">
        <v>14</v>
      </c>
      <c r="H408" t="s">
        <v>15</v>
      </c>
      <c r="I408">
        <v>0</v>
      </c>
      <c r="J408" t="s">
        <v>16</v>
      </c>
      <c r="K408" t="s">
        <v>17</v>
      </c>
      <c r="L408">
        <v>41</v>
      </c>
      <c r="M408" t="str">
        <f t="shared" si="7"/>
        <v>Middle age</v>
      </c>
      <c r="N408" t="s">
        <v>18</v>
      </c>
    </row>
    <row r="409" spans="1:14" x14ac:dyDescent="0.35">
      <c r="A409">
        <v>27582</v>
      </c>
      <c r="B409" t="s">
        <v>37</v>
      </c>
      <c r="C409" t="s">
        <v>40</v>
      </c>
      <c r="D409" s="1">
        <v>90000</v>
      </c>
      <c r="E409">
        <v>2</v>
      </c>
      <c r="F409" t="s">
        <v>13</v>
      </c>
      <c r="G409" t="s">
        <v>21</v>
      </c>
      <c r="H409" t="s">
        <v>18</v>
      </c>
      <c r="I409">
        <v>0</v>
      </c>
      <c r="J409" t="s">
        <v>16</v>
      </c>
      <c r="K409" t="s">
        <v>24</v>
      </c>
      <c r="L409">
        <v>36</v>
      </c>
      <c r="M409" t="str">
        <f t="shared" si="7"/>
        <v>Middle age</v>
      </c>
      <c r="N409" t="s">
        <v>15</v>
      </c>
    </row>
    <row r="410" spans="1:14" x14ac:dyDescent="0.35">
      <c r="A410">
        <v>12744</v>
      </c>
      <c r="B410" t="s">
        <v>37</v>
      </c>
      <c r="C410" t="s">
        <v>40</v>
      </c>
      <c r="D410" s="1">
        <v>40000</v>
      </c>
      <c r="E410">
        <v>2</v>
      </c>
      <c r="F410" t="s">
        <v>19</v>
      </c>
      <c r="G410" t="s">
        <v>20</v>
      </c>
      <c r="H410" t="s">
        <v>15</v>
      </c>
      <c r="I410">
        <v>0</v>
      </c>
      <c r="J410" t="s">
        <v>16</v>
      </c>
      <c r="K410" t="s">
        <v>17</v>
      </c>
      <c r="L410">
        <v>33</v>
      </c>
      <c r="M410" t="str">
        <f t="shared" si="7"/>
        <v>Middle age</v>
      </c>
      <c r="N410" t="s">
        <v>18</v>
      </c>
    </row>
    <row r="411" spans="1:14" x14ac:dyDescent="0.35">
      <c r="A411">
        <v>22821</v>
      </c>
      <c r="B411" t="s">
        <v>36</v>
      </c>
      <c r="C411" t="s">
        <v>40</v>
      </c>
      <c r="D411" s="1">
        <v>130000</v>
      </c>
      <c r="E411">
        <v>3</v>
      </c>
      <c r="F411" t="s">
        <v>19</v>
      </c>
      <c r="G411" t="s">
        <v>21</v>
      </c>
      <c r="H411" t="s">
        <v>15</v>
      </c>
      <c r="I411">
        <v>4</v>
      </c>
      <c r="J411" t="s">
        <v>16</v>
      </c>
      <c r="K411" t="s">
        <v>17</v>
      </c>
      <c r="L411">
        <v>52</v>
      </c>
      <c r="M411" t="str">
        <f t="shared" si="7"/>
        <v>Middle age</v>
      </c>
      <c r="N411" t="s">
        <v>18</v>
      </c>
    </row>
    <row r="412" spans="1:14" x14ac:dyDescent="0.35">
      <c r="A412">
        <v>20171</v>
      </c>
      <c r="B412" t="s">
        <v>36</v>
      </c>
      <c r="C412" t="s">
        <v>40</v>
      </c>
      <c r="D412" s="1">
        <v>20000</v>
      </c>
      <c r="E412">
        <v>2</v>
      </c>
      <c r="F412" t="s">
        <v>19</v>
      </c>
      <c r="G412" t="s">
        <v>25</v>
      </c>
      <c r="H412" t="s">
        <v>15</v>
      </c>
      <c r="I412">
        <v>1</v>
      </c>
      <c r="J412" t="s">
        <v>16</v>
      </c>
      <c r="K412" t="s">
        <v>17</v>
      </c>
      <c r="L412">
        <v>46</v>
      </c>
      <c r="M412" t="str">
        <f t="shared" si="7"/>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7"/>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7"/>
        <v>Middle age</v>
      </c>
      <c r="N414" t="s">
        <v>18</v>
      </c>
    </row>
    <row r="415" spans="1:14" x14ac:dyDescent="0.35">
      <c r="A415">
        <v>25266</v>
      </c>
      <c r="B415" t="s">
        <v>37</v>
      </c>
      <c r="C415" t="s">
        <v>40</v>
      </c>
      <c r="D415" s="1">
        <v>30000</v>
      </c>
      <c r="E415">
        <v>2</v>
      </c>
      <c r="F415" t="s">
        <v>19</v>
      </c>
      <c r="G415" t="s">
        <v>20</v>
      </c>
      <c r="H415" t="s">
        <v>18</v>
      </c>
      <c r="I415">
        <v>2</v>
      </c>
      <c r="J415" t="s">
        <v>23</v>
      </c>
      <c r="K415" t="s">
        <v>24</v>
      </c>
      <c r="L415">
        <v>67</v>
      </c>
      <c r="M415" t="str">
        <f t="shared" si="7"/>
        <v>old</v>
      </c>
      <c r="N415" t="s">
        <v>18</v>
      </c>
    </row>
    <row r="416" spans="1:14" x14ac:dyDescent="0.35">
      <c r="A416">
        <v>17960</v>
      </c>
      <c r="B416" t="s">
        <v>36</v>
      </c>
      <c r="C416" t="s">
        <v>40</v>
      </c>
      <c r="D416" s="1">
        <v>40000</v>
      </c>
      <c r="E416">
        <v>0</v>
      </c>
      <c r="F416" t="s">
        <v>31</v>
      </c>
      <c r="G416" t="s">
        <v>20</v>
      </c>
      <c r="H416" t="s">
        <v>15</v>
      </c>
      <c r="I416">
        <v>0</v>
      </c>
      <c r="J416" t="s">
        <v>16</v>
      </c>
      <c r="K416" t="s">
        <v>17</v>
      </c>
      <c r="L416">
        <v>35</v>
      </c>
      <c r="M416" t="str">
        <f t="shared" si="7"/>
        <v>Middle age</v>
      </c>
      <c r="N416" t="s">
        <v>15</v>
      </c>
    </row>
    <row r="417" spans="1:14" x14ac:dyDescent="0.35">
      <c r="A417">
        <v>13961</v>
      </c>
      <c r="B417" t="s">
        <v>36</v>
      </c>
      <c r="C417" t="s">
        <v>40</v>
      </c>
      <c r="D417" s="1">
        <v>80000</v>
      </c>
      <c r="E417">
        <v>5</v>
      </c>
      <c r="F417" t="s">
        <v>31</v>
      </c>
      <c r="G417" t="s">
        <v>28</v>
      </c>
      <c r="H417" t="s">
        <v>15</v>
      </c>
      <c r="I417">
        <v>3</v>
      </c>
      <c r="J417" t="s">
        <v>16</v>
      </c>
      <c r="K417" t="s">
        <v>24</v>
      </c>
      <c r="L417">
        <v>40</v>
      </c>
      <c r="M417" t="str">
        <f t="shared" si="7"/>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7"/>
        <v>Middle age</v>
      </c>
      <c r="N418" t="s">
        <v>15</v>
      </c>
    </row>
    <row r="419" spans="1:14" x14ac:dyDescent="0.35">
      <c r="A419">
        <v>11139</v>
      </c>
      <c r="B419" t="s">
        <v>37</v>
      </c>
      <c r="C419" t="s">
        <v>40</v>
      </c>
      <c r="D419" s="1">
        <v>30000</v>
      </c>
      <c r="E419">
        <v>2</v>
      </c>
      <c r="F419" t="s">
        <v>19</v>
      </c>
      <c r="G419" t="s">
        <v>20</v>
      </c>
      <c r="H419" t="s">
        <v>18</v>
      </c>
      <c r="I419">
        <v>2</v>
      </c>
      <c r="J419" t="s">
        <v>23</v>
      </c>
      <c r="K419" t="s">
        <v>24</v>
      </c>
      <c r="L419">
        <v>67</v>
      </c>
      <c r="M419" t="str">
        <f t="shared" si="7"/>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7"/>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7"/>
        <v>Middle age</v>
      </c>
      <c r="N421" t="s">
        <v>15</v>
      </c>
    </row>
    <row r="422" spans="1:14" x14ac:dyDescent="0.35">
      <c r="A422">
        <v>18153</v>
      </c>
      <c r="B422" t="s">
        <v>36</v>
      </c>
      <c r="C422" t="s">
        <v>40</v>
      </c>
      <c r="D422" s="1">
        <v>100000</v>
      </c>
      <c r="E422">
        <v>2</v>
      </c>
      <c r="F422" t="s">
        <v>13</v>
      </c>
      <c r="G422" t="s">
        <v>28</v>
      </c>
      <c r="H422" t="s">
        <v>15</v>
      </c>
      <c r="I422">
        <v>4</v>
      </c>
      <c r="J422" t="s">
        <v>30</v>
      </c>
      <c r="K422" t="s">
        <v>17</v>
      </c>
      <c r="L422">
        <v>59</v>
      </c>
      <c r="M422" t="str">
        <f t="shared" si="7"/>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7"/>
        <v>Middle age</v>
      </c>
      <c r="N423" t="s">
        <v>18</v>
      </c>
    </row>
    <row r="424" spans="1:14" x14ac:dyDescent="0.35">
      <c r="A424">
        <v>24901</v>
      </c>
      <c r="B424" t="s">
        <v>37</v>
      </c>
      <c r="C424" t="s">
        <v>39</v>
      </c>
      <c r="D424" s="1">
        <v>110000</v>
      </c>
      <c r="E424">
        <v>0</v>
      </c>
      <c r="F424" t="s">
        <v>19</v>
      </c>
      <c r="G424" t="s">
        <v>28</v>
      </c>
      <c r="H424" t="s">
        <v>18</v>
      </c>
      <c r="I424">
        <v>3</v>
      </c>
      <c r="J424" t="s">
        <v>30</v>
      </c>
      <c r="K424" t="s">
        <v>24</v>
      </c>
      <c r="L424">
        <v>32</v>
      </c>
      <c r="M424" t="str">
        <f t="shared" si="7"/>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7"/>
        <v>Middle age</v>
      </c>
      <c r="N425" t="s">
        <v>15</v>
      </c>
    </row>
    <row r="426" spans="1:14" x14ac:dyDescent="0.35">
      <c r="A426">
        <v>14805</v>
      </c>
      <c r="B426" t="s">
        <v>37</v>
      </c>
      <c r="C426" t="s">
        <v>40</v>
      </c>
      <c r="D426" s="1">
        <v>10000</v>
      </c>
      <c r="E426">
        <v>3</v>
      </c>
      <c r="F426" t="s">
        <v>29</v>
      </c>
      <c r="G426" t="s">
        <v>25</v>
      </c>
      <c r="H426" t="s">
        <v>15</v>
      </c>
      <c r="I426">
        <v>2</v>
      </c>
      <c r="J426" t="s">
        <v>16</v>
      </c>
      <c r="K426" t="s">
        <v>17</v>
      </c>
      <c r="L426">
        <v>43</v>
      </c>
      <c r="M426" t="str">
        <f t="shared" si="7"/>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7"/>
        <v>Adolescent</v>
      </c>
      <c r="N428" t="s">
        <v>18</v>
      </c>
    </row>
    <row r="429" spans="1:14" x14ac:dyDescent="0.35">
      <c r="A429">
        <v>17048</v>
      </c>
      <c r="B429" t="s">
        <v>37</v>
      </c>
      <c r="C429" t="s">
        <v>40</v>
      </c>
      <c r="D429" s="1">
        <v>90000</v>
      </c>
      <c r="E429">
        <v>1</v>
      </c>
      <c r="F429" t="s">
        <v>31</v>
      </c>
      <c r="G429" t="s">
        <v>28</v>
      </c>
      <c r="H429" t="s">
        <v>15</v>
      </c>
      <c r="I429">
        <v>0</v>
      </c>
      <c r="J429" t="s">
        <v>16</v>
      </c>
      <c r="K429" t="s">
        <v>24</v>
      </c>
      <c r="L429">
        <v>36</v>
      </c>
      <c r="M429" t="str">
        <f t="shared" si="7"/>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7"/>
        <v>Middle age</v>
      </c>
      <c r="N430" t="s">
        <v>18</v>
      </c>
    </row>
    <row r="431" spans="1:14" x14ac:dyDescent="0.35">
      <c r="A431">
        <v>12718</v>
      </c>
      <c r="B431" t="s">
        <v>37</v>
      </c>
      <c r="C431" t="s">
        <v>40</v>
      </c>
      <c r="D431" s="1">
        <v>30000</v>
      </c>
      <c r="E431">
        <v>0</v>
      </c>
      <c r="F431" t="s">
        <v>19</v>
      </c>
      <c r="G431" t="s">
        <v>20</v>
      </c>
      <c r="H431" t="s">
        <v>15</v>
      </c>
      <c r="I431">
        <v>1</v>
      </c>
      <c r="J431" t="s">
        <v>22</v>
      </c>
      <c r="K431" t="s">
        <v>17</v>
      </c>
      <c r="L431">
        <v>31</v>
      </c>
      <c r="M431" t="str">
        <f t="shared" si="7"/>
        <v>Middle age</v>
      </c>
      <c r="N431" t="s">
        <v>18</v>
      </c>
    </row>
    <row r="432" spans="1:14" x14ac:dyDescent="0.35">
      <c r="A432">
        <v>15019</v>
      </c>
      <c r="B432" t="s">
        <v>37</v>
      </c>
      <c r="C432" t="s">
        <v>40</v>
      </c>
      <c r="D432" s="1">
        <v>30000</v>
      </c>
      <c r="E432">
        <v>3</v>
      </c>
      <c r="F432" t="s">
        <v>27</v>
      </c>
      <c r="G432" t="s">
        <v>14</v>
      </c>
      <c r="H432" t="s">
        <v>15</v>
      </c>
      <c r="I432">
        <v>2</v>
      </c>
      <c r="J432" t="s">
        <v>23</v>
      </c>
      <c r="K432" t="s">
        <v>24</v>
      </c>
      <c r="L432">
        <v>55</v>
      </c>
      <c r="M432" t="str">
        <f t="shared" si="7"/>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7"/>
        <v>Adolescent</v>
      </c>
      <c r="N433" t="s">
        <v>15</v>
      </c>
    </row>
    <row r="434" spans="1:14" x14ac:dyDescent="0.35">
      <c r="A434">
        <v>21891</v>
      </c>
      <c r="B434" t="s">
        <v>36</v>
      </c>
      <c r="C434" t="s">
        <v>40</v>
      </c>
      <c r="D434" s="1">
        <v>110000</v>
      </c>
      <c r="E434">
        <v>0</v>
      </c>
      <c r="F434" t="s">
        <v>27</v>
      </c>
      <c r="G434" t="s">
        <v>28</v>
      </c>
      <c r="H434" t="s">
        <v>15</v>
      </c>
      <c r="I434">
        <v>3</v>
      </c>
      <c r="J434" t="s">
        <v>30</v>
      </c>
      <c r="K434" t="s">
        <v>24</v>
      </c>
      <c r="L434">
        <v>34</v>
      </c>
      <c r="M434" t="str">
        <f t="shared" si="7"/>
        <v>Middle age</v>
      </c>
      <c r="N434" t="s">
        <v>15</v>
      </c>
    </row>
    <row r="435" spans="1:14" x14ac:dyDescent="0.35">
      <c r="A435">
        <v>27814</v>
      </c>
      <c r="B435" t="s">
        <v>37</v>
      </c>
      <c r="C435" t="s">
        <v>40</v>
      </c>
      <c r="D435" s="1">
        <v>30000</v>
      </c>
      <c r="E435">
        <v>3</v>
      </c>
      <c r="F435" t="s">
        <v>19</v>
      </c>
      <c r="G435" t="s">
        <v>20</v>
      </c>
      <c r="H435" t="s">
        <v>18</v>
      </c>
      <c r="I435">
        <v>1</v>
      </c>
      <c r="J435" t="s">
        <v>16</v>
      </c>
      <c r="K435" t="s">
        <v>17</v>
      </c>
      <c r="L435">
        <v>26</v>
      </c>
      <c r="M435" t="str">
        <f t="shared" si="7"/>
        <v>Adolescent</v>
      </c>
      <c r="N435" t="s">
        <v>18</v>
      </c>
    </row>
    <row r="436" spans="1:14" x14ac:dyDescent="0.35">
      <c r="A436">
        <v>22175</v>
      </c>
      <c r="B436" t="s">
        <v>36</v>
      </c>
      <c r="C436" t="s">
        <v>40</v>
      </c>
      <c r="D436" s="1">
        <v>30000</v>
      </c>
      <c r="E436">
        <v>3</v>
      </c>
      <c r="F436" t="s">
        <v>27</v>
      </c>
      <c r="G436" t="s">
        <v>14</v>
      </c>
      <c r="H436" t="s">
        <v>15</v>
      </c>
      <c r="I436">
        <v>2</v>
      </c>
      <c r="J436" t="s">
        <v>23</v>
      </c>
      <c r="K436" t="s">
        <v>24</v>
      </c>
      <c r="L436">
        <v>53</v>
      </c>
      <c r="M436" t="str">
        <f t="shared" si="7"/>
        <v>Middle age</v>
      </c>
      <c r="N436" t="s">
        <v>15</v>
      </c>
    </row>
    <row r="437" spans="1:14" x14ac:dyDescent="0.35">
      <c r="A437">
        <v>29447</v>
      </c>
      <c r="B437" t="s">
        <v>37</v>
      </c>
      <c r="C437" t="s">
        <v>40</v>
      </c>
      <c r="D437" s="1">
        <v>10000</v>
      </c>
      <c r="E437">
        <v>2</v>
      </c>
      <c r="F437" t="s">
        <v>13</v>
      </c>
      <c r="G437" t="s">
        <v>20</v>
      </c>
      <c r="H437" t="s">
        <v>18</v>
      </c>
      <c r="I437">
        <v>1</v>
      </c>
      <c r="J437" t="s">
        <v>22</v>
      </c>
      <c r="K437" t="s">
        <v>17</v>
      </c>
      <c r="L437">
        <v>68</v>
      </c>
      <c r="M437" t="str">
        <f t="shared" si="7"/>
        <v>old</v>
      </c>
      <c r="N437" t="s">
        <v>18</v>
      </c>
    </row>
    <row r="438" spans="1:14" x14ac:dyDescent="0.35">
      <c r="A438">
        <v>19784</v>
      </c>
      <c r="B438" t="s">
        <v>36</v>
      </c>
      <c r="C438" t="s">
        <v>40</v>
      </c>
      <c r="D438" s="1">
        <v>80000</v>
      </c>
      <c r="E438">
        <v>2</v>
      </c>
      <c r="F438" t="s">
        <v>27</v>
      </c>
      <c r="G438" t="s">
        <v>14</v>
      </c>
      <c r="H438" t="s">
        <v>15</v>
      </c>
      <c r="I438">
        <v>2</v>
      </c>
      <c r="J438" t="s">
        <v>23</v>
      </c>
      <c r="K438" t="s">
        <v>24</v>
      </c>
      <c r="L438">
        <v>50</v>
      </c>
      <c r="M438" t="str">
        <f t="shared" si="7"/>
        <v>Middle age</v>
      </c>
      <c r="N438" t="s">
        <v>15</v>
      </c>
    </row>
    <row r="439" spans="1:14" x14ac:dyDescent="0.35">
      <c r="A439">
        <v>27824</v>
      </c>
      <c r="B439" t="s">
        <v>37</v>
      </c>
      <c r="C439" t="s">
        <v>40</v>
      </c>
      <c r="D439" s="1">
        <v>30000</v>
      </c>
      <c r="E439">
        <v>3</v>
      </c>
      <c r="F439" t="s">
        <v>19</v>
      </c>
      <c r="G439" t="s">
        <v>20</v>
      </c>
      <c r="H439" t="s">
        <v>15</v>
      </c>
      <c r="I439">
        <v>2</v>
      </c>
      <c r="J439" t="s">
        <v>16</v>
      </c>
      <c r="K439" t="s">
        <v>17</v>
      </c>
      <c r="L439">
        <v>28</v>
      </c>
      <c r="M439" t="str">
        <f t="shared" si="7"/>
        <v>Adolescent</v>
      </c>
      <c r="N439" t="s">
        <v>15</v>
      </c>
    </row>
    <row r="440" spans="1:14" x14ac:dyDescent="0.35">
      <c r="A440">
        <v>24093</v>
      </c>
      <c r="B440" t="s">
        <v>37</v>
      </c>
      <c r="C440" t="s">
        <v>40</v>
      </c>
      <c r="D440" s="1">
        <v>80000</v>
      </c>
      <c r="E440">
        <v>0</v>
      </c>
      <c r="F440" t="s">
        <v>31</v>
      </c>
      <c r="G440" t="s">
        <v>14</v>
      </c>
      <c r="H440" t="s">
        <v>18</v>
      </c>
      <c r="I440">
        <v>0</v>
      </c>
      <c r="J440" t="s">
        <v>16</v>
      </c>
      <c r="K440" t="s">
        <v>17</v>
      </c>
      <c r="L440">
        <v>40</v>
      </c>
      <c r="M440" t="str">
        <f t="shared" si="7"/>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7"/>
        <v>Middle age</v>
      </c>
      <c r="N441" t="s">
        <v>18</v>
      </c>
    </row>
    <row r="442" spans="1:14" x14ac:dyDescent="0.35">
      <c r="A442">
        <v>21561</v>
      </c>
      <c r="B442" t="s">
        <v>37</v>
      </c>
      <c r="C442" t="s">
        <v>39</v>
      </c>
      <c r="D442" s="1">
        <v>90000</v>
      </c>
      <c r="E442">
        <v>0</v>
      </c>
      <c r="F442" t="s">
        <v>13</v>
      </c>
      <c r="G442" t="s">
        <v>21</v>
      </c>
      <c r="H442" t="s">
        <v>18</v>
      </c>
      <c r="I442">
        <v>3</v>
      </c>
      <c r="J442" t="s">
        <v>30</v>
      </c>
      <c r="K442" t="s">
        <v>24</v>
      </c>
      <c r="L442">
        <v>34</v>
      </c>
      <c r="M442" t="str">
        <f t="shared" si="7"/>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7"/>
        <v>Middle age</v>
      </c>
      <c r="N444" t="s">
        <v>15</v>
      </c>
    </row>
    <row r="445" spans="1:14" x14ac:dyDescent="0.35">
      <c r="A445">
        <v>21108</v>
      </c>
      <c r="B445" t="s">
        <v>36</v>
      </c>
      <c r="C445" t="s">
        <v>40</v>
      </c>
      <c r="D445" s="1">
        <v>40000</v>
      </c>
      <c r="E445">
        <v>1</v>
      </c>
      <c r="F445" t="s">
        <v>13</v>
      </c>
      <c r="G445" t="s">
        <v>14</v>
      </c>
      <c r="H445" t="s">
        <v>15</v>
      </c>
      <c r="I445">
        <v>1</v>
      </c>
      <c r="J445" t="s">
        <v>16</v>
      </c>
      <c r="K445" t="s">
        <v>17</v>
      </c>
      <c r="L445">
        <v>43</v>
      </c>
      <c r="M445" t="str">
        <f t="shared" si="7"/>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40</v>
      </c>
      <c r="D447" s="1">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40</v>
      </c>
      <c r="D448" s="1">
        <v>130000</v>
      </c>
      <c r="E448">
        <v>0</v>
      </c>
      <c r="F448" t="s">
        <v>31</v>
      </c>
      <c r="G448" t="s">
        <v>28</v>
      </c>
      <c r="H448" t="s">
        <v>15</v>
      </c>
      <c r="I448">
        <v>1</v>
      </c>
      <c r="J448" t="s">
        <v>30</v>
      </c>
      <c r="K448" t="s">
        <v>24</v>
      </c>
      <c r="L448">
        <v>48</v>
      </c>
      <c r="M448" t="str">
        <f t="shared" si="7"/>
        <v>Middle age</v>
      </c>
      <c r="N448" t="s">
        <v>18</v>
      </c>
    </row>
    <row r="449" spans="1:14" x14ac:dyDescent="0.35">
      <c r="A449">
        <v>20711</v>
      </c>
      <c r="B449" t="s">
        <v>36</v>
      </c>
      <c r="C449" t="s">
        <v>40</v>
      </c>
      <c r="D449" s="1">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40</v>
      </c>
      <c r="D450" s="1">
        <v>30000</v>
      </c>
      <c r="E450">
        <v>3</v>
      </c>
      <c r="F450" t="s">
        <v>31</v>
      </c>
      <c r="G450" t="s">
        <v>20</v>
      </c>
      <c r="H450" t="s">
        <v>15</v>
      </c>
      <c r="I450">
        <v>0</v>
      </c>
      <c r="J450" t="s">
        <v>16</v>
      </c>
      <c r="K450" t="s">
        <v>17</v>
      </c>
      <c r="L450">
        <v>46</v>
      </c>
      <c r="M450" t="str">
        <f t="shared" si="7"/>
        <v>Middle age</v>
      </c>
      <c r="N450" t="s">
        <v>18</v>
      </c>
    </row>
    <row r="451" spans="1:14" x14ac:dyDescent="0.35">
      <c r="A451">
        <v>12497</v>
      </c>
      <c r="B451" t="s">
        <v>36</v>
      </c>
      <c r="C451" t="s">
        <v>40</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40</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ref="M465:M528" si="8">IF(L465&gt;54,"old",IF(L465&gt;=31,"Middle age",IF(L465&lt;31,"Adolescent","Invalid")))</f>
        <v>Middle age</v>
      </c>
      <c r="N465" t="s">
        <v>18</v>
      </c>
    </row>
    <row r="466" spans="1:14" x14ac:dyDescent="0.35">
      <c r="A466">
        <v>17754</v>
      </c>
      <c r="B466" t="s">
        <v>37</v>
      </c>
      <c r="C466" t="s">
        <v>40</v>
      </c>
      <c r="D466" s="1">
        <v>30000</v>
      </c>
      <c r="E466">
        <v>3</v>
      </c>
      <c r="F466" t="s">
        <v>13</v>
      </c>
      <c r="G466" t="s">
        <v>20</v>
      </c>
      <c r="H466" t="s">
        <v>15</v>
      </c>
      <c r="I466">
        <v>0</v>
      </c>
      <c r="J466" t="s">
        <v>16</v>
      </c>
      <c r="K466" t="s">
        <v>17</v>
      </c>
      <c r="L466">
        <v>46</v>
      </c>
      <c r="M466" t="str">
        <f t="shared" si="8"/>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35">
      <c r="A468">
        <v>16549</v>
      </c>
      <c r="B468" t="s">
        <v>37</v>
      </c>
      <c r="C468" t="s">
        <v>40</v>
      </c>
      <c r="D468" s="1">
        <v>30000</v>
      </c>
      <c r="E468">
        <v>3</v>
      </c>
      <c r="F468" t="s">
        <v>13</v>
      </c>
      <c r="G468" t="s">
        <v>20</v>
      </c>
      <c r="H468" t="s">
        <v>15</v>
      </c>
      <c r="I468">
        <v>0</v>
      </c>
      <c r="J468" t="s">
        <v>16</v>
      </c>
      <c r="K468" t="s">
        <v>17</v>
      </c>
      <c r="L468">
        <v>47</v>
      </c>
      <c r="M468" t="str">
        <f t="shared" si="8"/>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8"/>
        <v>Middle age</v>
      </c>
      <c r="N469" t="s">
        <v>15</v>
      </c>
    </row>
    <row r="470" spans="1:14" x14ac:dyDescent="0.35">
      <c r="A470">
        <v>18253</v>
      </c>
      <c r="B470" t="s">
        <v>36</v>
      </c>
      <c r="C470" t="s">
        <v>40</v>
      </c>
      <c r="D470" s="1">
        <v>80000</v>
      </c>
      <c r="E470">
        <v>5</v>
      </c>
      <c r="F470" t="s">
        <v>31</v>
      </c>
      <c r="G470" t="s">
        <v>28</v>
      </c>
      <c r="H470" t="s">
        <v>15</v>
      </c>
      <c r="I470">
        <v>3</v>
      </c>
      <c r="J470" t="s">
        <v>16</v>
      </c>
      <c r="K470" t="s">
        <v>24</v>
      </c>
      <c r="L470">
        <v>40</v>
      </c>
      <c r="M470" t="str">
        <f t="shared" si="8"/>
        <v>Middle age</v>
      </c>
      <c r="N470" t="s">
        <v>18</v>
      </c>
    </row>
    <row r="471" spans="1:14" x14ac:dyDescent="0.35">
      <c r="A471">
        <v>20147</v>
      </c>
      <c r="B471" t="s">
        <v>36</v>
      </c>
      <c r="C471" t="s">
        <v>40</v>
      </c>
      <c r="D471" s="1">
        <v>30000</v>
      </c>
      <c r="E471">
        <v>1</v>
      </c>
      <c r="F471" t="s">
        <v>13</v>
      </c>
      <c r="G471" t="s">
        <v>20</v>
      </c>
      <c r="H471" t="s">
        <v>15</v>
      </c>
      <c r="I471">
        <v>0</v>
      </c>
      <c r="J471" t="s">
        <v>16</v>
      </c>
      <c r="K471" t="s">
        <v>17</v>
      </c>
      <c r="L471">
        <v>65</v>
      </c>
      <c r="M471" t="str">
        <f t="shared" si="8"/>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8"/>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8"/>
        <v>Middle age</v>
      </c>
      <c r="N473" t="s">
        <v>15</v>
      </c>
    </row>
    <row r="474" spans="1:14" x14ac:dyDescent="0.35">
      <c r="A474">
        <v>22634</v>
      </c>
      <c r="B474" t="s">
        <v>37</v>
      </c>
      <c r="C474" t="s">
        <v>40</v>
      </c>
      <c r="D474" s="1">
        <v>40000</v>
      </c>
      <c r="E474">
        <v>0</v>
      </c>
      <c r="F474" t="s">
        <v>31</v>
      </c>
      <c r="G474" t="s">
        <v>20</v>
      </c>
      <c r="H474" t="s">
        <v>15</v>
      </c>
      <c r="I474">
        <v>0</v>
      </c>
      <c r="J474" t="s">
        <v>16</v>
      </c>
      <c r="K474" t="s">
        <v>17</v>
      </c>
      <c r="L474">
        <v>38</v>
      </c>
      <c r="M474" t="str">
        <f t="shared" si="8"/>
        <v>Middle age</v>
      </c>
      <c r="N474" t="s">
        <v>15</v>
      </c>
    </row>
    <row r="475" spans="1:14" x14ac:dyDescent="0.35">
      <c r="A475">
        <v>15665</v>
      </c>
      <c r="B475" t="s">
        <v>36</v>
      </c>
      <c r="C475" t="s">
        <v>40</v>
      </c>
      <c r="D475" s="1">
        <v>30000</v>
      </c>
      <c r="E475">
        <v>0</v>
      </c>
      <c r="F475" t="s">
        <v>13</v>
      </c>
      <c r="G475" t="s">
        <v>20</v>
      </c>
      <c r="H475" t="s">
        <v>15</v>
      </c>
      <c r="I475">
        <v>0</v>
      </c>
      <c r="J475" t="s">
        <v>16</v>
      </c>
      <c r="K475" t="s">
        <v>17</v>
      </c>
      <c r="L475">
        <v>47</v>
      </c>
      <c r="M475" t="str">
        <f t="shared" si="8"/>
        <v>Middle age</v>
      </c>
      <c r="N475" t="s">
        <v>15</v>
      </c>
    </row>
    <row r="476" spans="1:14" x14ac:dyDescent="0.35">
      <c r="A476">
        <v>27585</v>
      </c>
      <c r="B476" t="s">
        <v>36</v>
      </c>
      <c r="C476" t="s">
        <v>40</v>
      </c>
      <c r="D476" s="1">
        <v>90000</v>
      </c>
      <c r="E476">
        <v>2</v>
      </c>
      <c r="F476" t="s">
        <v>13</v>
      </c>
      <c r="G476" t="s">
        <v>21</v>
      </c>
      <c r="H476" t="s">
        <v>18</v>
      </c>
      <c r="I476">
        <v>0</v>
      </c>
      <c r="J476" t="s">
        <v>16</v>
      </c>
      <c r="K476" t="s">
        <v>24</v>
      </c>
      <c r="L476">
        <v>36</v>
      </c>
      <c r="M476" t="str">
        <f t="shared" si="8"/>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35">
      <c r="A478">
        <v>21974</v>
      </c>
      <c r="B478" t="s">
        <v>37</v>
      </c>
      <c r="C478" t="s">
        <v>40</v>
      </c>
      <c r="D478" s="1">
        <v>70000</v>
      </c>
      <c r="E478">
        <v>0</v>
      </c>
      <c r="F478" t="s">
        <v>13</v>
      </c>
      <c r="G478" t="s">
        <v>21</v>
      </c>
      <c r="H478" t="s">
        <v>15</v>
      </c>
      <c r="I478">
        <v>1</v>
      </c>
      <c r="J478" t="s">
        <v>23</v>
      </c>
      <c r="K478" t="s">
        <v>24</v>
      </c>
      <c r="L478">
        <v>42</v>
      </c>
      <c r="M478" t="str">
        <f t="shared" si="8"/>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8"/>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8"/>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8"/>
        <v>Middle age</v>
      </c>
      <c r="N481" t="s">
        <v>15</v>
      </c>
    </row>
    <row r="482" spans="1:14" x14ac:dyDescent="0.35">
      <c r="A482">
        <v>18294</v>
      </c>
      <c r="B482" t="s">
        <v>36</v>
      </c>
      <c r="C482" t="s">
        <v>40</v>
      </c>
      <c r="D482" s="1">
        <v>90000</v>
      </c>
      <c r="E482">
        <v>1</v>
      </c>
      <c r="F482" t="s">
        <v>13</v>
      </c>
      <c r="G482" t="s">
        <v>21</v>
      </c>
      <c r="H482" t="s">
        <v>15</v>
      </c>
      <c r="I482">
        <v>1</v>
      </c>
      <c r="J482" t="s">
        <v>23</v>
      </c>
      <c r="K482" t="s">
        <v>24</v>
      </c>
      <c r="L482">
        <v>46</v>
      </c>
      <c r="M482" t="str">
        <f t="shared" si="8"/>
        <v>Middle age</v>
      </c>
      <c r="N482" t="s">
        <v>18</v>
      </c>
    </row>
    <row r="483" spans="1:14" x14ac:dyDescent="0.35">
      <c r="A483">
        <v>28564</v>
      </c>
      <c r="B483" t="s">
        <v>37</v>
      </c>
      <c r="C483" t="s">
        <v>40</v>
      </c>
      <c r="D483" s="1">
        <v>40000</v>
      </c>
      <c r="E483">
        <v>2</v>
      </c>
      <c r="F483" t="s">
        <v>19</v>
      </c>
      <c r="G483" t="s">
        <v>20</v>
      </c>
      <c r="H483" t="s">
        <v>15</v>
      </c>
      <c r="I483">
        <v>0</v>
      </c>
      <c r="J483" t="s">
        <v>26</v>
      </c>
      <c r="K483" t="s">
        <v>17</v>
      </c>
      <c r="L483">
        <v>33</v>
      </c>
      <c r="M483" t="str">
        <f t="shared" si="8"/>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8"/>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35">
      <c r="A486">
        <v>25681</v>
      </c>
      <c r="B486" t="s">
        <v>37</v>
      </c>
      <c r="C486" t="s">
        <v>40</v>
      </c>
      <c r="D486" s="1">
        <v>30000</v>
      </c>
      <c r="E486">
        <v>0</v>
      </c>
      <c r="F486" t="s">
        <v>19</v>
      </c>
      <c r="G486" t="s">
        <v>20</v>
      </c>
      <c r="H486" t="s">
        <v>18</v>
      </c>
      <c r="I486">
        <v>1</v>
      </c>
      <c r="J486" t="s">
        <v>22</v>
      </c>
      <c r="K486" t="s">
        <v>17</v>
      </c>
      <c r="L486">
        <v>31</v>
      </c>
      <c r="M486" t="str">
        <f t="shared" si="8"/>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8"/>
        <v>Middle age</v>
      </c>
      <c r="N487" t="s">
        <v>18</v>
      </c>
    </row>
    <row r="488" spans="1:14" x14ac:dyDescent="0.35">
      <c r="A488">
        <v>26415</v>
      </c>
      <c r="B488" t="s">
        <v>36</v>
      </c>
      <c r="C488" t="s">
        <v>40</v>
      </c>
      <c r="D488" s="1">
        <v>90000</v>
      </c>
      <c r="E488">
        <v>4</v>
      </c>
      <c r="F488" t="s">
        <v>29</v>
      </c>
      <c r="G488" t="s">
        <v>14</v>
      </c>
      <c r="H488" t="s">
        <v>15</v>
      </c>
      <c r="I488">
        <v>4</v>
      </c>
      <c r="J488" t="s">
        <v>30</v>
      </c>
      <c r="K488" t="s">
        <v>17</v>
      </c>
      <c r="L488">
        <v>58</v>
      </c>
      <c r="M488" t="str">
        <f t="shared" si="8"/>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8"/>
        <v>Middle age</v>
      </c>
      <c r="N489" t="s">
        <v>18</v>
      </c>
    </row>
    <row r="490" spans="1:14" x14ac:dyDescent="0.35">
      <c r="A490">
        <v>15629</v>
      </c>
      <c r="B490" t="s">
        <v>37</v>
      </c>
      <c r="C490" t="s">
        <v>40</v>
      </c>
      <c r="D490" s="1">
        <v>10000</v>
      </c>
      <c r="E490">
        <v>0</v>
      </c>
      <c r="F490" t="s">
        <v>29</v>
      </c>
      <c r="G490" t="s">
        <v>25</v>
      </c>
      <c r="H490" t="s">
        <v>15</v>
      </c>
      <c r="I490">
        <v>2</v>
      </c>
      <c r="J490" t="s">
        <v>26</v>
      </c>
      <c r="K490" t="s">
        <v>17</v>
      </c>
      <c r="L490">
        <v>34</v>
      </c>
      <c r="M490" t="str">
        <f t="shared" si="8"/>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8"/>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8"/>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8"/>
        <v>Middle age</v>
      </c>
      <c r="N493" t="s">
        <v>18</v>
      </c>
    </row>
    <row r="494" spans="1:14" x14ac:dyDescent="0.35">
      <c r="A494">
        <v>26238</v>
      </c>
      <c r="B494" t="s">
        <v>37</v>
      </c>
      <c r="C494" t="s">
        <v>40</v>
      </c>
      <c r="D494" s="1">
        <v>40000</v>
      </c>
      <c r="E494">
        <v>3</v>
      </c>
      <c r="F494" t="s">
        <v>19</v>
      </c>
      <c r="G494" t="s">
        <v>20</v>
      </c>
      <c r="H494" t="s">
        <v>15</v>
      </c>
      <c r="I494">
        <v>1</v>
      </c>
      <c r="J494" t="s">
        <v>26</v>
      </c>
      <c r="K494" t="s">
        <v>32</v>
      </c>
      <c r="L494">
        <v>31</v>
      </c>
      <c r="M494" t="str">
        <f t="shared" si="8"/>
        <v>Middle age</v>
      </c>
      <c r="N494" t="s">
        <v>15</v>
      </c>
    </row>
    <row r="495" spans="1:14" x14ac:dyDescent="0.35">
      <c r="A495">
        <v>23707</v>
      </c>
      <c r="B495" t="s">
        <v>37</v>
      </c>
      <c r="C495" t="s">
        <v>39</v>
      </c>
      <c r="D495" s="1">
        <v>70000</v>
      </c>
      <c r="E495">
        <v>5</v>
      </c>
      <c r="F495" t="s">
        <v>13</v>
      </c>
      <c r="G495" t="s">
        <v>28</v>
      </c>
      <c r="H495" t="s">
        <v>15</v>
      </c>
      <c r="I495">
        <v>3</v>
      </c>
      <c r="J495" t="s">
        <v>30</v>
      </c>
      <c r="K495" t="s">
        <v>32</v>
      </c>
      <c r="L495">
        <v>60</v>
      </c>
      <c r="M495" t="str">
        <f t="shared" si="8"/>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8"/>
        <v>Middle age</v>
      </c>
      <c r="N496" t="s">
        <v>18</v>
      </c>
    </row>
    <row r="497" spans="1:14" x14ac:dyDescent="0.35">
      <c r="A497">
        <v>24981</v>
      </c>
      <c r="B497" t="s">
        <v>36</v>
      </c>
      <c r="C497" t="s">
        <v>39</v>
      </c>
      <c r="D497" s="1">
        <v>60000</v>
      </c>
      <c r="E497">
        <v>2</v>
      </c>
      <c r="F497" t="s">
        <v>19</v>
      </c>
      <c r="G497" t="s">
        <v>21</v>
      </c>
      <c r="H497" t="s">
        <v>15</v>
      </c>
      <c r="I497">
        <v>2</v>
      </c>
      <c r="J497" t="s">
        <v>30</v>
      </c>
      <c r="K497" t="s">
        <v>32</v>
      </c>
      <c r="L497">
        <v>56</v>
      </c>
      <c r="M497" t="str">
        <f t="shared" si="8"/>
        <v>old</v>
      </c>
      <c r="N497" t="s">
        <v>18</v>
      </c>
    </row>
    <row r="498" spans="1:14" x14ac:dyDescent="0.35">
      <c r="A498">
        <v>20678</v>
      </c>
      <c r="B498" t="s">
        <v>37</v>
      </c>
      <c r="C498" t="s">
        <v>40</v>
      </c>
      <c r="D498" s="1">
        <v>60000</v>
      </c>
      <c r="E498">
        <v>3</v>
      </c>
      <c r="F498" t="s">
        <v>13</v>
      </c>
      <c r="G498" t="s">
        <v>14</v>
      </c>
      <c r="H498" t="s">
        <v>15</v>
      </c>
      <c r="I498">
        <v>1</v>
      </c>
      <c r="J498" t="s">
        <v>22</v>
      </c>
      <c r="K498" t="s">
        <v>32</v>
      </c>
      <c r="L498">
        <v>40</v>
      </c>
      <c r="M498" t="str">
        <f t="shared" si="8"/>
        <v>Middle age</v>
      </c>
      <c r="N498" t="s">
        <v>15</v>
      </c>
    </row>
    <row r="499" spans="1:14" x14ac:dyDescent="0.35">
      <c r="A499">
        <v>15302</v>
      </c>
      <c r="B499" t="s">
        <v>37</v>
      </c>
      <c r="C499" t="s">
        <v>40</v>
      </c>
      <c r="D499" s="1">
        <v>70000</v>
      </c>
      <c r="E499">
        <v>1</v>
      </c>
      <c r="F499" t="s">
        <v>31</v>
      </c>
      <c r="G499" t="s">
        <v>21</v>
      </c>
      <c r="H499" t="s">
        <v>15</v>
      </c>
      <c r="I499">
        <v>0</v>
      </c>
      <c r="J499" t="s">
        <v>22</v>
      </c>
      <c r="K499" t="s">
        <v>32</v>
      </c>
      <c r="L499">
        <v>34</v>
      </c>
      <c r="M499" t="str">
        <f t="shared" si="8"/>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8"/>
        <v>Middle age</v>
      </c>
      <c r="N500" t="s">
        <v>15</v>
      </c>
    </row>
    <row r="501" spans="1:14" x14ac:dyDescent="0.35">
      <c r="A501">
        <v>26575</v>
      </c>
      <c r="B501" t="s">
        <v>37</v>
      </c>
      <c r="C501" t="s">
        <v>40</v>
      </c>
      <c r="D501" s="1">
        <v>40000</v>
      </c>
      <c r="E501">
        <v>0</v>
      </c>
      <c r="F501" t="s">
        <v>27</v>
      </c>
      <c r="G501" t="s">
        <v>14</v>
      </c>
      <c r="H501" t="s">
        <v>18</v>
      </c>
      <c r="I501">
        <v>2</v>
      </c>
      <c r="J501" t="s">
        <v>26</v>
      </c>
      <c r="K501" t="s">
        <v>32</v>
      </c>
      <c r="L501">
        <v>31</v>
      </c>
      <c r="M501" t="str">
        <f t="shared" si="8"/>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8"/>
        <v>Middle age</v>
      </c>
      <c r="N502" t="s">
        <v>18</v>
      </c>
    </row>
    <row r="503" spans="1:14" x14ac:dyDescent="0.35">
      <c r="A503">
        <v>19235</v>
      </c>
      <c r="B503" t="s">
        <v>36</v>
      </c>
      <c r="C503" t="s">
        <v>40</v>
      </c>
      <c r="D503" s="1">
        <v>50000</v>
      </c>
      <c r="E503">
        <v>0</v>
      </c>
      <c r="F503" t="s">
        <v>31</v>
      </c>
      <c r="G503" t="s">
        <v>14</v>
      </c>
      <c r="H503" t="s">
        <v>15</v>
      </c>
      <c r="I503">
        <v>0</v>
      </c>
      <c r="J503" t="s">
        <v>16</v>
      </c>
      <c r="K503" t="s">
        <v>32</v>
      </c>
      <c r="L503">
        <v>34</v>
      </c>
      <c r="M503" t="str">
        <f t="shared" si="8"/>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8"/>
        <v>Adolescent</v>
      </c>
      <c r="N504" t="s">
        <v>18</v>
      </c>
    </row>
    <row r="505" spans="1:14" x14ac:dyDescent="0.35">
      <c r="A505">
        <v>20339</v>
      </c>
      <c r="B505" t="s">
        <v>36</v>
      </c>
      <c r="C505" t="s">
        <v>40</v>
      </c>
      <c r="D505" s="1">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8"/>
        <v>Middle age</v>
      </c>
      <c r="N507" t="s">
        <v>18</v>
      </c>
    </row>
    <row r="508" spans="1:14" x14ac:dyDescent="0.35">
      <c r="A508">
        <v>25074</v>
      </c>
      <c r="B508" t="s">
        <v>36</v>
      </c>
      <c r="C508" t="s">
        <v>40</v>
      </c>
      <c r="D508" s="1">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40</v>
      </c>
      <c r="D509" s="1">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40</v>
      </c>
      <c r="D514" s="1">
        <v>60000</v>
      </c>
      <c r="E514">
        <v>1</v>
      </c>
      <c r="F514" t="s">
        <v>19</v>
      </c>
      <c r="G514" t="s">
        <v>14</v>
      </c>
      <c r="H514" t="s">
        <v>15</v>
      </c>
      <c r="I514">
        <v>1</v>
      </c>
      <c r="J514" t="s">
        <v>16</v>
      </c>
      <c r="K514" t="s">
        <v>32</v>
      </c>
      <c r="L514">
        <v>45</v>
      </c>
      <c r="M514" t="str">
        <f t="shared" si="8"/>
        <v>Middle age</v>
      </c>
      <c r="N514" t="s">
        <v>15</v>
      </c>
    </row>
    <row r="515" spans="1:14" x14ac:dyDescent="0.35">
      <c r="A515">
        <v>13353</v>
      </c>
      <c r="B515" t="s">
        <v>37</v>
      </c>
      <c r="C515" t="s">
        <v>40</v>
      </c>
      <c r="D515" s="1">
        <v>60000</v>
      </c>
      <c r="E515">
        <v>4</v>
      </c>
      <c r="F515" t="s">
        <v>31</v>
      </c>
      <c r="G515" t="s">
        <v>28</v>
      </c>
      <c r="H515" t="s">
        <v>15</v>
      </c>
      <c r="I515">
        <v>2</v>
      </c>
      <c r="J515" t="s">
        <v>30</v>
      </c>
      <c r="K515" t="s">
        <v>32</v>
      </c>
      <c r="L515">
        <v>61</v>
      </c>
      <c r="M515" t="str">
        <f t="shared" si="8"/>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ref="M529:M592" si="9">IF(L529&gt;54,"old",IF(L529&gt;=31,"Middle age",IF(L529&lt;31,"Adolescent","Invalid")))</f>
        <v>Middle age</v>
      </c>
      <c r="N529" t="s">
        <v>18</v>
      </c>
    </row>
    <row r="530" spans="1:14" x14ac:dyDescent="0.35">
      <c r="A530">
        <v>11935</v>
      </c>
      <c r="B530" t="s">
        <v>37</v>
      </c>
      <c r="C530" t="s">
        <v>40</v>
      </c>
      <c r="D530" s="1">
        <v>30000</v>
      </c>
      <c r="E530">
        <v>0</v>
      </c>
      <c r="F530" t="s">
        <v>19</v>
      </c>
      <c r="G530" t="s">
        <v>14</v>
      </c>
      <c r="H530" t="s">
        <v>15</v>
      </c>
      <c r="I530">
        <v>1</v>
      </c>
      <c r="J530" t="s">
        <v>23</v>
      </c>
      <c r="K530" t="s">
        <v>32</v>
      </c>
      <c r="L530">
        <v>28</v>
      </c>
      <c r="M530" t="str">
        <f t="shared" si="9"/>
        <v>Adolescent</v>
      </c>
      <c r="N530" t="s">
        <v>18</v>
      </c>
    </row>
    <row r="531" spans="1:14" x14ac:dyDescent="0.35">
      <c r="A531">
        <v>13233</v>
      </c>
      <c r="B531" t="s">
        <v>36</v>
      </c>
      <c r="C531" t="s">
        <v>39</v>
      </c>
      <c r="D531" s="1">
        <v>60000</v>
      </c>
      <c r="E531">
        <v>2</v>
      </c>
      <c r="F531" t="s">
        <v>19</v>
      </c>
      <c r="G531" t="s">
        <v>21</v>
      </c>
      <c r="H531" t="s">
        <v>15</v>
      </c>
      <c r="I531">
        <v>1</v>
      </c>
      <c r="J531" t="s">
        <v>30</v>
      </c>
      <c r="K531" t="s">
        <v>32</v>
      </c>
      <c r="L531">
        <v>57</v>
      </c>
      <c r="M531" t="str">
        <f t="shared" si="9"/>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9"/>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9"/>
        <v>Adolescent</v>
      </c>
      <c r="N533" t="s">
        <v>18</v>
      </c>
    </row>
    <row r="534" spans="1:14" x14ac:dyDescent="0.35">
      <c r="A534">
        <v>29143</v>
      </c>
      <c r="B534" t="s">
        <v>37</v>
      </c>
      <c r="C534" t="s">
        <v>40</v>
      </c>
      <c r="D534" s="1">
        <v>60000</v>
      </c>
      <c r="E534">
        <v>1</v>
      </c>
      <c r="F534" t="s">
        <v>13</v>
      </c>
      <c r="G534" t="s">
        <v>21</v>
      </c>
      <c r="H534" t="s">
        <v>18</v>
      </c>
      <c r="I534">
        <v>1</v>
      </c>
      <c r="J534" t="s">
        <v>16</v>
      </c>
      <c r="K534" t="s">
        <v>32</v>
      </c>
      <c r="L534">
        <v>44</v>
      </c>
      <c r="M534" t="str">
        <f t="shared" si="9"/>
        <v>Middle age</v>
      </c>
      <c r="N534" t="s">
        <v>15</v>
      </c>
    </row>
    <row r="535" spans="1:14" x14ac:dyDescent="0.35">
      <c r="A535">
        <v>24941</v>
      </c>
      <c r="B535" t="s">
        <v>36</v>
      </c>
      <c r="C535" t="s">
        <v>39</v>
      </c>
      <c r="D535" s="1">
        <v>60000</v>
      </c>
      <c r="E535">
        <v>3</v>
      </c>
      <c r="F535" t="s">
        <v>13</v>
      </c>
      <c r="G535" t="s">
        <v>28</v>
      </c>
      <c r="H535" t="s">
        <v>15</v>
      </c>
      <c r="I535">
        <v>2</v>
      </c>
      <c r="J535" t="s">
        <v>30</v>
      </c>
      <c r="K535" t="s">
        <v>32</v>
      </c>
      <c r="L535">
        <v>66</v>
      </c>
      <c r="M535" t="str">
        <f t="shared" si="9"/>
        <v>old</v>
      </c>
      <c r="N535" t="s">
        <v>18</v>
      </c>
    </row>
    <row r="536" spans="1:14" x14ac:dyDescent="0.35">
      <c r="A536">
        <v>24637</v>
      </c>
      <c r="B536" t="s">
        <v>36</v>
      </c>
      <c r="C536" t="s">
        <v>39</v>
      </c>
      <c r="D536" s="1">
        <v>40000</v>
      </c>
      <c r="E536">
        <v>4</v>
      </c>
      <c r="F536" t="s">
        <v>27</v>
      </c>
      <c r="G536" t="s">
        <v>21</v>
      </c>
      <c r="H536" t="s">
        <v>15</v>
      </c>
      <c r="I536">
        <v>2</v>
      </c>
      <c r="J536" t="s">
        <v>30</v>
      </c>
      <c r="K536" t="s">
        <v>32</v>
      </c>
      <c r="L536">
        <v>64</v>
      </c>
      <c r="M536" t="str">
        <f t="shared" si="9"/>
        <v>old</v>
      </c>
      <c r="N536" t="s">
        <v>18</v>
      </c>
    </row>
    <row r="537" spans="1:14" x14ac:dyDescent="0.35">
      <c r="A537">
        <v>23893</v>
      </c>
      <c r="B537" t="s">
        <v>36</v>
      </c>
      <c r="C537" t="s">
        <v>39</v>
      </c>
      <c r="D537" s="1">
        <v>50000</v>
      </c>
      <c r="E537">
        <v>3</v>
      </c>
      <c r="F537" t="s">
        <v>13</v>
      </c>
      <c r="G537" t="s">
        <v>14</v>
      </c>
      <c r="H537" t="s">
        <v>15</v>
      </c>
      <c r="I537">
        <v>3</v>
      </c>
      <c r="J537" t="s">
        <v>30</v>
      </c>
      <c r="K537" t="s">
        <v>32</v>
      </c>
      <c r="L537">
        <v>41</v>
      </c>
      <c r="M537" t="str">
        <f t="shared" si="9"/>
        <v>Middle age</v>
      </c>
      <c r="N537" t="s">
        <v>18</v>
      </c>
    </row>
    <row r="538" spans="1:14" x14ac:dyDescent="0.35">
      <c r="A538">
        <v>13907</v>
      </c>
      <c r="B538" t="s">
        <v>37</v>
      </c>
      <c r="C538" t="s">
        <v>40</v>
      </c>
      <c r="D538" s="1">
        <v>80000</v>
      </c>
      <c r="E538">
        <v>3</v>
      </c>
      <c r="F538" t="s">
        <v>13</v>
      </c>
      <c r="G538" t="s">
        <v>14</v>
      </c>
      <c r="H538" t="s">
        <v>15</v>
      </c>
      <c r="I538">
        <v>1</v>
      </c>
      <c r="J538" t="s">
        <v>16</v>
      </c>
      <c r="K538" t="s">
        <v>32</v>
      </c>
      <c r="L538">
        <v>41</v>
      </c>
      <c r="M538" t="str">
        <f t="shared" si="9"/>
        <v>Middle age</v>
      </c>
      <c r="N538" t="s">
        <v>15</v>
      </c>
    </row>
    <row r="539" spans="1:14" x14ac:dyDescent="0.35">
      <c r="A539">
        <v>14900</v>
      </c>
      <c r="B539" t="s">
        <v>36</v>
      </c>
      <c r="C539" t="s">
        <v>40</v>
      </c>
      <c r="D539" s="1">
        <v>40000</v>
      </c>
      <c r="E539">
        <v>1</v>
      </c>
      <c r="F539" t="s">
        <v>19</v>
      </c>
      <c r="G539" t="s">
        <v>20</v>
      </c>
      <c r="H539" t="s">
        <v>15</v>
      </c>
      <c r="I539">
        <v>1</v>
      </c>
      <c r="J539" t="s">
        <v>26</v>
      </c>
      <c r="K539" t="s">
        <v>32</v>
      </c>
      <c r="L539">
        <v>49</v>
      </c>
      <c r="M539" t="str">
        <f t="shared" si="9"/>
        <v>Middle age</v>
      </c>
      <c r="N539" t="s">
        <v>15</v>
      </c>
    </row>
    <row r="540" spans="1:14" x14ac:dyDescent="0.35">
      <c r="A540">
        <v>11262</v>
      </c>
      <c r="B540" t="s">
        <v>36</v>
      </c>
      <c r="C540" t="s">
        <v>40</v>
      </c>
      <c r="D540" s="1">
        <v>80000</v>
      </c>
      <c r="E540">
        <v>4</v>
      </c>
      <c r="F540" t="s">
        <v>13</v>
      </c>
      <c r="G540" t="s">
        <v>28</v>
      </c>
      <c r="H540" t="s">
        <v>15</v>
      </c>
      <c r="I540">
        <v>0</v>
      </c>
      <c r="J540" t="s">
        <v>16</v>
      </c>
      <c r="K540" t="s">
        <v>32</v>
      </c>
      <c r="L540">
        <v>42</v>
      </c>
      <c r="M540" t="str">
        <f t="shared" si="9"/>
        <v>Middle age</v>
      </c>
      <c r="N540" t="s">
        <v>18</v>
      </c>
    </row>
    <row r="541" spans="1:14" x14ac:dyDescent="0.35">
      <c r="A541">
        <v>22294</v>
      </c>
      <c r="B541" t="s">
        <v>37</v>
      </c>
      <c r="C541" t="s">
        <v>40</v>
      </c>
      <c r="D541" s="1">
        <v>70000</v>
      </c>
      <c r="E541">
        <v>0</v>
      </c>
      <c r="F541" t="s">
        <v>13</v>
      </c>
      <c r="G541" t="s">
        <v>21</v>
      </c>
      <c r="H541" t="s">
        <v>18</v>
      </c>
      <c r="I541">
        <v>1</v>
      </c>
      <c r="J541" t="s">
        <v>22</v>
      </c>
      <c r="K541" t="s">
        <v>32</v>
      </c>
      <c r="L541">
        <v>37</v>
      </c>
      <c r="M541" t="str">
        <f t="shared" si="9"/>
        <v>Middle age</v>
      </c>
      <c r="N541" t="s">
        <v>15</v>
      </c>
    </row>
    <row r="542" spans="1:14" x14ac:dyDescent="0.35">
      <c r="A542">
        <v>12195</v>
      </c>
      <c r="B542" t="s">
        <v>37</v>
      </c>
      <c r="C542" t="s">
        <v>40</v>
      </c>
      <c r="D542" s="1">
        <v>70000</v>
      </c>
      <c r="E542">
        <v>3</v>
      </c>
      <c r="F542" t="s">
        <v>31</v>
      </c>
      <c r="G542" t="s">
        <v>28</v>
      </c>
      <c r="H542" t="s">
        <v>15</v>
      </c>
      <c r="I542">
        <v>2</v>
      </c>
      <c r="J542" t="s">
        <v>26</v>
      </c>
      <c r="K542" t="s">
        <v>32</v>
      </c>
      <c r="L542">
        <v>52</v>
      </c>
      <c r="M542" t="str">
        <f t="shared" si="9"/>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9"/>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9"/>
        <v>Adolescent</v>
      </c>
      <c r="N544" t="s">
        <v>18</v>
      </c>
    </row>
    <row r="545" spans="1:14" x14ac:dyDescent="0.35">
      <c r="A545">
        <v>25898</v>
      </c>
      <c r="B545" t="s">
        <v>36</v>
      </c>
      <c r="C545" t="s">
        <v>40</v>
      </c>
      <c r="D545" s="1">
        <v>70000</v>
      </c>
      <c r="E545">
        <v>2</v>
      </c>
      <c r="F545" t="s">
        <v>27</v>
      </c>
      <c r="G545" t="s">
        <v>21</v>
      </c>
      <c r="H545" t="s">
        <v>15</v>
      </c>
      <c r="I545">
        <v>2</v>
      </c>
      <c r="J545" t="s">
        <v>22</v>
      </c>
      <c r="K545" t="s">
        <v>32</v>
      </c>
      <c r="L545">
        <v>53</v>
      </c>
      <c r="M545" t="str">
        <f t="shared" si="9"/>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9"/>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9"/>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9"/>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9"/>
        <v>old</v>
      </c>
      <c r="N549" t="s">
        <v>15</v>
      </c>
    </row>
    <row r="550" spans="1:14" x14ac:dyDescent="0.35">
      <c r="A550">
        <v>18674</v>
      </c>
      <c r="B550" t="s">
        <v>37</v>
      </c>
      <c r="C550" t="s">
        <v>40</v>
      </c>
      <c r="D550" s="1">
        <v>80000</v>
      </c>
      <c r="E550">
        <v>4</v>
      </c>
      <c r="F550" t="s">
        <v>31</v>
      </c>
      <c r="G550" t="s">
        <v>14</v>
      </c>
      <c r="H550" t="s">
        <v>18</v>
      </c>
      <c r="I550">
        <v>0</v>
      </c>
      <c r="J550" t="s">
        <v>16</v>
      </c>
      <c r="K550" t="s">
        <v>32</v>
      </c>
      <c r="L550">
        <v>48</v>
      </c>
      <c r="M550" t="str">
        <f t="shared" si="9"/>
        <v>Middle age</v>
      </c>
      <c r="N550" t="s">
        <v>18</v>
      </c>
    </row>
    <row r="551" spans="1:14" x14ac:dyDescent="0.35">
      <c r="A551">
        <v>13453</v>
      </c>
      <c r="B551" t="s">
        <v>36</v>
      </c>
      <c r="C551" t="s">
        <v>40</v>
      </c>
      <c r="D551" s="1">
        <v>130000</v>
      </c>
      <c r="E551">
        <v>3</v>
      </c>
      <c r="F551" t="s">
        <v>13</v>
      </c>
      <c r="G551" t="s">
        <v>28</v>
      </c>
      <c r="H551" t="s">
        <v>15</v>
      </c>
      <c r="I551">
        <v>3</v>
      </c>
      <c r="J551" t="s">
        <v>16</v>
      </c>
      <c r="K551" t="s">
        <v>32</v>
      </c>
      <c r="L551">
        <v>45</v>
      </c>
      <c r="M551" t="str">
        <f t="shared" si="9"/>
        <v>Middle age</v>
      </c>
      <c r="N551" t="s">
        <v>15</v>
      </c>
    </row>
    <row r="552" spans="1:14" x14ac:dyDescent="0.35">
      <c r="A552">
        <v>14063</v>
      </c>
      <c r="B552" t="s">
        <v>37</v>
      </c>
      <c r="C552" t="s">
        <v>40</v>
      </c>
      <c r="D552" s="1">
        <v>70000</v>
      </c>
      <c r="E552">
        <v>0</v>
      </c>
      <c r="F552" t="s">
        <v>13</v>
      </c>
      <c r="G552" t="s">
        <v>21</v>
      </c>
      <c r="H552" t="s">
        <v>18</v>
      </c>
      <c r="I552">
        <v>1</v>
      </c>
      <c r="J552" t="s">
        <v>16</v>
      </c>
      <c r="K552" t="s">
        <v>24</v>
      </c>
      <c r="L552">
        <v>42</v>
      </c>
      <c r="M552" t="str">
        <f t="shared" si="9"/>
        <v>Middle age</v>
      </c>
      <c r="N552" t="s">
        <v>15</v>
      </c>
    </row>
    <row r="553" spans="1:14" x14ac:dyDescent="0.35">
      <c r="A553">
        <v>27393</v>
      </c>
      <c r="B553" t="s">
        <v>36</v>
      </c>
      <c r="C553" t="s">
        <v>40</v>
      </c>
      <c r="D553" s="1">
        <v>50000</v>
      </c>
      <c r="E553">
        <v>4</v>
      </c>
      <c r="F553" t="s">
        <v>13</v>
      </c>
      <c r="G553" t="s">
        <v>28</v>
      </c>
      <c r="H553" t="s">
        <v>15</v>
      </c>
      <c r="I553">
        <v>2</v>
      </c>
      <c r="J553" t="s">
        <v>30</v>
      </c>
      <c r="K553" t="s">
        <v>32</v>
      </c>
      <c r="L553">
        <v>63</v>
      </c>
      <c r="M553" t="str">
        <f t="shared" si="9"/>
        <v>old</v>
      </c>
      <c r="N553" t="s">
        <v>18</v>
      </c>
    </row>
    <row r="554" spans="1:14" x14ac:dyDescent="0.35">
      <c r="A554">
        <v>14417</v>
      </c>
      <c r="B554" t="s">
        <v>37</v>
      </c>
      <c r="C554" t="s">
        <v>39</v>
      </c>
      <c r="D554" s="1">
        <v>60000</v>
      </c>
      <c r="E554">
        <v>3</v>
      </c>
      <c r="F554" t="s">
        <v>27</v>
      </c>
      <c r="G554" t="s">
        <v>21</v>
      </c>
      <c r="H554" t="s">
        <v>15</v>
      </c>
      <c r="I554">
        <v>2</v>
      </c>
      <c r="J554" t="s">
        <v>30</v>
      </c>
      <c r="K554" t="s">
        <v>32</v>
      </c>
      <c r="L554">
        <v>54</v>
      </c>
      <c r="M554" t="str">
        <f t="shared" si="9"/>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35">
      <c r="A556">
        <v>18580</v>
      </c>
      <c r="B556" t="s">
        <v>36</v>
      </c>
      <c r="C556" t="s">
        <v>40</v>
      </c>
      <c r="D556" s="1">
        <v>60000</v>
      </c>
      <c r="E556">
        <v>2</v>
      </c>
      <c r="F556" t="s">
        <v>31</v>
      </c>
      <c r="G556" t="s">
        <v>21</v>
      </c>
      <c r="H556" t="s">
        <v>15</v>
      </c>
      <c r="I556">
        <v>0</v>
      </c>
      <c r="J556" t="s">
        <v>22</v>
      </c>
      <c r="K556" t="s">
        <v>32</v>
      </c>
      <c r="L556">
        <v>40</v>
      </c>
      <c r="M556" t="str">
        <f t="shared" si="9"/>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9"/>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9"/>
        <v>Middle age</v>
      </c>
      <c r="N558" t="s">
        <v>18</v>
      </c>
    </row>
    <row r="559" spans="1:14" x14ac:dyDescent="0.35">
      <c r="A559">
        <v>24725</v>
      </c>
      <c r="B559" t="s">
        <v>36</v>
      </c>
      <c r="C559" t="s">
        <v>40</v>
      </c>
      <c r="D559" s="1">
        <v>40000</v>
      </c>
      <c r="E559">
        <v>3</v>
      </c>
      <c r="F559" t="s">
        <v>19</v>
      </c>
      <c r="G559" t="s">
        <v>20</v>
      </c>
      <c r="H559" t="s">
        <v>15</v>
      </c>
      <c r="I559">
        <v>0</v>
      </c>
      <c r="J559" t="s">
        <v>26</v>
      </c>
      <c r="K559" t="s">
        <v>32</v>
      </c>
      <c r="L559">
        <v>31</v>
      </c>
      <c r="M559" t="str">
        <f t="shared" si="9"/>
        <v>Middle age</v>
      </c>
      <c r="N559" t="s">
        <v>18</v>
      </c>
    </row>
    <row r="560" spans="1:14" x14ac:dyDescent="0.35">
      <c r="A560">
        <v>23200</v>
      </c>
      <c r="B560" t="s">
        <v>36</v>
      </c>
      <c r="C560" t="s">
        <v>40</v>
      </c>
      <c r="D560" s="1">
        <v>50000</v>
      </c>
      <c r="E560">
        <v>3</v>
      </c>
      <c r="F560" t="s">
        <v>13</v>
      </c>
      <c r="G560" t="s">
        <v>14</v>
      </c>
      <c r="H560" t="s">
        <v>15</v>
      </c>
      <c r="I560">
        <v>2</v>
      </c>
      <c r="J560" t="s">
        <v>16</v>
      </c>
      <c r="K560" t="s">
        <v>32</v>
      </c>
      <c r="L560">
        <v>41</v>
      </c>
      <c r="M560" t="str">
        <f t="shared" si="9"/>
        <v>Middle age</v>
      </c>
      <c r="N560" t="s">
        <v>18</v>
      </c>
    </row>
    <row r="561" spans="1:14" x14ac:dyDescent="0.35">
      <c r="A561">
        <v>15895</v>
      </c>
      <c r="B561" t="s">
        <v>37</v>
      </c>
      <c r="C561" t="s">
        <v>40</v>
      </c>
      <c r="D561" s="1">
        <v>60000</v>
      </c>
      <c r="E561">
        <v>2</v>
      </c>
      <c r="F561" t="s">
        <v>13</v>
      </c>
      <c r="G561" t="s">
        <v>28</v>
      </c>
      <c r="H561" t="s">
        <v>15</v>
      </c>
      <c r="I561">
        <v>0</v>
      </c>
      <c r="J561" t="s">
        <v>30</v>
      </c>
      <c r="K561" t="s">
        <v>32</v>
      </c>
      <c r="L561">
        <v>58</v>
      </c>
      <c r="M561" t="str">
        <f t="shared" si="9"/>
        <v>old</v>
      </c>
      <c r="N561" t="s">
        <v>18</v>
      </c>
    </row>
    <row r="562" spans="1:14" x14ac:dyDescent="0.35">
      <c r="A562">
        <v>18577</v>
      </c>
      <c r="B562" t="s">
        <v>36</v>
      </c>
      <c r="C562" t="s">
        <v>40</v>
      </c>
      <c r="D562" s="1">
        <v>60000</v>
      </c>
      <c r="E562">
        <v>0</v>
      </c>
      <c r="F562" t="s">
        <v>31</v>
      </c>
      <c r="G562" t="s">
        <v>21</v>
      </c>
      <c r="H562" t="s">
        <v>15</v>
      </c>
      <c r="I562">
        <v>0</v>
      </c>
      <c r="J562" t="s">
        <v>16</v>
      </c>
      <c r="K562" t="s">
        <v>32</v>
      </c>
      <c r="L562">
        <v>40</v>
      </c>
      <c r="M562" t="str">
        <f t="shared" si="9"/>
        <v>Middle age</v>
      </c>
      <c r="N562" t="s">
        <v>18</v>
      </c>
    </row>
    <row r="563" spans="1:14" x14ac:dyDescent="0.35">
      <c r="A563">
        <v>27218</v>
      </c>
      <c r="B563" t="s">
        <v>36</v>
      </c>
      <c r="C563" t="s">
        <v>40</v>
      </c>
      <c r="D563" s="1">
        <v>20000</v>
      </c>
      <c r="E563">
        <v>2</v>
      </c>
      <c r="F563" t="s">
        <v>29</v>
      </c>
      <c r="G563" t="s">
        <v>20</v>
      </c>
      <c r="H563" t="s">
        <v>18</v>
      </c>
      <c r="I563">
        <v>0</v>
      </c>
      <c r="J563" t="s">
        <v>16</v>
      </c>
      <c r="K563" t="s">
        <v>32</v>
      </c>
      <c r="L563">
        <v>48</v>
      </c>
      <c r="M563" t="str">
        <f t="shared" si="9"/>
        <v>Middle age</v>
      </c>
      <c r="N563" t="s">
        <v>18</v>
      </c>
    </row>
    <row r="564" spans="1:14" x14ac:dyDescent="0.35">
      <c r="A564">
        <v>18560</v>
      </c>
      <c r="B564" t="s">
        <v>36</v>
      </c>
      <c r="C564" t="s">
        <v>40</v>
      </c>
      <c r="D564" s="1">
        <v>70000</v>
      </c>
      <c r="E564">
        <v>2</v>
      </c>
      <c r="F564" t="s">
        <v>31</v>
      </c>
      <c r="G564" t="s">
        <v>21</v>
      </c>
      <c r="H564" t="s">
        <v>15</v>
      </c>
      <c r="I564">
        <v>0</v>
      </c>
      <c r="J564" t="s">
        <v>22</v>
      </c>
      <c r="K564" t="s">
        <v>32</v>
      </c>
      <c r="L564">
        <v>34</v>
      </c>
      <c r="M564" t="str">
        <f t="shared" si="9"/>
        <v>Middle age</v>
      </c>
      <c r="N564" t="s">
        <v>15</v>
      </c>
    </row>
    <row r="565" spans="1:14" x14ac:dyDescent="0.35">
      <c r="A565">
        <v>25006</v>
      </c>
      <c r="B565" t="s">
        <v>37</v>
      </c>
      <c r="C565" t="s">
        <v>40</v>
      </c>
      <c r="D565" s="1">
        <v>30000</v>
      </c>
      <c r="E565">
        <v>0</v>
      </c>
      <c r="F565" t="s">
        <v>19</v>
      </c>
      <c r="G565" t="s">
        <v>14</v>
      </c>
      <c r="H565" t="s">
        <v>15</v>
      </c>
      <c r="I565">
        <v>1</v>
      </c>
      <c r="J565" t="s">
        <v>23</v>
      </c>
      <c r="K565" t="s">
        <v>32</v>
      </c>
      <c r="L565">
        <v>28</v>
      </c>
      <c r="M565" t="str">
        <f t="shared" si="9"/>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9"/>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9"/>
        <v>Middle age</v>
      </c>
      <c r="N567" t="s">
        <v>15</v>
      </c>
    </row>
    <row r="568" spans="1:14" x14ac:dyDescent="0.35">
      <c r="A568">
        <v>18847</v>
      </c>
      <c r="B568" t="s">
        <v>36</v>
      </c>
      <c r="C568" t="s">
        <v>40</v>
      </c>
      <c r="D568" s="1">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39</v>
      </c>
      <c r="D571" s="1">
        <v>50000</v>
      </c>
      <c r="E571">
        <v>3</v>
      </c>
      <c r="F571" t="s">
        <v>31</v>
      </c>
      <c r="G571" t="s">
        <v>28</v>
      </c>
      <c r="H571" t="s">
        <v>15</v>
      </c>
      <c r="I571">
        <v>2</v>
      </c>
      <c r="J571" t="s">
        <v>30</v>
      </c>
      <c r="K571" t="s">
        <v>32</v>
      </c>
      <c r="L571">
        <v>69</v>
      </c>
      <c r="M571" t="str">
        <f t="shared" si="9"/>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9"/>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40</v>
      </c>
      <c r="D576" s="1">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39</v>
      </c>
      <c r="D577" s="1">
        <v>60000</v>
      </c>
      <c r="E577">
        <v>2</v>
      </c>
      <c r="F577" t="s">
        <v>19</v>
      </c>
      <c r="G577" t="s">
        <v>21</v>
      </c>
      <c r="H577" t="s">
        <v>15</v>
      </c>
      <c r="I577">
        <v>1</v>
      </c>
      <c r="J577" t="s">
        <v>30</v>
      </c>
      <c r="K577" t="s">
        <v>32</v>
      </c>
      <c r="L577">
        <v>56</v>
      </c>
      <c r="M577" t="str">
        <f t="shared" si="9"/>
        <v>old</v>
      </c>
      <c r="N577" t="s">
        <v>18</v>
      </c>
    </row>
    <row r="578" spans="1:14" x14ac:dyDescent="0.35">
      <c r="A578">
        <v>18752</v>
      </c>
      <c r="B578" t="s">
        <v>37</v>
      </c>
      <c r="C578" t="s">
        <v>40</v>
      </c>
      <c r="D578" s="1">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40</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40</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30</v>
      </c>
      <c r="K593" t="s">
        <v>32</v>
      </c>
      <c r="L593">
        <v>61</v>
      </c>
      <c r="M593" t="str">
        <f t="shared" ref="M593:M656" si="10">IF(L593&gt;54,"old",IF(L593&gt;=31,"Middle age",IF(L593&lt;31,"Adolescent","Invalid")))</f>
        <v>old</v>
      </c>
      <c r="N593" t="s">
        <v>15</v>
      </c>
    </row>
    <row r="594" spans="1:14" x14ac:dyDescent="0.35">
      <c r="A594">
        <v>18391</v>
      </c>
      <c r="B594" t="s">
        <v>37</v>
      </c>
      <c r="C594" t="s">
        <v>40</v>
      </c>
      <c r="D594" s="1">
        <v>80000</v>
      </c>
      <c r="E594">
        <v>5</v>
      </c>
      <c r="F594" t="s">
        <v>19</v>
      </c>
      <c r="G594" t="s">
        <v>21</v>
      </c>
      <c r="H594" t="s">
        <v>15</v>
      </c>
      <c r="I594">
        <v>2</v>
      </c>
      <c r="J594" t="s">
        <v>23</v>
      </c>
      <c r="K594" t="s">
        <v>32</v>
      </c>
      <c r="L594">
        <v>44</v>
      </c>
      <c r="M594" t="str">
        <f t="shared" si="10"/>
        <v>Middle age</v>
      </c>
      <c r="N594" t="s">
        <v>18</v>
      </c>
    </row>
    <row r="595" spans="1:14" x14ac:dyDescent="0.35">
      <c r="A595">
        <v>19812</v>
      </c>
      <c r="B595" t="s">
        <v>37</v>
      </c>
      <c r="C595" t="s">
        <v>40</v>
      </c>
      <c r="D595" s="1">
        <v>70000</v>
      </c>
      <c r="E595">
        <v>2</v>
      </c>
      <c r="F595" t="s">
        <v>19</v>
      </c>
      <c r="G595" t="s">
        <v>21</v>
      </c>
      <c r="H595" t="s">
        <v>15</v>
      </c>
      <c r="I595">
        <v>0</v>
      </c>
      <c r="J595" t="s">
        <v>23</v>
      </c>
      <c r="K595" t="s">
        <v>32</v>
      </c>
      <c r="L595">
        <v>49</v>
      </c>
      <c r="M595" t="str">
        <f t="shared" si="10"/>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35">
      <c r="A597">
        <v>18058</v>
      </c>
      <c r="B597" t="s">
        <v>37</v>
      </c>
      <c r="C597" t="s">
        <v>40</v>
      </c>
      <c r="D597" s="1">
        <v>20000</v>
      </c>
      <c r="E597">
        <v>3</v>
      </c>
      <c r="F597" t="s">
        <v>27</v>
      </c>
      <c r="G597" t="s">
        <v>14</v>
      </c>
      <c r="H597" t="s">
        <v>15</v>
      </c>
      <c r="I597">
        <v>2</v>
      </c>
      <c r="J597" t="s">
        <v>22</v>
      </c>
      <c r="K597" t="s">
        <v>32</v>
      </c>
      <c r="L597">
        <v>78</v>
      </c>
      <c r="M597" t="str">
        <f t="shared" si="10"/>
        <v>old</v>
      </c>
      <c r="N597" t="s">
        <v>18</v>
      </c>
    </row>
    <row r="598" spans="1:14" x14ac:dyDescent="0.35">
      <c r="A598">
        <v>20343</v>
      </c>
      <c r="B598" t="s">
        <v>36</v>
      </c>
      <c r="C598" t="s">
        <v>40</v>
      </c>
      <c r="D598" s="1">
        <v>90000</v>
      </c>
      <c r="E598">
        <v>4</v>
      </c>
      <c r="F598" t="s">
        <v>19</v>
      </c>
      <c r="G598" t="s">
        <v>21</v>
      </c>
      <c r="H598" t="s">
        <v>15</v>
      </c>
      <c r="I598">
        <v>1</v>
      </c>
      <c r="J598" t="s">
        <v>26</v>
      </c>
      <c r="K598" t="s">
        <v>32</v>
      </c>
      <c r="L598">
        <v>45</v>
      </c>
      <c r="M598" t="str">
        <f t="shared" si="10"/>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10"/>
        <v>Middle age</v>
      </c>
      <c r="N600" t="s">
        <v>18</v>
      </c>
    </row>
    <row r="601" spans="1:14" x14ac:dyDescent="0.35">
      <c r="A601">
        <v>19002</v>
      </c>
      <c r="B601" t="s">
        <v>36</v>
      </c>
      <c r="C601" t="s">
        <v>40</v>
      </c>
      <c r="D601" s="1">
        <v>60000</v>
      </c>
      <c r="E601">
        <v>2</v>
      </c>
      <c r="F601" t="s">
        <v>19</v>
      </c>
      <c r="G601" t="s">
        <v>21</v>
      </c>
      <c r="H601" t="s">
        <v>15</v>
      </c>
      <c r="I601">
        <v>1</v>
      </c>
      <c r="J601" t="s">
        <v>22</v>
      </c>
      <c r="K601" t="s">
        <v>32</v>
      </c>
      <c r="L601">
        <v>57</v>
      </c>
      <c r="M601" t="str">
        <f t="shared" si="10"/>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10"/>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10"/>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10"/>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10"/>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10"/>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10"/>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10"/>
        <v>Middle age</v>
      </c>
      <c r="N608" t="s">
        <v>18</v>
      </c>
    </row>
    <row r="609" spans="1:14" x14ac:dyDescent="0.35">
      <c r="A609">
        <v>16145</v>
      </c>
      <c r="B609" t="s">
        <v>37</v>
      </c>
      <c r="C609" t="s">
        <v>40</v>
      </c>
      <c r="D609" s="1">
        <v>70000</v>
      </c>
      <c r="E609">
        <v>5</v>
      </c>
      <c r="F609" t="s">
        <v>31</v>
      </c>
      <c r="G609" t="s">
        <v>21</v>
      </c>
      <c r="H609" t="s">
        <v>15</v>
      </c>
      <c r="I609">
        <v>3</v>
      </c>
      <c r="J609" t="s">
        <v>30</v>
      </c>
      <c r="K609" t="s">
        <v>32</v>
      </c>
      <c r="L609">
        <v>46</v>
      </c>
      <c r="M609" t="str">
        <f t="shared" si="10"/>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10"/>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10"/>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10"/>
        <v>Middle age</v>
      </c>
      <c r="N612" t="s">
        <v>18</v>
      </c>
    </row>
    <row r="613" spans="1:14" x14ac:dyDescent="0.35">
      <c r="A613">
        <v>22994</v>
      </c>
      <c r="B613" t="s">
        <v>36</v>
      </c>
      <c r="C613" t="s">
        <v>40</v>
      </c>
      <c r="D613" s="1">
        <v>80000</v>
      </c>
      <c r="E613">
        <v>0</v>
      </c>
      <c r="F613" t="s">
        <v>13</v>
      </c>
      <c r="G613" t="s">
        <v>28</v>
      </c>
      <c r="H613" t="s">
        <v>15</v>
      </c>
      <c r="I613">
        <v>1</v>
      </c>
      <c r="J613" t="s">
        <v>26</v>
      </c>
      <c r="K613" t="s">
        <v>32</v>
      </c>
      <c r="L613">
        <v>34</v>
      </c>
      <c r="M613" t="str">
        <f t="shared" si="10"/>
        <v>Middle age</v>
      </c>
      <c r="N613" t="s">
        <v>15</v>
      </c>
    </row>
    <row r="614" spans="1:14" x14ac:dyDescent="0.35">
      <c r="A614">
        <v>22983</v>
      </c>
      <c r="B614" t="s">
        <v>37</v>
      </c>
      <c r="C614" t="s">
        <v>40</v>
      </c>
      <c r="D614" s="1">
        <v>30000</v>
      </c>
      <c r="E614">
        <v>0</v>
      </c>
      <c r="F614" t="s">
        <v>29</v>
      </c>
      <c r="G614" t="s">
        <v>20</v>
      </c>
      <c r="H614" t="s">
        <v>15</v>
      </c>
      <c r="I614">
        <v>2</v>
      </c>
      <c r="J614" t="s">
        <v>23</v>
      </c>
      <c r="K614" t="s">
        <v>32</v>
      </c>
      <c r="L614">
        <v>27</v>
      </c>
      <c r="M614" t="str">
        <f t="shared" si="10"/>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10"/>
        <v>Middle age</v>
      </c>
      <c r="N615" t="s">
        <v>15</v>
      </c>
    </row>
    <row r="616" spans="1:14" x14ac:dyDescent="0.35">
      <c r="A616">
        <v>14469</v>
      </c>
      <c r="B616" t="s">
        <v>36</v>
      </c>
      <c r="C616" t="s">
        <v>40</v>
      </c>
      <c r="D616" s="1">
        <v>100000</v>
      </c>
      <c r="E616">
        <v>3</v>
      </c>
      <c r="F616" t="s">
        <v>19</v>
      </c>
      <c r="G616" t="s">
        <v>21</v>
      </c>
      <c r="H616" t="s">
        <v>15</v>
      </c>
      <c r="I616">
        <v>4</v>
      </c>
      <c r="J616" t="s">
        <v>26</v>
      </c>
      <c r="K616" t="s">
        <v>32</v>
      </c>
      <c r="L616">
        <v>45</v>
      </c>
      <c r="M616" t="str">
        <f t="shared" si="10"/>
        <v>Middle age</v>
      </c>
      <c r="N616" t="s">
        <v>18</v>
      </c>
    </row>
    <row r="617" spans="1:14" x14ac:dyDescent="0.35">
      <c r="A617">
        <v>11538</v>
      </c>
      <c r="B617" t="s">
        <v>37</v>
      </c>
      <c r="C617" t="s">
        <v>40</v>
      </c>
      <c r="D617" s="1">
        <v>60000</v>
      </c>
      <c r="E617">
        <v>4</v>
      </c>
      <c r="F617" t="s">
        <v>31</v>
      </c>
      <c r="G617" t="s">
        <v>14</v>
      </c>
      <c r="H617" t="s">
        <v>18</v>
      </c>
      <c r="I617">
        <v>0</v>
      </c>
      <c r="J617" t="s">
        <v>16</v>
      </c>
      <c r="K617" t="s">
        <v>32</v>
      </c>
      <c r="L617">
        <v>47</v>
      </c>
      <c r="M617" t="str">
        <f t="shared" si="10"/>
        <v>Middle age</v>
      </c>
      <c r="N617" t="s">
        <v>15</v>
      </c>
    </row>
    <row r="618" spans="1:14" x14ac:dyDescent="0.35">
      <c r="A618">
        <v>16245</v>
      </c>
      <c r="B618" t="s">
        <v>37</v>
      </c>
      <c r="C618" t="s">
        <v>40</v>
      </c>
      <c r="D618" s="1">
        <v>80000</v>
      </c>
      <c r="E618">
        <v>4</v>
      </c>
      <c r="F618" t="s">
        <v>31</v>
      </c>
      <c r="G618" t="s">
        <v>14</v>
      </c>
      <c r="H618" t="s">
        <v>15</v>
      </c>
      <c r="I618">
        <v>0</v>
      </c>
      <c r="J618" t="s">
        <v>26</v>
      </c>
      <c r="K618" t="s">
        <v>32</v>
      </c>
      <c r="L618">
        <v>47</v>
      </c>
      <c r="M618" t="str">
        <f t="shared" si="10"/>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10"/>
        <v>Middle age</v>
      </c>
      <c r="N619" t="s">
        <v>15</v>
      </c>
    </row>
    <row r="620" spans="1:14" x14ac:dyDescent="0.35">
      <c r="A620">
        <v>25347</v>
      </c>
      <c r="B620" t="s">
        <v>37</v>
      </c>
      <c r="C620" t="s">
        <v>40</v>
      </c>
      <c r="D620" s="1">
        <v>20000</v>
      </c>
      <c r="E620">
        <v>3</v>
      </c>
      <c r="F620" t="s">
        <v>29</v>
      </c>
      <c r="G620" t="s">
        <v>20</v>
      </c>
      <c r="H620" t="s">
        <v>18</v>
      </c>
      <c r="I620">
        <v>2</v>
      </c>
      <c r="J620" t="s">
        <v>16</v>
      </c>
      <c r="K620" t="s">
        <v>32</v>
      </c>
      <c r="L620">
        <v>49</v>
      </c>
      <c r="M620" t="str">
        <f t="shared" si="10"/>
        <v>Middle age</v>
      </c>
      <c r="N620" t="s">
        <v>18</v>
      </c>
    </row>
    <row r="621" spans="1:14" x14ac:dyDescent="0.35">
      <c r="A621">
        <v>15814</v>
      </c>
      <c r="B621" t="s">
        <v>37</v>
      </c>
      <c r="C621" t="s">
        <v>40</v>
      </c>
      <c r="D621" s="1">
        <v>40000</v>
      </c>
      <c r="E621">
        <v>0</v>
      </c>
      <c r="F621" t="s">
        <v>27</v>
      </c>
      <c r="G621" t="s">
        <v>14</v>
      </c>
      <c r="H621" t="s">
        <v>15</v>
      </c>
      <c r="I621">
        <v>1</v>
      </c>
      <c r="J621" t="s">
        <v>23</v>
      </c>
      <c r="K621" t="s">
        <v>32</v>
      </c>
      <c r="L621">
        <v>30</v>
      </c>
      <c r="M621" t="str">
        <f t="shared" si="10"/>
        <v>Adolescent</v>
      </c>
      <c r="N621" t="s">
        <v>18</v>
      </c>
    </row>
    <row r="622" spans="1:14" x14ac:dyDescent="0.35">
      <c r="A622">
        <v>11259</v>
      </c>
      <c r="B622" t="s">
        <v>36</v>
      </c>
      <c r="C622" t="s">
        <v>40</v>
      </c>
      <c r="D622" s="1">
        <v>100000</v>
      </c>
      <c r="E622">
        <v>4</v>
      </c>
      <c r="F622" t="s">
        <v>19</v>
      </c>
      <c r="G622" t="s">
        <v>21</v>
      </c>
      <c r="H622" t="s">
        <v>15</v>
      </c>
      <c r="I622">
        <v>4</v>
      </c>
      <c r="J622" t="s">
        <v>22</v>
      </c>
      <c r="K622" t="s">
        <v>32</v>
      </c>
      <c r="L622">
        <v>41</v>
      </c>
      <c r="M622" t="str">
        <f t="shared" si="10"/>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10"/>
        <v>Middle age</v>
      </c>
      <c r="N624" t="s">
        <v>18</v>
      </c>
    </row>
    <row r="625" spans="1:14" x14ac:dyDescent="0.35">
      <c r="A625">
        <v>21801</v>
      </c>
      <c r="B625" t="s">
        <v>36</v>
      </c>
      <c r="C625" t="s">
        <v>40</v>
      </c>
      <c r="D625" s="1">
        <v>70000</v>
      </c>
      <c r="E625">
        <v>4</v>
      </c>
      <c r="F625" t="s">
        <v>19</v>
      </c>
      <c r="G625" t="s">
        <v>21</v>
      </c>
      <c r="H625" t="s">
        <v>15</v>
      </c>
      <c r="I625">
        <v>1</v>
      </c>
      <c r="J625" t="s">
        <v>26</v>
      </c>
      <c r="K625" t="s">
        <v>32</v>
      </c>
      <c r="L625">
        <v>55</v>
      </c>
      <c r="M625" t="str">
        <f t="shared" si="10"/>
        <v>old</v>
      </c>
      <c r="N625" t="s">
        <v>18</v>
      </c>
    </row>
    <row r="626" spans="1:14" x14ac:dyDescent="0.35">
      <c r="A626">
        <v>25943</v>
      </c>
      <c r="B626" t="s">
        <v>37</v>
      </c>
      <c r="C626" t="s">
        <v>40</v>
      </c>
      <c r="D626" s="1">
        <v>70000</v>
      </c>
      <c r="E626">
        <v>0</v>
      </c>
      <c r="F626" t="s">
        <v>19</v>
      </c>
      <c r="G626" t="s">
        <v>14</v>
      </c>
      <c r="H626" t="s">
        <v>18</v>
      </c>
      <c r="I626">
        <v>2</v>
      </c>
      <c r="J626" t="s">
        <v>16</v>
      </c>
      <c r="K626" t="s">
        <v>32</v>
      </c>
      <c r="L626">
        <v>27</v>
      </c>
      <c r="M626" t="str">
        <f t="shared" si="10"/>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35">
      <c r="A628">
        <v>20414</v>
      </c>
      <c r="B628" t="s">
        <v>36</v>
      </c>
      <c r="C628" t="s">
        <v>40</v>
      </c>
      <c r="D628" s="1">
        <v>60000</v>
      </c>
      <c r="E628">
        <v>0</v>
      </c>
      <c r="F628" t="s">
        <v>19</v>
      </c>
      <c r="G628" t="s">
        <v>14</v>
      </c>
      <c r="H628" t="s">
        <v>15</v>
      </c>
      <c r="I628">
        <v>2</v>
      </c>
      <c r="J628" t="s">
        <v>23</v>
      </c>
      <c r="K628" t="s">
        <v>32</v>
      </c>
      <c r="L628">
        <v>29</v>
      </c>
      <c r="M628" t="str">
        <f t="shared" si="10"/>
        <v>Adolescent</v>
      </c>
      <c r="N628" t="s">
        <v>18</v>
      </c>
    </row>
    <row r="629" spans="1:14" x14ac:dyDescent="0.35">
      <c r="A629">
        <v>23672</v>
      </c>
      <c r="B629" t="s">
        <v>36</v>
      </c>
      <c r="C629" t="s">
        <v>40</v>
      </c>
      <c r="D629" s="1">
        <v>60000</v>
      </c>
      <c r="E629">
        <v>3</v>
      </c>
      <c r="F629" t="s">
        <v>31</v>
      </c>
      <c r="G629" t="s">
        <v>28</v>
      </c>
      <c r="H629" t="s">
        <v>15</v>
      </c>
      <c r="I629">
        <v>2</v>
      </c>
      <c r="J629" t="s">
        <v>26</v>
      </c>
      <c r="K629" t="s">
        <v>32</v>
      </c>
      <c r="L629">
        <v>67</v>
      </c>
      <c r="M629" t="str">
        <f t="shared" si="10"/>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10"/>
        <v>Middle age</v>
      </c>
      <c r="N630" t="s">
        <v>15</v>
      </c>
    </row>
    <row r="631" spans="1:14" x14ac:dyDescent="0.35">
      <c r="A631">
        <v>28815</v>
      </c>
      <c r="B631" t="s">
        <v>36</v>
      </c>
      <c r="C631" t="s">
        <v>40</v>
      </c>
      <c r="D631" s="1">
        <v>50000</v>
      </c>
      <c r="E631">
        <v>1</v>
      </c>
      <c r="F631" t="s">
        <v>31</v>
      </c>
      <c r="G631" t="s">
        <v>14</v>
      </c>
      <c r="H631" t="s">
        <v>15</v>
      </c>
      <c r="I631">
        <v>0</v>
      </c>
      <c r="J631" t="s">
        <v>16</v>
      </c>
      <c r="K631" t="s">
        <v>32</v>
      </c>
      <c r="L631">
        <v>35</v>
      </c>
      <c r="M631" t="str">
        <f t="shared" si="10"/>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10"/>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40</v>
      </c>
      <c r="D634" s="1">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40</v>
      </c>
      <c r="D635" s="1">
        <v>130000</v>
      </c>
      <c r="E635">
        <v>1</v>
      </c>
      <c r="F635" t="s">
        <v>13</v>
      </c>
      <c r="G635" t="s">
        <v>28</v>
      </c>
      <c r="H635" t="s">
        <v>15</v>
      </c>
      <c r="I635">
        <v>2</v>
      </c>
      <c r="J635" t="s">
        <v>16</v>
      </c>
      <c r="K635" t="s">
        <v>32</v>
      </c>
      <c r="L635">
        <v>45</v>
      </c>
      <c r="M635" t="str">
        <f t="shared" si="10"/>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40</v>
      </c>
      <c r="D637" s="1">
        <v>30000</v>
      </c>
      <c r="E637">
        <v>2</v>
      </c>
      <c r="F637" t="s">
        <v>27</v>
      </c>
      <c r="G637" t="s">
        <v>14</v>
      </c>
      <c r="H637" t="s">
        <v>18</v>
      </c>
      <c r="I637">
        <v>2</v>
      </c>
      <c r="J637" t="s">
        <v>16</v>
      </c>
      <c r="K637" t="s">
        <v>32</v>
      </c>
      <c r="L637">
        <v>49</v>
      </c>
      <c r="M637" t="str">
        <f t="shared" si="10"/>
        <v>Middle age</v>
      </c>
      <c r="N637" t="s">
        <v>18</v>
      </c>
    </row>
    <row r="638" spans="1:14" x14ac:dyDescent="0.35">
      <c r="A638">
        <v>29237</v>
      </c>
      <c r="B638" t="s">
        <v>37</v>
      </c>
      <c r="C638" t="s">
        <v>40</v>
      </c>
      <c r="D638" s="1">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40</v>
      </c>
      <c r="D642" s="1">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1">
        <v>50000</v>
      </c>
      <c r="E643">
        <v>4</v>
      </c>
      <c r="F643" t="s">
        <v>13</v>
      </c>
      <c r="G643" t="s">
        <v>28</v>
      </c>
      <c r="H643" t="s">
        <v>15</v>
      </c>
      <c r="I643">
        <v>2</v>
      </c>
      <c r="J643" t="s">
        <v>30</v>
      </c>
      <c r="K643" t="s">
        <v>32</v>
      </c>
      <c r="L643">
        <v>64</v>
      </c>
      <c r="M643" t="str">
        <f t="shared" si="10"/>
        <v>old</v>
      </c>
      <c r="N643" t="s">
        <v>18</v>
      </c>
    </row>
    <row r="644" spans="1:14" x14ac:dyDescent="0.3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40</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40</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40</v>
      </c>
      <c r="D657" s="1">
        <v>40000</v>
      </c>
      <c r="E657">
        <v>3</v>
      </c>
      <c r="F657" t="s">
        <v>19</v>
      </c>
      <c r="G657" t="s">
        <v>20</v>
      </c>
      <c r="H657" t="s">
        <v>15</v>
      </c>
      <c r="I657">
        <v>1</v>
      </c>
      <c r="J657" t="s">
        <v>16</v>
      </c>
      <c r="K657" t="s">
        <v>32</v>
      </c>
      <c r="L657">
        <v>31</v>
      </c>
      <c r="M657" t="str">
        <f t="shared" ref="M657:M720" si="11">IF(L657&gt;54,"old",IF(L657&gt;=31,"Middle age",IF(L657&lt;31,"Adolescent","Invalid")))</f>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1"/>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1"/>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1"/>
        <v>Middle age</v>
      </c>
      <c r="N660" t="s">
        <v>15</v>
      </c>
    </row>
    <row r="661" spans="1:14" x14ac:dyDescent="0.35">
      <c r="A661">
        <v>24643</v>
      </c>
      <c r="B661" t="s">
        <v>37</v>
      </c>
      <c r="C661" t="s">
        <v>40</v>
      </c>
      <c r="D661" s="1">
        <v>60000</v>
      </c>
      <c r="E661">
        <v>4</v>
      </c>
      <c r="F661" t="s">
        <v>13</v>
      </c>
      <c r="G661" t="s">
        <v>28</v>
      </c>
      <c r="H661" t="s">
        <v>15</v>
      </c>
      <c r="I661">
        <v>2</v>
      </c>
      <c r="J661" t="s">
        <v>30</v>
      </c>
      <c r="K661" t="s">
        <v>32</v>
      </c>
      <c r="L661">
        <v>63</v>
      </c>
      <c r="M661" t="str">
        <f t="shared" si="11"/>
        <v>old</v>
      </c>
      <c r="N661" t="s">
        <v>18</v>
      </c>
    </row>
    <row r="662" spans="1:14" x14ac:dyDescent="0.35">
      <c r="A662">
        <v>21599</v>
      </c>
      <c r="B662" t="s">
        <v>36</v>
      </c>
      <c r="C662" t="s">
        <v>40</v>
      </c>
      <c r="D662" s="1">
        <v>60000</v>
      </c>
      <c r="E662">
        <v>1</v>
      </c>
      <c r="F662" t="s">
        <v>31</v>
      </c>
      <c r="G662" t="s">
        <v>21</v>
      </c>
      <c r="H662" t="s">
        <v>15</v>
      </c>
      <c r="I662">
        <v>0</v>
      </c>
      <c r="J662" t="s">
        <v>22</v>
      </c>
      <c r="K662" t="s">
        <v>32</v>
      </c>
      <c r="L662">
        <v>36</v>
      </c>
      <c r="M662" t="str">
        <f t="shared" si="11"/>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1"/>
        <v>Adolescent</v>
      </c>
      <c r="N663" t="s">
        <v>15</v>
      </c>
    </row>
    <row r="664" spans="1:14" x14ac:dyDescent="0.35">
      <c r="A664">
        <v>27637</v>
      </c>
      <c r="B664" t="s">
        <v>37</v>
      </c>
      <c r="C664" t="s">
        <v>40</v>
      </c>
      <c r="D664" s="1">
        <v>100000</v>
      </c>
      <c r="E664">
        <v>1</v>
      </c>
      <c r="F664" t="s">
        <v>19</v>
      </c>
      <c r="G664" t="s">
        <v>21</v>
      </c>
      <c r="H664" t="s">
        <v>18</v>
      </c>
      <c r="I664">
        <v>3</v>
      </c>
      <c r="J664" t="s">
        <v>26</v>
      </c>
      <c r="K664" t="s">
        <v>32</v>
      </c>
      <c r="L664">
        <v>44</v>
      </c>
      <c r="M664" t="str">
        <f t="shared" si="11"/>
        <v>Middle age</v>
      </c>
      <c r="N664" t="s">
        <v>18</v>
      </c>
    </row>
    <row r="665" spans="1:14" x14ac:dyDescent="0.35">
      <c r="A665">
        <v>11890</v>
      </c>
      <c r="B665" t="s">
        <v>36</v>
      </c>
      <c r="C665" t="s">
        <v>40</v>
      </c>
      <c r="D665" s="1">
        <v>70000</v>
      </c>
      <c r="E665">
        <v>5</v>
      </c>
      <c r="F665" t="s">
        <v>31</v>
      </c>
      <c r="G665" t="s">
        <v>21</v>
      </c>
      <c r="H665" t="s">
        <v>15</v>
      </c>
      <c r="I665">
        <v>1</v>
      </c>
      <c r="J665" t="s">
        <v>16</v>
      </c>
      <c r="K665" t="s">
        <v>32</v>
      </c>
      <c r="L665">
        <v>47</v>
      </c>
      <c r="M665" t="str">
        <f t="shared" si="11"/>
        <v>Middle age</v>
      </c>
      <c r="N665" t="s">
        <v>18</v>
      </c>
    </row>
    <row r="666" spans="1:14" x14ac:dyDescent="0.35">
      <c r="A666">
        <v>28580</v>
      </c>
      <c r="B666" t="s">
        <v>36</v>
      </c>
      <c r="C666" t="s">
        <v>40</v>
      </c>
      <c r="D666" s="1">
        <v>80000</v>
      </c>
      <c r="E666">
        <v>0</v>
      </c>
      <c r="F666" t="s">
        <v>31</v>
      </c>
      <c r="G666" t="s">
        <v>14</v>
      </c>
      <c r="H666" t="s">
        <v>15</v>
      </c>
      <c r="I666">
        <v>0</v>
      </c>
      <c r="J666" t="s">
        <v>26</v>
      </c>
      <c r="K666" t="s">
        <v>32</v>
      </c>
      <c r="L666">
        <v>40</v>
      </c>
      <c r="M666" t="str">
        <f t="shared" si="11"/>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1"/>
        <v>Middle age</v>
      </c>
      <c r="N667" t="s">
        <v>18</v>
      </c>
    </row>
    <row r="668" spans="1:14" x14ac:dyDescent="0.35">
      <c r="A668">
        <v>17864</v>
      </c>
      <c r="B668" t="s">
        <v>36</v>
      </c>
      <c r="C668" t="s">
        <v>40</v>
      </c>
      <c r="D668" s="1">
        <v>60000</v>
      </c>
      <c r="E668">
        <v>1</v>
      </c>
      <c r="F668" t="s">
        <v>19</v>
      </c>
      <c r="G668" t="s">
        <v>14</v>
      </c>
      <c r="H668" t="s">
        <v>15</v>
      </c>
      <c r="I668">
        <v>1</v>
      </c>
      <c r="J668" t="s">
        <v>22</v>
      </c>
      <c r="K668" t="s">
        <v>32</v>
      </c>
      <c r="L668">
        <v>46</v>
      </c>
      <c r="M668" t="str">
        <f t="shared" si="11"/>
        <v>Middle age</v>
      </c>
      <c r="N668" t="s">
        <v>15</v>
      </c>
    </row>
    <row r="669" spans="1:14" x14ac:dyDescent="0.35">
      <c r="A669">
        <v>20505</v>
      </c>
      <c r="B669" t="s">
        <v>36</v>
      </c>
      <c r="C669" t="s">
        <v>40</v>
      </c>
      <c r="D669" s="1">
        <v>40000</v>
      </c>
      <c r="E669">
        <v>5</v>
      </c>
      <c r="F669" t="s">
        <v>27</v>
      </c>
      <c r="G669" t="s">
        <v>21</v>
      </c>
      <c r="H669" t="s">
        <v>18</v>
      </c>
      <c r="I669">
        <v>2</v>
      </c>
      <c r="J669" t="s">
        <v>30</v>
      </c>
      <c r="K669" t="s">
        <v>32</v>
      </c>
      <c r="L669">
        <v>61</v>
      </c>
      <c r="M669" t="str">
        <f t="shared" si="11"/>
        <v>old</v>
      </c>
      <c r="N669" t="s">
        <v>18</v>
      </c>
    </row>
    <row r="670" spans="1:14" x14ac:dyDescent="0.35">
      <c r="A670">
        <v>14592</v>
      </c>
      <c r="B670" t="s">
        <v>36</v>
      </c>
      <c r="C670" t="s">
        <v>40</v>
      </c>
      <c r="D670" s="1">
        <v>60000</v>
      </c>
      <c r="E670">
        <v>0</v>
      </c>
      <c r="F670" t="s">
        <v>31</v>
      </c>
      <c r="G670" t="s">
        <v>21</v>
      </c>
      <c r="H670" t="s">
        <v>15</v>
      </c>
      <c r="I670">
        <v>0</v>
      </c>
      <c r="J670" t="s">
        <v>16</v>
      </c>
      <c r="K670" t="s">
        <v>32</v>
      </c>
      <c r="L670">
        <v>40</v>
      </c>
      <c r="M670" t="str">
        <f t="shared" si="11"/>
        <v>Middle age</v>
      </c>
      <c r="N670" t="s">
        <v>18</v>
      </c>
    </row>
    <row r="671" spans="1:14" x14ac:dyDescent="0.35">
      <c r="A671">
        <v>22227</v>
      </c>
      <c r="B671" t="s">
        <v>36</v>
      </c>
      <c r="C671" t="s">
        <v>40</v>
      </c>
      <c r="D671" s="1">
        <v>60000</v>
      </c>
      <c r="E671">
        <v>2</v>
      </c>
      <c r="F671" t="s">
        <v>27</v>
      </c>
      <c r="G671" t="s">
        <v>21</v>
      </c>
      <c r="H671" t="s">
        <v>15</v>
      </c>
      <c r="I671">
        <v>2</v>
      </c>
      <c r="J671" t="s">
        <v>23</v>
      </c>
      <c r="K671" t="s">
        <v>32</v>
      </c>
      <c r="L671">
        <v>50</v>
      </c>
      <c r="M671" t="str">
        <f t="shared" si="11"/>
        <v>Middle age</v>
      </c>
      <c r="N671" t="s">
        <v>18</v>
      </c>
    </row>
    <row r="672" spans="1:14" x14ac:dyDescent="0.35">
      <c r="A672">
        <v>21471</v>
      </c>
      <c r="B672" t="s">
        <v>36</v>
      </c>
      <c r="C672" t="s">
        <v>39</v>
      </c>
      <c r="D672" s="1">
        <v>70000</v>
      </c>
      <c r="E672">
        <v>2</v>
      </c>
      <c r="F672" t="s">
        <v>19</v>
      </c>
      <c r="G672" t="s">
        <v>21</v>
      </c>
      <c r="H672" t="s">
        <v>15</v>
      </c>
      <c r="I672">
        <v>1</v>
      </c>
      <c r="J672" t="s">
        <v>30</v>
      </c>
      <c r="K672" t="s">
        <v>32</v>
      </c>
      <c r="L672">
        <v>59</v>
      </c>
      <c r="M672" t="str">
        <f t="shared" si="11"/>
        <v>old</v>
      </c>
      <c r="N672" t="s">
        <v>18</v>
      </c>
    </row>
    <row r="673" spans="1:14" x14ac:dyDescent="0.35">
      <c r="A673">
        <v>22252</v>
      </c>
      <c r="B673" t="s">
        <v>37</v>
      </c>
      <c r="C673" t="s">
        <v>40</v>
      </c>
      <c r="D673" s="1">
        <v>60000</v>
      </c>
      <c r="E673">
        <v>1</v>
      </c>
      <c r="F673" t="s">
        <v>31</v>
      </c>
      <c r="G673" t="s">
        <v>21</v>
      </c>
      <c r="H673" t="s">
        <v>15</v>
      </c>
      <c r="I673">
        <v>0</v>
      </c>
      <c r="J673" t="s">
        <v>22</v>
      </c>
      <c r="K673" t="s">
        <v>32</v>
      </c>
      <c r="L673">
        <v>36</v>
      </c>
      <c r="M673" t="str">
        <f t="shared" si="11"/>
        <v>Middle age</v>
      </c>
      <c r="N673" t="s">
        <v>15</v>
      </c>
    </row>
    <row r="674" spans="1:14" x14ac:dyDescent="0.35">
      <c r="A674">
        <v>21260</v>
      </c>
      <c r="B674" t="s">
        <v>37</v>
      </c>
      <c r="C674" t="s">
        <v>40</v>
      </c>
      <c r="D674" s="1">
        <v>40000</v>
      </c>
      <c r="E674">
        <v>0</v>
      </c>
      <c r="F674" t="s">
        <v>27</v>
      </c>
      <c r="G674" t="s">
        <v>14</v>
      </c>
      <c r="H674" t="s">
        <v>15</v>
      </c>
      <c r="I674">
        <v>2</v>
      </c>
      <c r="J674" t="s">
        <v>23</v>
      </c>
      <c r="K674" t="s">
        <v>32</v>
      </c>
      <c r="L674">
        <v>30</v>
      </c>
      <c r="M674" t="str">
        <f t="shared" si="11"/>
        <v>Adolescent</v>
      </c>
      <c r="N674" t="s">
        <v>18</v>
      </c>
    </row>
    <row r="675" spans="1:14" x14ac:dyDescent="0.35">
      <c r="A675">
        <v>11817</v>
      </c>
      <c r="B675" t="s">
        <v>37</v>
      </c>
      <c r="C675" t="s">
        <v>40</v>
      </c>
      <c r="D675" s="1">
        <v>70000</v>
      </c>
      <c r="E675">
        <v>4</v>
      </c>
      <c r="F675" t="s">
        <v>31</v>
      </c>
      <c r="G675" t="s">
        <v>21</v>
      </c>
      <c r="H675" t="s">
        <v>15</v>
      </c>
      <c r="I675">
        <v>0</v>
      </c>
      <c r="J675" t="s">
        <v>22</v>
      </c>
      <c r="K675" t="s">
        <v>32</v>
      </c>
      <c r="L675">
        <v>35</v>
      </c>
      <c r="M675" t="str">
        <f t="shared" si="11"/>
        <v>Middle age</v>
      </c>
      <c r="N675" t="s">
        <v>15</v>
      </c>
    </row>
    <row r="676" spans="1:14" x14ac:dyDescent="0.35">
      <c r="A676">
        <v>19223</v>
      </c>
      <c r="B676" t="s">
        <v>36</v>
      </c>
      <c r="C676" t="s">
        <v>40</v>
      </c>
      <c r="D676" s="1">
        <v>30000</v>
      </c>
      <c r="E676">
        <v>2</v>
      </c>
      <c r="F676" t="s">
        <v>27</v>
      </c>
      <c r="G676" t="s">
        <v>14</v>
      </c>
      <c r="H676" t="s">
        <v>15</v>
      </c>
      <c r="I676">
        <v>2</v>
      </c>
      <c r="J676" t="s">
        <v>26</v>
      </c>
      <c r="K676" t="s">
        <v>32</v>
      </c>
      <c r="L676">
        <v>48</v>
      </c>
      <c r="M676" t="str">
        <f t="shared" si="11"/>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1"/>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1"/>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1"/>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35">
      <c r="A681">
        <v>21770</v>
      </c>
      <c r="B681" t="s">
        <v>36</v>
      </c>
      <c r="C681" t="s">
        <v>39</v>
      </c>
      <c r="D681" s="1">
        <v>60000</v>
      </c>
      <c r="E681">
        <v>4</v>
      </c>
      <c r="F681" t="s">
        <v>13</v>
      </c>
      <c r="G681" t="s">
        <v>28</v>
      </c>
      <c r="H681" t="s">
        <v>15</v>
      </c>
      <c r="I681">
        <v>2</v>
      </c>
      <c r="J681" t="s">
        <v>30</v>
      </c>
      <c r="K681" t="s">
        <v>32</v>
      </c>
      <c r="L681">
        <v>60</v>
      </c>
      <c r="M681" t="str">
        <f t="shared" si="11"/>
        <v>old</v>
      </c>
      <c r="N681" t="s">
        <v>18</v>
      </c>
    </row>
    <row r="682" spans="1:14" x14ac:dyDescent="0.35">
      <c r="A682">
        <v>11165</v>
      </c>
      <c r="B682" t="s">
        <v>36</v>
      </c>
      <c r="C682" t="s">
        <v>40</v>
      </c>
      <c r="D682" s="1">
        <v>60000</v>
      </c>
      <c r="E682">
        <v>0</v>
      </c>
      <c r="F682" t="s">
        <v>19</v>
      </c>
      <c r="G682" t="s">
        <v>14</v>
      </c>
      <c r="H682" t="s">
        <v>18</v>
      </c>
      <c r="I682">
        <v>1</v>
      </c>
      <c r="J682" t="s">
        <v>26</v>
      </c>
      <c r="K682" t="s">
        <v>32</v>
      </c>
      <c r="L682">
        <v>33</v>
      </c>
      <c r="M682" t="str">
        <f t="shared" si="11"/>
        <v>Middle age</v>
      </c>
      <c r="N682" t="s">
        <v>18</v>
      </c>
    </row>
    <row r="683" spans="1:14" x14ac:dyDescent="0.35">
      <c r="A683">
        <v>16377</v>
      </c>
      <c r="B683" t="s">
        <v>37</v>
      </c>
      <c r="C683" t="s">
        <v>40</v>
      </c>
      <c r="D683" s="1">
        <v>80000</v>
      </c>
      <c r="E683">
        <v>4</v>
      </c>
      <c r="F683" t="s">
        <v>31</v>
      </c>
      <c r="G683" t="s">
        <v>14</v>
      </c>
      <c r="H683" t="s">
        <v>18</v>
      </c>
      <c r="I683">
        <v>0</v>
      </c>
      <c r="J683" t="s">
        <v>16</v>
      </c>
      <c r="K683" t="s">
        <v>32</v>
      </c>
      <c r="L683">
        <v>47</v>
      </c>
      <c r="M683" t="str">
        <f t="shared" si="11"/>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1"/>
        <v>Middle age</v>
      </c>
      <c r="N684" t="s">
        <v>18</v>
      </c>
    </row>
    <row r="685" spans="1:14" x14ac:dyDescent="0.35">
      <c r="A685">
        <v>23461</v>
      </c>
      <c r="B685" t="s">
        <v>36</v>
      </c>
      <c r="C685" t="s">
        <v>40</v>
      </c>
      <c r="D685" s="1">
        <v>90000</v>
      </c>
      <c r="E685">
        <v>5</v>
      </c>
      <c r="F685" t="s">
        <v>19</v>
      </c>
      <c r="G685" t="s">
        <v>21</v>
      </c>
      <c r="H685" t="s">
        <v>15</v>
      </c>
      <c r="I685">
        <v>3</v>
      </c>
      <c r="J685" t="s">
        <v>22</v>
      </c>
      <c r="K685" t="s">
        <v>32</v>
      </c>
      <c r="L685">
        <v>40</v>
      </c>
      <c r="M685" t="str">
        <f t="shared" si="11"/>
        <v>Middle age</v>
      </c>
      <c r="N685" t="s">
        <v>18</v>
      </c>
    </row>
    <row r="686" spans="1:14" x14ac:dyDescent="0.35">
      <c r="A686">
        <v>29133</v>
      </c>
      <c r="B686" t="s">
        <v>37</v>
      </c>
      <c r="C686" t="s">
        <v>40</v>
      </c>
      <c r="D686" s="1">
        <v>60000</v>
      </c>
      <c r="E686">
        <v>4</v>
      </c>
      <c r="F686" t="s">
        <v>13</v>
      </c>
      <c r="G686" t="s">
        <v>14</v>
      </c>
      <c r="H686" t="s">
        <v>18</v>
      </c>
      <c r="I686">
        <v>2</v>
      </c>
      <c r="J686" t="s">
        <v>16</v>
      </c>
      <c r="K686" t="s">
        <v>32</v>
      </c>
      <c r="L686">
        <v>42</v>
      </c>
      <c r="M686" t="str">
        <f t="shared" si="11"/>
        <v>Middle age</v>
      </c>
      <c r="N686" t="s">
        <v>18</v>
      </c>
    </row>
    <row r="687" spans="1:14" x14ac:dyDescent="0.35">
      <c r="A687">
        <v>27673</v>
      </c>
      <c r="B687" t="s">
        <v>37</v>
      </c>
      <c r="C687" t="s">
        <v>40</v>
      </c>
      <c r="D687" s="1">
        <v>60000</v>
      </c>
      <c r="E687">
        <v>3</v>
      </c>
      <c r="F687" t="s">
        <v>31</v>
      </c>
      <c r="G687" t="s">
        <v>28</v>
      </c>
      <c r="H687" t="s">
        <v>15</v>
      </c>
      <c r="I687">
        <v>2</v>
      </c>
      <c r="J687" t="s">
        <v>23</v>
      </c>
      <c r="K687" t="s">
        <v>32</v>
      </c>
      <c r="L687">
        <v>53</v>
      </c>
      <c r="M687" t="str">
        <f t="shared" si="11"/>
        <v>Middle age</v>
      </c>
      <c r="N687" t="s">
        <v>15</v>
      </c>
    </row>
    <row r="688" spans="1:14" x14ac:dyDescent="0.35">
      <c r="A688">
        <v>12774</v>
      </c>
      <c r="B688" t="s">
        <v>36</v>
      </c>
      <c r="C688" t="s">
        <v>40</v>
      </c>
      <c r="D688" s="1">
        <v>40000</v>
      </c>
      <c r="E688">
        <v>1</v>
      </c>
      <c r="F688" t="s">
        <v>19</v>
      </c>
      <c r="G688" t="s">
        <v>20</v>
      </c>
      <c r="H688" t="s">
        <v>15</v>
      </c>
      <c r="I688">
        <v>1</v>
      </c>
      <c r="J688" t="s">
        <v>26</v>
      </c>
      <c r="K688" t="s">
        <v>32</v>
      </c>
      <c r="L688">
        <v>51</v>
      </c>
      <c r="M688" t="str">
        <f t="shared" si="11"/>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1"/>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1"/>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1"/>
        <v>Adolescent</v>
      </c>
      <c r="N691" t="s">
        <v>18</v>
      </c>
    </row>
    <row r="692" spans="1:14" x14ac:dyDescent="0.35">
      <c r="A692">
        <v>28269</v>
      </c>
      <c r="B692" t="s">
        <v>37</v>
      </c>
      <c r="C692" t="s">
        <v>40</v>
      </c>
      <c r="D692" s="1">
        <v>130000</v>
      </c>
      <c r="E692">
        <v>1</v>
      </c>
      <c r="F692" t="s">
        <v>13</v>
      </c>
      <c r="G692" t="s">
        <v>28</v>
      </c>
      <c r="H692" t="s">
        <v>18</v>
      </c>
      <c r="I692">
        <v>1</v>
      </c>
      <c r="J692" t="s">
        <v>22</v>
      </c>
      <c r="K692" t="s">
        <v>32</v>
      </c>
      <c r="L692">
        <v>45</v>
      </c>
      <c r="M692" t="str">
        <f t="shared" si="11"/>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1"/>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1"/>
        <v>Middle age</v>
      </c>
      <c r="N694" t="s">
        <v>15</v>
      </c>
    </row>
    <row r="695" spans="1:14" x14ac:dyDescent="0.35">
      <c r="A695">
        <v>25970</v>
      </c>
      <c r="B695" t="s">
        <v>37</v>
      </c>
      <c r="C695" t="s">
        <v>40</v>
      </c>
      <c r="D695" s="1">
        <v>60000</v>
      </c>
      <c r="E695">
        <v>4</v>
      </c>
      <c r="F695" t="s">
        <v>13</v>
      </c>
      <c r="G695" t="s">
        <v>14</v>
      </c>
      <c r="H695" t="s">
        <v>18</v>
      </c>
      <c r="I695">
        <v>2</v>
      </c>
      <c r="J695" t="s">
        <v>16</v>
      </c>
      <c r="K695" t="s">
        <v>32</v>
      </c>
      <c r="L695">
        <v>41</v>
      </c>
      <c r="M695" t="str">
        <f t="shared" si="11"/>
        <v>Middle age</v>
      </c>
      <c r="N695" t="s">
        <v>15</v>
      </c>
    </row>
    <row r="696" spans="1:14" x14ac:dyDescent="0.35">
      <c r="A696">
        <v>28068</v>
      </c>
      <c r="B696" t="s">
        <v>37</v>
      </c>
      <c r="C696" t="s">
        <v>40</v>
      </c>
      <c r="D696" s="1">
        <v>80000</v>
      </c>
      <c r="E696">
        <v>3</v>
      </c>
      <c r="F696" t="s">
        <v>31</v>
      </c>
      <c r="G696" t="s">
        <v>21</v>
      </c>
      <c r="H696" t="s">
        <v>18</v>
      </c>
      <c r="I696">
        <v>0</v>
      </c>
      <c r="J696" t="s">
        <v>16</v>
      </c>
      <c r="K696" t="s">
        <v>32</v>
      </c>
      <c r="L696">
        <v>36</v>
      </c>
      <c r="M696" t="str">
        <f t="shared" si="11"/>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1"/>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1"/>
        <v>Adolescent</v>
      </c>
      <c r="N698" t="s">
        <v>18</v>
      </c>
    </row>
    <row r="699" spans="1:14" x14ac:dyDescent="0.35">
      <c r="A699">
        <v>14090</v>
      </c>
      <c r="B699" t="s">
        <v>36</v>
      </c>
      <c r="C699" t="s">
        <v>40</v>
      </c>
      <c r="D699" s="1">
        <v>30000</v>
      </c>
      <c r="E699">
        <v>0</v>
      </c>
      <c r="F699" t="s">
        <v>29</v>
      </c>
      <c r="G699" t="s">
        <v>20</v>
      </c>
      <c r="H699" t="s">
        <v>18</v>
      </c>
      <c r="I699">
        <v>2</v>
      </c>
      <c r="J699" t="s">
        <v>16</v>
      </c>
      <c r="K699" t="s">
        <v>32</v>
      </c>
      <c r="L699">
        <v>28</v>
      </c>
      <c r="M699" t="str">
        <f t="shared" si="11"/>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1"/>
        <v>Middle age</v>
      </c>
      <c r="N701" t="s">
        <v>15</v>
      </c>
    </row>
    <row r="702" spans="1:14" x14ac:dyDescent="0.35">
      <c r="A702">
        <v>16795</v>
      </c>
      <c r="B702" t="s">
        <v>36</v>
      </c>
      <c r="C702" t="s">
        <v>40</v>
      </c>
      <c r="D702" s="1">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40</v>
      </c>
      <c r="D705" s="1">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40</v>
      </c>
      <c r="D706" s="1">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40</v>
      </c>
      <c r="D707" s="1">
        <v>70000</v>
      </c>
      <c r="E707">
        <v>4</v>
      </c>
      <c r="F707" t="s">
        <v>13</v>
      </c>
      <c r="G707" t="s">
        <v>28</v>
      </c>
      <c r="H707" t="s">
        <v>15</v>
      </c>
      <c r="I707">
        <v>1</v>
      </c>
      <c r="J707" t="s">
        <v>30</v>
      </c>
      <c r="K707" t="s">
        <v>32</v>
      </c>
      <c r="L707">
        <v>59</v>
      </c>
      <c r="M707" t="str">
        <f t="shared" si="11"/>
        <v>old</v>
      </c>
      <c r="N707" t="s">
        <v>18</v>
      </c>
    </row>
    <row r="708" spans="1:14" x14ac:dyDescent="0.35">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40</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40</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40</v>
      </c>
      <c r="D721" s="1">
        <v>70000</v>
      </c>
      <c r="E721">
        <v>5</v>
      </c>
      <c r="F721" t="s">
        <v>31</v>
      </c>
      <c r="G721" t="s">
        <v>21</v>
      </c>
      <c r="H721" t="s">
        <v>15</v>
      </c>
      <c r="I721">
        <v>2</v>
      </c>
      <c r="J721" t="s">
        <v>16</v>
      </c>
      <c r="K721" t="s">
        <v>32</v>
      </c>
      <c r="L721">
        <v>37</v>
      </c>
      <c r="M721" t="str">
        <f t="shared" ref="M721:M784" si="12">IF(L721&gt;54,"old",IF(L721&gt;=31,"Middle age",IF(L721&lt;31,"Adolescent","Invalid")))</f>
        <v>Middle age</v>
      </c>
      <c r="N721" t="s">
        <v>18</v>
      </c>
    </row>
    <row r="722" spans="1:14" x14ac:dyDescent="0.35">
      <c r="A722">
        <v>24958</v>
      </c>
      <c r="B722" t="s">
        <v>37</v>
      </c>
      <c r="C722" t="s">
        <v>40</v>
      </c>
      <c r="D722" s="1">
        <v>40000</v>
      </c>
      <c r="E722">
        <v>5</v>
      </c>
      <c r="F722" t="s">
        <v>27</v>
      </c>
      <c r="G722" t="s">
        <v>21</v>
      </c>
      <c r="H722" t="s">
        <v>18</v>
      </c>
      <c r="I722">
        <v>3</v>
      </c>
      <c r="J722" t="s">
        <v>22</v>
      </c>
      <c r="K722" t="s">
        <v>32</v>
      </c>
      <c r="L722">
        <v>60</v>
      </c>
      <c r="M722" t="str">
        <f t="shared" si="12"/>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2"/>
        <v>Middle age</v>
      </c>
      <c r="N723" t="s">
        <v>15</v>
      </c>
    </row>
    <row r="724" spans="1:14" x14ac:dyDescent="0.35">
      <c r="A724">
        <v>14493</v>
      </c>
      <c r="B724" t="s">
        <v>37</v>
      </c>
      <c r="C724" t="s">
        <v>40</v>
      </c>
      <c r="D724" s="1">
        <v>70000</v>
      </c>
      <c r="E724">
        <v>3</v>
      </c>
      <c r="F724" t="s">
        <v>31</v>
      </c>
      <c r="G724" t="s">
        <v>28</v>
      </c>
      <c r="H724" t="s">
        <v>18</v>
      </c>
      <c r="I724">
        <v>2</v>
      </c>
      <c r="J724" t="s">
        <v>26</v>
      </c>
      <c r="K724" t="s">
        <v>32</v>
      </c>
      <c r="L724">
        <v>53</v>
      </c>
      <c r="M724" t="str">
        <f t="shared" si="12"/>
        <v>Middle age</v>
      </c>
      <c r="N724" t="s">
        <v>18</v>
      </c>
    </row>
    <row r="725" spans="1:14" x14ac:dyDescent="0.35">
      <c r="A725">
        <v>26678</v>
      </c>
      <c r="B725" t="s">
        <v>37</v>
      </c>
      <c r="C725" t="s">
        <v>40</v>
      </c>
      <c r="D725" s="1">
        <v>80000</v>
      </c>
      <c r="E725">
        <v>2</v>
      </c>
      <c r="F725" t="s">
        <v>29</v>
      </c>
      <c r="G725" t="s">
        <v>14</v>
      </c>
      <c r="H725" t="s">
        <v>15</v>
      </c>
      <c r="I725">
        <v>2</v>
      </c>
      <c r="J725" t="s">
        <v>23</v>
      </c>
      <c r="K725" t="s">
        <v>32</v>
      </c>
      <c r="L725">
        <v>49</v>
      </c>
      <c r="M725" t="str">
        <f t="shared" si="12"/>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2"/>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2"/>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2"/>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2"/>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2"/>
        <v>Adolescent</v>
      </c>
      <c r="N730" t="s">
        <v>18</v>
      </c>
    </row>
    <row r="731" spans="1:14" x14ac:dyDescent="0.35">
      <c r="A731">
        <v>11886</v>
      </c>
      <c r="B731" t="s">
        <v>36</v>
      </c>
      <c r="C731" t="s">
        <v>40</v>
      </c>
      <c r="D731" s="1">
        <v>60000</v>
      </c>
      <c r="E731">
        <v>3</v>
      </c>
      <c r="F731" t="s">
        <v>13</v>
      </c>
      <c r="G731" t="s">
        <v>21</v>
      </c>
      <c r="H731" t="s">
        <v>15</v>
      </c>
      <c r="I731">
        <v>1</v>
      </c>
      <c r="J731" t="s">
        <v>16</v>
      </c>
      <c r="K731" t="s">
        <v>32</v>
      </c>
      <c r="L731">
        <v>48</v>
      </c>
      <c r="M731" t="str">
        <f t="shared" si="12"/>
        <v>Middle age</v>
      </c>
      <c r="N731" t="s">
        <v>15</v>
      </c>
    </row>
    <row r="732" spans="1:14" x14ac:dyDescent="0.35">
      <c r="A732">
        <v>24324</v>
      </c>
      <c r="B732" t="s">
        <v>37</v>
      </c>
      <c r="C732" t="s">
        <v>40</v>
      </c>
      <c r="D732" s="1">
        <v>60000</v>
      </c>
      <c r="E732">
        <v>4</v>
      </c>
      <c r="F732" t="s">
        <v>13</v>
      </c>
      <c r="G732" t="s">
        <v>14</v>
      </c>
      <c r="H732" t="s">
        <v>15</v>
      </c>
      <c r="I732">
        <v>2</v>
      </c>
      <c r="J732" t="s">
        <v>22</v>
      </c>
      <c r="K732" t="s">
        <v>32</v>
      </c>
      <c r="L732">
        <v>41</v>
      </c>
      <c r="M732" t="str">
        <f t="shared" si="12"/>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2"/>
        <v>Middle age</v>
      </c>
      <c r="N733" t="s">
        <v>15</v>
      </c>
    </row>
    <row r="734" spans="1:14" x14ac:dyDescent="0.35">
      <c r="A734">
        <v>26625</v>
      </c>
      <c r="B734" t="s">
        <v>37</v>
      </c>
      <c r="C734" t="s">
        <v>40</v>
      </c>
      <c r="D734" s="1">
        <v>60000</v>
      </c>
      <c r="E734">
        <v>0</v>
      </c>
      <c r="F734" t="s">
        <v>31</v>
      </c>
      <c r="G734" t="s">
        <v>21</v>
      </c>
      <c r="H734" t="s">
        <v>15</v>
      </c>
      <c r="I734">
        <v>1</v>
      </c>
      <c r="J734" t="s">
        <v>22</v>
      </c>
      <c r="K734" t="s">
        <v>32</v>
      </c>
      <c r="L734">
        <v>38</v>
      </c>
      <c r="M734" t="str">
        <f t="shared" si="12"/>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2"/>
        <v>Middle age</v>
      </c>
      <c r="N735" t="s">
        <v>18</v>
      </c>
    </row>
    <row r="736" spans="1:14" x14ac:dyDescent="0.35">
      <c r="A736">
        <v>16867</v>
      </c>
      <c r="B736" t="s">
        <v>37</v>
      </c>
      <c r="C736" t="s">
        <v>40</v>
      </c>
      <c r="D736" s="1">
        <v>130000</v>
      </c>
      <c r="E736">
        <v>1</v>
      </c>
      <c r="F736" t="s">
        <v>13</v>
      </c>
      <c r="G736" t="s">
        <v>28</v>
      </c>
      <c r="H736" t="s">
        <v>18</v>
      </c>
      <c r="I736">
        <v>3</v>
      </c>
      <c r="J736" t="s">
        <v>16</v>
      </c>
      <c r="K736" t="s">
        <v>32</v>
      </c>
      <c r="L736">
        <v>45</v>
      </c>
      <c r="M736" t="str">
        <f t="shared" si="12"/>
        <v>Middle age</v>
      </c>
      <c r="N736" t="s">
        <v>15</v>
      </c>
    </row>
    <row r="737" spans="1:14" x14ac:dyDescent="0.35">
      <c r="A737">
        <v>14514</v>
      </c>
      <c r="B737" t="s">
        <v>37</v>
      </c>
      <c r="C737" t="s">
        <v>40</v>
      </c>
      <c r="D737" s="1">
        <v>30000</v>
      </c>
      <c r="E737">
        <v>0</v>
      </c>
      <c r="F737" t="s">
        <v>19</v>
      </c>
      <c r="G737" t="s">
        <v>14</v>
      </c>
      <c r="H737" t="s">
        <v>15</v>
      </c>
      <c r="I737">
        <v>1</v>
      </c>
      <c r="J737" t="s">
        <v>23</v>
      </c>
      <c r="K737" t="s">
        <v>32</v>
      </c>
      <c r="L737">
        <v>26</v>
      </c>
      <c r="M737" t="str">
        <f t="shared" si="12"/>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2"/>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2"/>
        <v>Middle age</v>
      </c>
      <c r="N739" t="s">
        <v>18</v>
      </c>
    </row>
    <row r="740" spans="1:14" x14ac:dyDescent="0.35">
      <c r="A740">
        <v>28799</v>
      </c>
      <c r="B740" t="s">
        <v>37</v>
      </c>
      <c r="C740" t="s">
        <v>40</v>
      </c>
      <c r="D740" s="1">
        <v>40000</v>
      </c>
      <c r="E740">
        <v>2</v>
      </c>
      <c r="F740" t="s">
        <v>19</v>
      </c>
      <c r="G740" t="s">
        <v>20</v>
      </c>
      <c r="H740" t="s">
        <v>18</v>
      </c>
      <c r="I740">
        <v>1</v>
      </c>
      <c r="J740" t="s">
        <v>26</v>
      </c>
      <c r="K740" t="s">
        <v>32</v>
      </c>
      <c r="L740">
        <v>47</v>
      </c>
      <c r="M740" t="str">
        <f t="shared" si="12"/>
        <v>Middle age</v>
      </c>
      <c r="N740" t="s">
        <v>15</v>
      </c>
    </row>
    <row r="741" spans="1:14" x14ac:dyDescent="0.35">
      <c r="A741">
        <v>11225</v>
      </c>
      <c r="B741" t="s">
        <v>36</v>
      </c>
      <c r="C741" t="s">
        <v>40</v>
      </c>
      <c r="D741" s="1">
        <v>60000</v>
      </c>
      <c r="E741">
        <v>2</v>
      </c>
      <c r="F741" t="s">
        <v>19</v>
      </c>
      <c r="G741" t="s">
        <v>21</v>
      </c>
      <c r="H741" t="s">
        <v>15</v>
      </c>
      <c r="I741">
        <v>1</v>
      </c>
      <c r="J741" t="s">
        <v>30</v>
      </c>
      <c r="K741" t="s">
        <v>32</v>
      </c>
      <c r="L741">
        <v>55</v>
      </c>
      <c r="M741" t="str">
        <f t="shared" si="12"/>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2"/>
        <v>Adolescent</v>
      </c>
      <c r="N742" t="s">
        <v>18</v>
      </c>
    </row>
    <row r="743" spans="1:14" x14ac:dyDescent="0.35">
      <c r="A743">
        <v>14913</v>
      </c>
      <c r="B743" t="s">
        <v>36</v>
      </c>
      <c r="C743" t="s">
        <v>40</v>
      </c>
      <c r="D743" s="1">
        <v>40000</v>
      </c>
      <c r="E743">
        <v>1</v>
      </c>
      <c r="F743" t="s">
        <v>19</v>
      </c>
      <c r="G743" t="s">
        <v>20</v>
      </c>
      <c r="H743" t="s">
        <v>15</v>
      </c>
      <c r="I743">
        <v>1</v>
      </c>
      <c r="J743" t="s">
        <v>26</v>
      </c>
      <c r="K743" t="s">
        <v>32</v>
      </c>
      <c r="L743">
        <v>48</v>
      </c>
      <c r="M743" t="str">
        <f t="shared" si="12"/>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2"/>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2"/>
        <v>Middle age</v>
      </c>
      <c r="N745" t="s">
        <v>18</v>
      </c>
    </row>
    <row r="746" spans="1:14" x14ac:dyDescent="0.35">
      <c r="A746">
        <v>20535</v>
      </c>
      <c r="B746" t="s">
        <v>36</v>
      </c>
      <c r="C746" t="s">
        <v>40</v>
      </c>
      <c r="D746" s="1">
        <v>70000</v>
      </c>
      <c r="E746">
        <v>4</v>
      </c>
      <c r="F746" t="s">
        <v>19</v>
      </c>
      <c r="G746" t="s">
        <v>21</v>
      </c>
      <c r="H746" t="s">
        <v>15</v>
      </c>
      <c r="I746">
        <v>1</v>
      </c>
      <c r="J746" t="s">
        <v>30</v>
      </c>
      <c r="K746" t="s">
        <v>32</v>
      </c>
      <c r="L746">
        <v>56</v>
      </c>
      <c r="M746" t="str">
        <f t="shared" si="12"/>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2"/>
        <v>Middle age</v>
      </c>
      <c r="N747" t="s">
        <v>15</v>
      </c>
    </row>
    <row r="748" spans="1:14" x14ac:dyDescent="0.35">
      <c r="A748">
        <v>28043</v>
      </c>
      <c r="B748" t="s">
        <v>36</v>
      </c>
      <c r="C748" t="s">
        <v>40</v>
      </c>
      <c r="D748" s="1">
        <v>60000</v>
      </c>
      <c r="E748">
        <v>2</v>
      </c>
      <c r="F748" t="s">
        <v>13</v>
      </c>
      <c r="G748" t="s">
        <v>28</v>
      </c>
      <c r="H748" t="s">
        <v>15</v>
      </c>
      <c r="I748">
        <v>0</v>
      </c>
      <c r="J748" t="s">
        <v>30</v>
      </c>
      <c r="K748" t="s">
        <v>32</v>
      </c>
      <c r="L748">
        <v>56</v>
      </c>
      <c r="M748" t="str">
        <f t="shared" si="12"/>
        <v>old</v>
      </c>
      <c r="N748" t="s">
        <v>18</v>
      </c>
    </row>
    <row r="749" spans="1:14" x14ac:dyDescent="0.35">
      <c r="A749">
        <v>12957</v>
      </c>
      <c r="B749" t="s">
        <v>37</v>
      </c>
      <c r="C749" t="s">
        <v>40</v>
      </c>
      <c r="D749" s="1">
        <v>70000</v>
      </c>
      <c r="E749">
        <v>1</v>
      </c>
      <c r="F749" t="s">
        <v>13</v>
      </c>
      <c r="G749" t="s">
        <v>21</v>
      </c>
      <c r="H749" t="s">
        <v>18</v>
      </c>
      <c r="I749">
        <v>1</v>
      </c>
      <c r="J749" t="s">
        <v>16</v>
      </c>
      <c r="K749" t="s">
        <v>32</v>
      </c>
      <c r="L749">
        <v>44</v>
      </c>
      <c r="M749" t="str">
        <f t="shared" si="12"/>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40</v>
      </c>
      <c r="D751" s="1">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2"/>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2"/>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2"/>
        <v>Middle age</v>
      </c>
      <c r="N754" t="s">
        <v>18</v>
      </c>
    </row>
    <row r="755" spans="1:14" x14ac:dyDescent="0.35">
      <c r="A755">
        <v>28087</v>
      </c>
      <c r="B755" t="s">
        <v>37</v>
      </c>
      <c r="C755" t="s">
        <v>40</v>
      </c>
      <c r="D755" s="1">
        <v>40000</v>
      </c>
      <c r="E755">
        <v>0</v>
      </c>
      <c r="F755" t="s">
        <v>19</v>
      </c>
      <c r="G755" t="s">
        <v>14</v>
      </c>
      <c r="H755" t="s">
        <v>18</v>
      </c>
      <c r="I755">
        <v>1</v>
      </c>
      <c r="J755" t="s">
        <v>26</v>
      </c>
      <c r="K755" t="s">
        <v>32</v>
      </c>
      <c r="L755">
        <v>27</v>
      </c>
      <c r="M755" t="str">
        <f t="shared" si="12"/>
        <v>Adolescent</v>
      </c>
      <c r="N755" t="s">
        <v>18</v>
      </c>
    </row>
    <row r="756" spans="1:14" x14ac:dyDescent="0.35">
      <c r="A756">
        <v>23668</v>
      </c>
      <c r="B756" t="s">
        <v>36</v>
      </c>
      <c r="C756" t="s">
        <v>40</v>
      </c>
      <c r="D756" s="1">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2"/>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2"/>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40</v>
      </c>
      <c r="D760" s="1">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40</v>
      </c>
      <c r="D761" s="1">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40</v>
      </c>
      <c r="D763" s="1">
        <v>60000</v>
      </c>
      <c r="E763">
        <v>5</v>
      </c>
      <c r="F763" t="s">
        <v>13</v>
      </c>
      <c r="G763" t="s">
        <v>28</v>
      </c>
      <c r="H763" t="s">
        <v>15</v>
      </c>
      <c r="I763">
        <v>3</v>
      </c>
      <c r="J763" t="s">
        <v>30</v>
      </c>
      <c r="K763" t="s">
        <v>32</v>
      </c>
      <c r="L763">
        <v>59</v>
      </c>
      <c r="M763" t="str">
        <f t="shared" si="12"/>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40</v>
      </c>
      <c r="D766" s="1">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40</v>
      </c>
      <c r="D767" s="1">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39</v>
      </c>
      <c r="D768" s="1">
        <v>50000</v>
      </c>
      <c r="E768">
        <v>4</v>
      </c>
      <c r="F768" t="s">
        <v>13</v>
      </c>
      <c r="G768" t="s">
        <v>14</v>
      </c>
      <c r="H768" t="s">
        <v>15</v>
      </c>
      <c r="I768">
        <v>3</v>
      </c>
      <c r="J768" t="s">
        <v>30</v>
      </c>
      <c r="K768" t="s">
        <v>32</v>
      </c>
      <c r="L768">
        <v>42</v>
      </c>
      <c r="M768" t="str">
        <f t="shared" si="12"/>
        <v>Middle age</v>
      </c>
      <c r="N768" t="s">
        <v>18</v>
      </c>
    </row>
    <row r="769" spans="1:14" x14ac:dyDescent="0.35">
      <c r="A769">
        <v>24979</v>
      </c>
      <c r="B769" t="s">
        <v>36</v>
      </c>
      <c r="C769" t="s">
        <v>40</v>
      </c>
      <c r="D769" s="1">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40</v>
      </c>
      <c r="D770" s="1">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40</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40</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ref="M785:M848" si="13">IF(L785&gt;54,"old",IF(L785&gt;=31,"Middle age",IF(L785&lt;31,"Adolescent","Invalid")))</f>
        <v>Middle age</v>
      </c>
      <c r="N785" t="s">
        <v>18</v>
      </c>
    </row>
    <row r="786" spans="1:14" x14ac:dyDescent="0.35">
      <c r="A786">
        <v>20076</v>
      </c>
      <c r="B786" t="s">
        <v>37</v>
      </c>
      <c r="C786" t="s">
        <v>40</v>
      </c>
      <c r="D786" s="1">
        <v>10000</v>
      </c>
      <c r="E786">
        <v>2</v>
      </c>
      <c r="F786" t="s">
        <v>27</v>
      </c>
      <c r="G786" t="s">
        <v>25</v>
      </c>
      <c r="H786" t="s">
        <v>15</v>
      </c>
      <c r="I786">
        <v>2</v>
      </c>
      <c r="J786" t="s">
        <v>26</v>
      </c>
      <c r="K786" t="s">
        <v>32</v>
      </c>
      <c r="L786">
        <v>53</v>
      </c>
      <c r="M786" t="str">
        <f t="shared" si="13"/>
        <v>Middle age</v>
      </c>
      <c r="N786" t="s">
        <v>15</v>
      </c>
    </row>
    <row r="787" spans="1:14" x14ac:dyDescent="0.35">
      <c r="A787">
        <v>24496</v>
      </c>
      <c r="B787" t="s">
        <v>37</v>
      </c>
      <c r="C787" t="s">
        <v>40</v>
      </c>
      <c r="D787" s="1">
        <v>40000</v>
      </c>
      <c r="E787">
        <v>0</v>
      </c>
      <c r="F787" t="s">
        <v>27</v>
      </c>
      <c r="G787" t="s">
        <v>14</v>
      </c>
      <c r="H787" t="s">
        <v>18</v>
      </c>
      <c r="I787">
        <v>2</v>
      </c>
      <c r="J787" t="s">
        <v>16</v>
      </c>
      <c r="K787" t="s">
        <v>32</v>
      </c>
      <c r="L787">
        <v>28</v>
      </c>
      <c r="M787" t="str">
        <f t="shared" si="13"/>
        <v>Adolescent</v>
      </c>
      <c r="N787" t="s">
        <v>15</v>
      </c>
    </row>
    <row r="788" spans="1:14" x14ac:dyDescent="0.35">
      <c r="A788">
        <v>15468</v>
      </c>
      <c r="B788" t="s">
        <v>36</v>
      </c>
      <c r="C788" t="s">
        <v>40</v>
      </c>
      <c r="D788" s="1">
        <v>50000</v>
      </c>
      <c r="E788">
        <v>1</v>
      </c>
      <c r="F788" t="s">
        <v>13</v>
      </c>
      <c r="G788" t="s">
        <v>14</v>
      </c>
      <c r="H788" t="s">
        <v>15</v>
      </c>
      <c r="I788">
        <v>1</v>
      </c>
      <c r="J788" t="s">
        <v>16</v>
      </c>
      <c r="K788" t="s">
        <v>32</v>
      </c>
      <c r="L788">
        <v>35</v>
      </c>
      <c r="M788" t="str">
        <f t="shared" si="13"/>
        <v>Middle age</v>
      </c>
      <c r="N788" t="s">
        <v>18</v>
      </c>
    </row>
    <row r="789" spans="1:14" x14ac:dyDescent="0.35">
      <c r="A789">
        <v>28031</v>
      </c>
      <c r="B789" t="s">
        <v>37</v>
      </c>
      <c r="C789" t="s">
        <v>40</v>
      </c>
      <c r="D789" s="1">
        <v>70000</v>
      </c>
      <c r="E789">
        <v>2</v>
      </c>
      <c r="F789" t="s">
        <v>13</v>
      </c>
      <c r="G789" t="s">
        <v>28</v>
      </c>
      <c r="H789" t="s">
        <v>18</v>
      </c>
      <c r="I789">
        <v>1</v>
      </c>
      <c r="J789" t="s">
        <v>22</v>
      </c>
      <c r="K789" t="s">
        <v>32</v>
      </c>
      <c r="L789">
        <v>59</v>
      </c>
      <c r="M789" t="str">
        <f t="shared" si="13"/>
        <v>old</v>
      </c>
      <c r="N789" t="s">
        <v>15</v>
      </c>
    </row>
    <row r="790" spans="1:14" x14ac:dyDescent="0.35">
      <c r="A790">
        <v>26270</v>
      </c>
      <c r="B790" t="s">
        <v>37</v>
      </c>
      <c r="C790" t="s">
        <v>40</v>
      </c>
      <c r="D790" s="1">
        <v>20000</v>
      </c>
      <c r="E790">
        <v>2</v>
      </c>
      <c r="F790" t="s">
        <v>29</v>
      </c>
      <c r="G790" t="s">
        <v>20</v>
      </c>
      <c r="H790" t="s">
        <v>15</v>
      </c>
      <c r="I790">
        <v>2</v>
      </c>
      <c r="J790" t="s">
        <v>26</v>
      </c>
      <c r="K790" t="s">
        <v>32</v>
      </c>
      <c r="L790">
        <v>49</v>
      </c>
      <c r="M790" t="str">
        <f t="shared" si="13"/>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3"/>
        <v>Middle age</v>
      </c>
      <c r="N791" t="s">
        <v>15</v>
      </c>
    </row>
    <row r="792" spans="1:14" x14ac:dyDescent="0.35">
      <c r="A792">
        <v>28228</v>
      </c>
      <c r="B792" t="s">
        <v>37</v>
      </c>
      <c r="C792" t="s">
        <v>40</v>
      </c>
      <c r="D792" s="1">
        <v>80000</v>
      </c>
      <c r="E792">
        <v>2</v>
      </c>
      <c r="F792" t="s">
        <v>29</v>
      </c>
      <c r="G792" t="s">
        <v>14</v>
      </c>
      <c r="H792" t="s">
        <v>18</v>
      </c>
      <c r="I792">
        <v>2</v>
      </c>
      <c r="J792" t="s">
        <v>26</v>
      </c>
      <c r="K792" t="s">
        <v>32</v>
      </c>
      <c r="L792">
        <v>50</v>
      </c>
      <c r="M792" t="str">
        <f t="shared" si="13"/>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3"/>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3"/>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3"/>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3"/>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3"/>
        <v>Adolescent</v>
      </c>
      <c r="N799" t="s">
        <v>15</v>
      </c>
    </row>
    <row r="800" spans="1:14" x14ac:dyDescent="0.35">
      <c r="A800">
        <v>22971</v>
      </c>
      <c r="B800" t="s">
        <v>37</v>
      </c>
      <c r="C800" t="s">
        <v>40</v>
      </c>
      <c r="D800" s="1">
        <v>30000</v>
      </c>
      <c r="E800">
        <v>0</v>
      </c>
      <c r="F800" t="s">
        <v>27</v>
      </c>
      <c r="G800" t="s">
        <v>14</v>
      </c>
      <c r="H800" t="s">
        <v>18</v>
      </c>
      <c r="I800">
        <v>2</v>
      </c>
      <c r="J800" t="s">
        <v>16</v>
      </c>
      <c r="K800" t="s">
        <v>32</v>
      </c>
      <c r="L800">
        <v>25</v>
      </c>
      <c r="M800" t="str">
        <f t="shared" si="13"/>
        <v>Adolescent</v>
      </c>
      <c r="N800" t="s">
        <v>15</v>
      </c>
    </row>
    <row r="801" spans="1:14" x14ac:dyDescent="0.35">
      <c r="A801">
        <v>15287</v>
      </c>
      <c r="B801" t="s">
        <v>37</v>
      </c>
      <c r="C801" t="s">
        <v>40</v>
      </c>
      <c r="D801" s="1">
        <v>50000</v>
      </c>
      <c r="E801">
        <v>1</v>
      </c>
      <c r="F801" t="s">
        <v>31</v>
      </c>
      <c r="G801" t="s">
        <v>14</v>
      </c>
      <c r="H801" t="s">
        <v>15</v>
      </c>
      <c r="I801">
        <v>0</v>
      </c>
      <c r="J801" t="s">
        <v>26</v>
      </c>
      <c r="K801" t="s">
        <v>32</v>
      </c>
      <c r="L801">
        <v>33</v>
      </c>
      <c r="M801" t="str">
        <f t="shared" si="13"/>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3"/>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3"/>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3"/>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3"/>
        <v>Adolescent</v>
      </c>
      <c r="N806" t="s">
        <v>15</v>
      </c>
    </row>
    <row r="807" spans="1:14" x14ac:dyDescent="0.35">
      <c r="A807">
        <v>26778</v>
      </c>
      <c r="B807" t="s">
        <v>37</v>
      </c>
      <c r="C807" t="s">
        <v>40</v>
      </c>
      <c r="D807" s="1">
        <v>40000</v>
      </c>
      <c r="E807">
        <v>0</v>
      </c>
      <c r="F807" t="s">
        <v>27</v>
      </c>
      <c r="G807" t="s">
        <v>14</v>
      </c>
      <c r="H807" t="s">
        <v>15</v>
      </c>
      <c r="I807">
        <v>2</v>
      </c>
      <c r="J807" t="s">
        <v>23</v>
      </c>
      <c r="K807" t="s">
        <v>32</v>
      </c>
      <c r="L807">
        <v>31</v>
      </c>
      <c r="M807" t="str">
        <f t="shared" si="13"/>
        <v>Middle age</v>
      </c>
      <c r="N807" t="s">
        <v>18</v>
      </c>
    </row>
    <row r="808" spans="1:14" x14ac:dyDescent="0.35">
      <c r="A808">
        <v>23248</v>
      </c>
      <c r="B808" t="s">
        <v>36</v>
      </c>
      <c r="C808" t="s">
        <v>40</v>
      </c>
      <c r="D808" s="1">
        <v>10000</v>
      </c>
      <c r="E808">
        <v>2</v>
      </c>
      <c r="F808" t="s">
        <v>27</v>
      </c>
      <c r="G808" t="s">
        <v>25</v>
      </c>
      <c r="H808" t="s">
        <v>15</v>
      </c>
      <c r="I808">
        <v>2</v>
      </c>
      <c r="J808" t="s">
        <v>26</v>
      </c>
      <c r="K808" t="s">
        <v>32</v>
      </c>
      <c r="L808">
        <v>53</v>
      </c>
      <c r="M808" t="str">
        <f t="shared" si="13"/>
        <v>Middle age</v>
      </c>
      <c r="N808" t="s">
        <v>18</v>
      </c>
    </row>
    <row r="809" spans="1:14" x14ac:dyDescent="0.35">
      <c r="A809">
        <v>21417</v>
      </c>
      <c r="B809" t="s">
        <v>37</v>
      </c>
      <c r="C809" t="s">
        <v>40</v>
      </c>
      <c r="D809" s="1">
        <v>60000</v>
      </c>
      <c r="E809">
        <v>0</v>
      </c>
      <c r="F809" t="s">
        <v>19</v>
      </c>
      <c r="G809" t="s">
        <v>21</v>
      </c>
      <c r="H809" t="s">
        <v>18</v>
      </c>
      <c r="I809">
        <v>2</v>
      </c>
      <c r="J809" t="s">
        <v>26</v>
      </c>
      <c r="K809" t="s">
        <v>32</v>
      </c>
      <c r="L809">
        <v>32</v>
      </c>
      <c r="M809" t="str">
        <f t="shared" si="13"/>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3"/>
        <v>Middle age</v>
      </c>
      <c r="N810" t="s">
        <v>15</v>
      </c>
    </row>
    <row r="811" spans="1:14" x14ac:dyDescent="0.35">
      <c r="A811">
        <v>27994</v>
      </c>
      <c r="B811" t="s">
        <v>36</v>
      </c>
      <c r="C811" t="s">
        <v>40</v>
      </c>
      <c r="D811" s="1">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40</v>
      </c>
      <c r="D812" s="1">
        <v>70000</v>
      </c>
      <c r="E812">
        <v>3</v>
      </c>
      <c r="F812" t="s">
        <v>31</v>
      </c>
      <c r="G812" t="s">
        <v>28</v>
      </c>
      <c r="H812" t="s">
        <v>15</v>
      </c>
      <c r="I812">
        <v>2</v>
      </c>
      <c r="J812" t="s">
        <v>23</v>
      </c>
      <c r="K812" t="s">
        <v>32</v>
      </c>
      <c r="L812">
        <v>52</v>
      </c>
      <c r="M812" t="str">
        <f t="shared" si="13"/>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3"/>
        <v>Middle age</v>
      </c>
      <c r="N813" t="s">
        <v>18</v>
      </c>
    </row>
    <row r="814" spans="1:14" x14ac:dyDescent="0.35">
      <c r="A814">
        <v>15749</v>
      </c>
      <c r="B814" t="s">
        <v>37</v>
      </c>
      <c r="C814" t="s">
        <v>40</v>
      </c>
      <c r="D814" s="1">
        <v>70000</v>
      </c>
      <c r="E814">
        <v>4</v>
      </c>
      <c r="F814" t="s">
        <v>13</v>
      </c>
      <c r="G814" t="s">
        <v>28</v>
      </c>
      <c r="H814" t="s">
        <v>15</v>
      </c>
      <c r="I814">
        <v>2</v>
      </c>
      <c r="J814" t="s">
        <v>30</v>
      </c>
      <c r="K814" t="s">
        <v>32</v>
      </c>
      <c r="L814">
        <v>61</v>
      </c>
      <c r="M814" t="str">
        <f t="shared" si="13"/>
        <v>old</v>
      </c>
      <c r="N814" t="s">
        <v>18</v>
      </c>
    </row>
    <row r="815" spans="1:14" x14ac:dyDescent="0.35">
      <c r="A815">
        <v>25899</v>
      </c>
      <c r="B815" t="s">
        <v>36</v>
      </c>
      <c r="C815" t="s">
        <v>40</v>
      </c>
      <c r="D815" s="1">
        <v>70000</v>
      </c>
      <c r="E815">
        <v>2</v>
      </c>
      <c r="F815" t="s">
        <v>27</v>
      </c>
      <c r="G815" t="s">
        <v>21</v>
      </c>
      <c r="H815" t="s">
        <v>15</v>
      </c>
      <c r="I815">
        <v>2</v>
      </c>
      <c r="J815" t="s">
        <v>30</v>
      </c>
      <c r="K815" t="s">
        <v>32</v>
      </c>
      <c r="L815">
        <v>53</v>
      </c>
      <c r="M815" t="str">
        <f t="shared" si="13"/>
        <v>Middle age</v>
      </c>
      <c r="N815" t="s">
        <v>18</v>
      </c>
    </row>
    <row r="816" spans="1:14" x14ac:dyDescent="0.35">
      <c r="A816">
        <v>13351</v>
      </c>
      <c r="B816" t="s">
        <v>37</v>
      </c>
      <c r="C816" t="s">
        <v>40</v>
      </c>
      <c r="D816" s="1">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3"/>
        <v>Adolescent</v>
      </c>
      <c r="N817" t="s">
        <v>18</v>
      </c>
    </row>
    <row r="818" spans="1:14" x14ac:dyDescent="0.35">
      <c r="A818">
        <v>21660</v>
      </c>
      <c r="B818" t="s">
        <v>36</v>
      </c>
      <c r="C818" t="s">
        <v>40</v>
      </c>
      <c r="D818" s="1">
        <v>60000</v>
      </c>
      <c r="E818">
        <v>3</v>
      </c>
      <c r="F818" t="s">
        <v>31</v>
      </c>
      <c r="G818" t="s">
        <v>21</v>
      </c>
      <c r="H818" t="s">
        <v>15</v>
      </c>
      <c r="I818">
        <v>0</v>
      </c>
      <c r="J818" t="s">
        <v>22</v>
      </c>
      <c r="K818" t="s">
        <v>32</v>
      </c>
      <c r="L818">
        <v>43</v>
      </c>
      <c r="M818" t="str">
        <f t="shared" si="13"/>
        <v>Middle age</v>
      </c>
      <c r="N818" t="s">
        <v>15</v>
      </c>
    </row>
    <row r="819" spans="1:14" x14ac:dyDescent="0.35">
      <c r="A819">
        <v>17012</v>
      </c>
      <c r="B819" t="s">
        <v>36</v>
      </c>
      <c r="C819" t="s">
        <v>40</v>
      </c>
      <c r="D819" s="1">
        <v>60000</v>
      </c>
      <c r="E819">
        <v>3</v>
      </c>
      <c r="F819" t="s">
        <v>31</v>
      </c>
      <c r="G819" t="s">
        <v>21</v>
      </c>
      <c r="H819" t="s">
        <v>15</v>
      </c>
      <c r="I819">
        <v>0</v>
      </c>
      <c r="J819" t="s">
        <v>22</v>
      </c>
      <c r="K819" t="s">
        <v>32</v>
      </c>
      <c r="L819">
        <v>42</v>
      </c>
      <c r="M819" t="str">
        <f t="shared" si="13"/>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3"/>
        <v>Adolescent</v>
      </c>
      <c r="N820" t="s">
        <v>18</v>
      </c>
    </row>
    <row r="821" spans="1:14" x14ac:dyDescent="0.35">
      <c r="A821">
        <v>27505</v>
      </c>
      <c r="B821" t="s">
        <v>37</v>
      </c>
      <c r="C821" t="s">
        <v>40</v>
      </c>
      <c r="D821" s="1">
        <v>40000</v>
      </c>
      <c r="E821">
        <v>0</v>
      </c>
      <c r="F821" t="s">
        <v>27</v>
      </c>
      <c r="G821" t="s">
        <v>14</v>
      </c>
      <c r="H821" t="s">
        <v>15</v>
      </c>
      <c r="I821">
        <v>2</v>
      </c>
      <c r="J821" t="s">
        <v>23</v>
      </c>
      <c r="K821" t="s">
        <v>32</v>
      </c>
      <c r="L821">
        <v>30</v>
      </c>
      <c r="M821" t="str">
        <f t="shared" si="13"/>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40</v>
      </c>
      <c r="D825" s="1">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40</v>
      </c>
      <c r="D829" s="1">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40</v>
      </c>
      <c r="D830" s="1">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40</v>
      </c>
      <c r="D833" s="1">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40</v>
      </c>
      <c r="D834" s="1">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40</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40</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40</v>
      </c>
      <c r="D849" s="1">
        <v>40000</v>
      </c>
      <c r="E849">
        <v>0</v>
      </c>
      <c r="F849" t="s">
        <v>29</v>
      </c>
      <c r="G849" t="s">
        <v>20</v>
      </c>
      <c r="H849" t="s">
        <v>15</v>
      </c>
      <c r="I849">
        <v>2</v>
      </c>
      <c r="J849" t="s">
        <v>23</v>
      </c>
      <c r="K849" t="s">
        <v>32</v>
      </c>
      <c r="L849">
        <v>29</v>
      </c>
      <c r="M849" t="str">
        <f t="shared" ref="M849:M912" si="14">IF(L849&gt;54,"old",IF(L849&gt;=31,"Middle age",IF(L849&lt;31,"Adolescent","Invalid")))</f>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4"/>
        <v>Middle age</v>
      </c>
      <c r="N850" t="s">
        <v>15</v>
      </c>
    </row>
    <row r="851" spans="1:14" x14ac:dyDescent="0.35">
      <c r="A851">
        <v>20504</v>
      </c>
      <c r="B851" t="s">
        <v>36</v>
      </c>
      <c r="C851" t="s">
        <v>40</v>
      </c>
      <c r="D851" s="1">
        <v>40000</v>
      </c>
      <c r="E851">
        <v>5</v>
      </c>
      <c r="F851" t="s">
        <v>27</v>
      </c>
      <c r="G851" t="s">
        <v>21</v>
      </c>
      <c r="H851" t="s">
        <v>18</v>
      </c>
      <c r="I851">
        <v>2</v>
      </c>
      <c r="J851" t="s">
        <v>22</v>
      </c>
      <c r="K851" t="s">
        <v>32</v>
      </c>
      <c r="L851">
        <v>60</v>
      </c>
      <c r="M851" t="str">
        <f t="shared" si="14"/>
        <v>old</v>
      </c>
      <c r="N851" t="s">
        <v>18</v>
      </c>
    </row>
    <row r="852" spans="1:14" x14ac:dyDescent="0.35">
      <c r="A852">
        <v>12205</v>
      </c>
      <c r="B852" t="s">
        <v>37</v>
      </c>
      <c r="C852" t="s">
        <v>40</v>
      </c>
      <c r="D852" s="1">
        <v>130000</v>
      </c>
      <c r="E852">
        <v>2</v>
      </c>
      <c r="F852" t="s">
        <v>13</v>
      </c>
      <c r="G852" t="s">
        <v>28</v>
      </c>
      <c r="H852" t="s">
        <v>18</v>
      </c>
      <c r="I852">
        <v>4</v>
      </c>
      <c r="J852" t="s">
        <v>16</v>
      </c>
      <c r="K852" t="s">
        <v>32</v>
      </c>
      <c r="L852">
        <v>67</v>
      </c>
      <c r="M852" t="str">
        <f t="shared" si="14"/>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4"/>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4"/>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4"/>
        <v>Middle age</v>
      </c>
      <c r="N855" t="s">
        <v>15</v>
      </c>
    </row>
    <row r="856" spans="1:14" x14ac:dyDescent="0.35">
      <c r="A856">
        <v>17519</v>
      </c>
      <c r="B856" t="s">
        <v>36</v>
      </c>
      <c r="C856" t="s">
        <v>40</v>
      </c>
      <c r="D856" s="1">
        <v>60000</v>
      </c>
      <c r="E856">
        <v>0</v>
      </c>
      <c r="F856" t="s">
        <v>19</v>
      </c>
      <c r="G856" t="s">
        <v>21</v>
      </c>
      <c r="H856" t="s">
        <v>15</v>
      </c>
      <c r="I856">
        <v>2</v>
      </c>
      <c r="J856" t="s">
        <v>23</v>
      </c>
      <c r="K856" t="s">
        <v>32</v>
      </c>
      <c r="L856">
        <v>32</v>
      </c>
      <c r="M856" t="str">
        <f t="shared" si="14"/>
        <v>Middle age</v>
      </c>
      <c r="N856" t="s">
        <v>18</v>
      </c>
    </row>
    <row r="857" spans="1:14" x14ac:dyDescent="0.35">
      <c r="A857">
        <v>18347</v>
      </c>
      <c r="B857" t="s">
        <v>37</v>
      </c>
      <c r="C857" t="s">
        <v>40</v>
      </c>
      <c r="D857" s="1">
        <v>30000</v>
      </c>
      <c r="E857">
        <v>0</v>
      </c>
      <c r="F857" t="s">
        <v>19</v>
      </c>
      <c r="G857" t="s">
        <v>14</v>
      </c>
      <c r="H857" t="s">
        <v>18</v>
      </c>
      <c r="I857">
        <v>1</v>
      </c>
      <c r="J857" t="s">
        <v>26</v>
      </c>
      <c r="K857" t="s">
        <v>32</v>
      </c>
      <c r="L857">
        <v>31</v>
      </c>
      <c r="M857" t="str">
        <f t="shared" si="14"/>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4"/>
        <v>Adolescent</v>
      </c>
      <c r="N858" t="s">
        <v>18</v>
      </c>
    </row>
    <row r="859" spans="1:14" x14ac:dyDescent="0.35">
      <c r="A859">
        <v>11745</v>
      </c>
      <c r="B859" t="s">
        <v>36</v>
      </c>
      <c r="C859" t="s">
        <v>40</v>
      </c>
      <c r="D859" s="1">
        <v>60000</v>
      </c>
      <c r="E859">
        <v>1</v>
      </c>
      <c r="F859" t="s">
        <v>13</v>
      </c>
      <c r="G859" t="s">
        <v>21</v>
      </c>
      <c r="H859" t="s">
        <v>15</v>
      </c>
      <c r="I859">
        <v>1</v>
      </c>
      <c r="J859" t="s">
        <v>16</v>
      </c>
      <c r="K859" t="s">
        <v>32</v>
      </c>
      <c r="L859">
        <v>47</v>
      </c>
      <c r="M859" t="str">
        <f t="shared" si="14"/>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4"/>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4"/>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4"/>
        <v>Middle age</v>
      </c>
      <c r="N862" t="s">
        <v>18</v>
      </c>
    </row>
    <row r="863" spans="1:14" x14ac:dyDescent="0.35">
      <c r="A863">
        <v>13714</v>
      </c>
      <c r="B863" t="s">
        <v>36</v>
      </c>
      <c r="C863" t="s">
        <v>40</v>
      </c>
      <c r="D863" s="1">
        <v>20000</v>
      </c>
      <c r="E863">
        <v>2</v>
      </c>
      <c r="F863" t="s">
        <v>27</v>
      </c>
      <c r="G863" t="s">
        <v>25</v>
      </c>
      <c r="H863" t="s">
        <v>18</v>
      </c>
      <c r="I863">
        <v>2</v>
      </c>
      <c r="J863" t="s">
        <v>26</v>
      </c>
      <c r="K863" t="s">
        <v>32</v>
      </c>
      <c r="L863">
        <v>53</v>
      </c>
      <c r="M863" t="str">
        <f t="shared" si="14"/>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4"/>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4"/>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4"/>
        <v>Middle age</v>
      </c>
      <c r="N866" t="s">
        <v>18</v>
      </c>
    </row>
    <row r="867" spans="1:14" x14ac:dyDescent="0.35">
      <c r="A867">
        <v>22046</v>
      </c>
      <c r="B867" t="s">
        <v>37</v>
      </c>
      <c r="C867" t="s">
        <v>40</v>
      </c>
      <c r="D867" s="1">
        <v>80000</v>
      </c>
      <c r="E867">
        <v>0</v>
      </c>
      <c r="F867" t="s">
        <v>13</v>
      </c>
      <c r="G867" t="s">
        <v>28</v>
      </c>
      <c r="H867" t="s">
        <v>18</v>
      </c>
      <c r="I867">
        <v>1</v>
      </c>
      <c r="J867" t="s">
        <v>16</v>
      </c>
      <c r="K867" t="s">
        <v>32</v>
      </c>
      <c r="L867">
        <v>38</v>
      </c>
      <c r="M867" t="str">
        <f t="shared" si="14"/>
        <v>Middle age</v>
      </c>
      <c r="N867" t="s">
        <v>15</v>
      </c>
    </row>
    <row r="868" spans="1:14" x14ac:dyDescent="0.35">
      <c r="A868">
        <v>28052</v>
      </c>
      <c r="B868" t="s">
        <v>36</v>
      </c>
      <c r="C868" t="s">
        <v>39</v>
      </c>
      <c r="D868" s="1">
        <v>60000</v>
      </c>
      <c r="E868">
        <v>2</v>
      </c>
      <c r="F868" t="s">
        <v>27</v>
      </c>
      <c r="G868" t="s">
        <v>21</v>
      </c>
      <c r="H868" t="s">
        <v>15</v>
      </c>
      <c r="I868">
        <v>2</v>
      </c>
      <c r="J868" t="s">
        <v>30</v>
      </c>
      <c r="K868" t="s">
        <v>32</v>
      </c>
      <c r="L868">
        <v>55</v>
      </c>
      <c r="M868" t="str">
        <f t="shared" si="14"/>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39</v>
      </c>
      <c r="D870" s="1">
        <v>30000</v>
      </c>
      <c r="E870">
        <v>5</v>
      </c>
      <c r="F870" t="s">
        <v>29</v>
      </c>
      <c r="G870" t="s">
        <v>14</v>
      </c>
      <c r="H870" t="s">
        <v>15</v>
      </c>
      <c r="I870">
        <v>3</v>
      </c>
      <c r="J870" t="s">
        <v>30</v>
      </c>
      <c r="K870" t="s">
        <v>32</v>
      </c>
      <c r="L870">
        <v>60</v>
      </c>
      <c r="M870" t="str">
        <f t="shared" si="14"/>
        <v>old</v>
      </c>
      <c r="N870" t="s">
        <v>15</v>
      </c>
    </row>
    <row r="871" spans="1:14" x14ac:dyDescent="0.35">
      <c r="A871">
        <v>26065</v>
      </c>
      <c r="B871" t="s">
        <v>37</v>
      </c>
      <c r="C871" t="s">
        <v>40</v>
      </c>
      <c r="D871" s="1">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4"/>
        <v>Middle age</v>
      </c>
      <c r="N872" t="s">
        <v>18</v>
      </c>
    </row>
    <row r="873" spans="1:14" x14ac:dyDescent="0.35">
      <c r="A873">
        <v>11219</v>
      </c>
      <c r="B873" t="s">
        <v>36</v>
      </c>
      <c r="C873" t="s">
        <v>39</v>
      </c>
      <c r="D873" s="1">
        <v>60000</v>
      </c>
      <c r="E873">
        <v>2</v>
      </c>
      <c r="F873" t="s">
        <v>27</v>
      </c>
      <c r="G873" t="s">
        <v>21</v>
      </c>
      <c r="H873" t="s">
        <v>15</v>
      </c>
      <c r="I873">
        <v>2</v>
      </c>
      <c r="J873" t="s">
        <v>30</v>
      </c>
      <c r="K873" t="s">
        <v>32</v>
      </c>
      <c r="L873">
        <v>55</v>
      </c>
      <c r="M873" t="str">
        <f t="shared" si="14"/>
        <v>old</v>
      </c>
      <c r="N873" t="s">
        <v>18</v>
      </c>
    </row>
    <row r="874" spans="1:14" x14ac:dyDescent="0.35">
      <c r="A874">
        <v>22118</v>
      </c>
      <c r="B874" t="s">
        <v>37</v>
      </c>
      <c r="C874" t="s">
        <v>40</v>
      </c>
      <c r="D874" s="1">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40</v>
      </c>
      <c r="D876" s="1">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40</v>
      </c>
      <c r="D877" s="1">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4"/>
        <v>Middle age</v>
      </c>
      <c r="N882" t="s">
        <v>15</v>
      </c>
    </row>
    <row r="883" spans="1:14" x14ac:dyDescent="0.35">
      <c r="A883">
        <v>11275</v>
      </c>
      <c r="B883" t="s">
        <v>36</v>
      </c>
      <c r="C883" t="s">
        <v>40</v>
      </c>
      <c r="D883" s="1">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4"/>
        <v>Middle age</v>
      </c>
      <c r="N884" t="s">
        <v>18</v>
      </c>
    </row>
    <row r="885" spans="1:14" x14ac:dyDescent="0.35">
      <c r="A885">
        <v>16151</v>
      </c>
      <c r="B885" t="s">
        <v>36</v>
      </c>
      <c r="C885" t="s">
        <v>40</v>
      </c>
      <c r="D885" s="1">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40</v>
      </c>
      <c r="D887" s="1">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40</v>
      </c>
      <c r="D890" s="1">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40</v>
      </c>
      <c r="D891" s="1">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40</v>
      </c>
      <c r="D892" s="1">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40</v>
      </c>
      <c r="D894" s="1">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40</v>
      </c>
      <c r="D897" s="1">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40</v>
      </c>
      <c r="D898" s="1">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40</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40</v>
      </c>
      <c r="D913" s="1">
        <v>80000</v>
      </c>
      <c r="E913">
        <v>5</v>
      </c>
      <c r="F913" t="s">
        <v>13</v>
      </c>
      <c r="G913" t="s">
        <v>28</v>
      </c>
      <c r="H913" t="s">
        <v>15</v>
      </c>
      <c r="I913">
        <v>2</v>
      </c>
      <c r="J913" t="s">
        <v>23</v>
      </c>
      <c r="K913" t="s">
        <v>32</v>
      </c>
      <c r="L913">
        <v>64</v>
      </c>
      <c r="M913" t="str">
        <f t="shared" ref="M913:M976" si="15">IF(L913&gt;54,"old",IF(L913&gt;=31,"Middle age",IF(L913&lt;31,"Adolescent","Invalid")))</f>
        <v>old</v>
      </c>
      <c r="N913" t="s">
        <v>18</v>
      </c>
    </row>
    <row r="914" spans="1:14" x14ac:dyDescent="0.35">
      <c r="A914">
        <v>27190</v>
      </c>
      <c r="B914" t="s">
        <v>36</v>
      </c>
      <c r="C914" t="s">
        <v>40</v>
      </c>
      <c r="D914" s="1">
        <v>40000</v>
      </c>
      <c r="E914">
        <v>3</v>
      </c>
      <c r="F914" t="s">
        <v>19</v>
      </c>
      <c r="G914" t="s">
        <v>20</v>
      </c>
      <c r="H914" t="s">
        <v>15</v>
      </c>
      <c r="I914">
        <v>1</v>
      </c>
      <c r="J914" t="s">
        <v>26</v>
      </c>
      <c r="K914" t="s">
        <v>32</v>
      </c>
      <c r="L914">
        <v>32</v>
      </c>
      <c r="M914" t="str">
        <f t="shared" si="15"/>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5"/>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5"/>
        <v>Middle age</v>
      </c>
      <c r="N916" t="s">
        <v>18</v>
      </c>
    </row>
    <row r="917" spans="1:14" x14ac:dyDescent="0.35">
      <c r="A917">
        <v>21752</v>
      </c>
      <c r="B917" t="s">
        <v>36</v>
      </c>
      <c r="C917" t="s">
        <v>39</v>
      </c>
      <c r="D917" s="1">
        <v>60000</v>
      </c>
      <c r="E917">
        <v>3</v>
      </c>
      <c r="F917" t="s">
        <v>31</v>
      </c>
      <c r="G917" t="s">
        <v>28</v>
      </c>
      <c r="H917" t="s">
        <v>15</v>
      </c>
      <c r="I917">
        <v>2</v>
      </c>
      <c r="J917" t="s">
        <v>30</v>
      </c>
      <c r="K917" t="s">
        <v>32</v>
      </c>
      <c r="L917">
        <v>64</v>
      </c>
      <c r="M917" t="str">
        <f t="shared" si="15"/>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5"/>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5"/>
        <v>Middle age</v>
      </c>
      <c r="N919" t="s">
        <v>15</v>
      </c>
    </row>
    <row r="920" spans="1:14" x14ac:dyDescent="0.35">
      <c r="A920">
        <v>22042</v>
      </c>
      <c r="B920" t="s">
        <v>36</v>
      </c>
      <c r="C920" t="s">
        <v>40</v>
      </c>
      <c r="D920" s="1">
        <v>70000</v>
      </c>
      <c r="E920">
        <v>0</v>
      </c>
      <c r="F920" t="s">
        <v>19</v>
      </c>
      <c r="G920" t="s">
        <v>14</v>
      </c>
      <c r="H920" t="s">
        <v>15</v>
      </c>
      <c r="I920">
        <v>2</v>
      </c>
      <c r="J920" t="s">
        <v>23</v>
      </c>
      <c r="K920" t="s">
        <v>32</v>
      </c>
      <c r="L920">
        <v>34</v>
      </c>
      <c r="M920" t="str">
        <f t="shared" si="15"/>
        <v>Middle age</v>
      </c>
      <c r="N920" t="s">
        <v>15</v>
      </c>
    </row>
    <row r="921" spans="1:14" x14ac:dyDescent="0.35">
      <c r="A921">
        <v>21451</v>
      </c>
      <c r="B921" t="s">
        <v>36</v>
      </c>
      <c r="C921" t="s">
        <v>40</v>
      </c>
      <c r="D921" s="1">
        <v>40000</v>
      </c>
      <c r="E921">
        <v>4</v>
      </c>
      <c r="F921" t="s">
        <v>27</v>
      </c>
      <c r="G921" t="s">
        <v>21</v>
      </c>
      <c r="H921" t="s">
        <v>15</v>
      </c>
      <c r="I921">
        <v>2</v>
      </c>
      <c r="J921" t="s">
        <v>30</v>
      </c>
      <c r="K921" t="s">
        <v>32</v>
      </c>
      <c r="L921">
        <v>61</v>
      </c>
      <c r="M921" t="str">
        <f t="shared" si="15"/>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5"/>
        <v>Middle age</v>
      </c>
      <c r="N922" t="s">
        <v>18</v>
      </c>
    </row>
    <row r="923" spans="1:14" x14ac:dyDescent="0.35">
      <c r="A923">
        <v>12153</v>
      </c>
      <c r="B923" t="s">
        <v>37</v>
      </c>
      <c r="C923" t="s">
        <v>40</v>
      </c>
      <c r="D923" s="1">
        <v>70000</v>
      </c>
      <c r="E923">
        <v>3</v>
      </c>
      <c r="F923" t="s">
        <v>19</v>
      </c>
      <c r="G923" t="s">
        <v>21</v>
      </c>
      <c r="H923" t="s">
        <v>15</v>
      </c>
      <c r="I923">
        <v>1</v>
      </c>
      <c r="J923" t="s">
        <v>23</v>
      </c>
      <c r="K923" t="s">
        <v>32</v>
      </c>
      <c r="L923">
        <v>49</v>
      </c>
      <c r="M923" t="str">
        <f t="shared" si="15"/>
        <v>Middle age</v>
      </c>
      <c r="N923" t="s">
        <v>15</v>
      </c>
    </row>
    <row r="924" spans="1:14" x14ac:dyDescent="0.35">
      <c r="A924">
        <v>16895</v>
      </c>
      <c r="B924" t="s">
        <v>36</v>
      </c>
      <c r="C924" t="s">
        <v>40</v>
      </c>
      <c r="D924" s="1">
        <v>40000</v>
      </c>
      <c r="E924">
        <v>3</v>
      </c>
      <c r="F924" t="s">
        <v>19</v>
      </c>
      <c r="G924" t="s">
        <v>21</v>
      </c>
      <c r="H924" t="s">
        <v>18</v>
      </c>
      <c r="I924">
        <v>2</v>
      </c>
      <c r="J924" t="s">
        <v>26</v>
      </c>
      <c r="K924" t="s">
        <v>32</v>
      </c>
      <c r="L924">
        <v>54</v>
      </c>
      <c r="M924" t="str">
        <f t="shared" si="15"/>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5"/>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5"/>
        <v>Middle age</v>
      </c>
      <c r="N926" t="s">
        <v>15</v>
      </c>
    </row>
    <row r="927" spans="1:14" x14ac:dyDescent="0.35">
      <c r="A927">
        <v>15862</v>
      </c>
      <c r="B927" t="s">
        <v>37</v>
      </c>
      <c r="C927" t="s">
        <v>40</v>
      </c>
      <c r="D927" s="1">
        <v>50000</v>
      </c>
      <c r="E927">
        <v>0</v>
      </c>
      <c r="F927" t="s">
        <v>31</v>
      </c>
      <c r="G927" t="s">
        <v>14</v>
      </c>
      <c r="H927" t="s">
        <v>15</v>
      </c>
      <c r="I927">
        <v>0</v>
      </c>
      <c r="J927" t="s">
        <v>26</v>
      </c>
      <c r="K927" t="s">
        <v>32</v>
      </c>
      <c r="L927">
        <v>33</v>
      </c>
      <c r="M927" t="str">
        <f t="shared" si="15"/>
        <v>Middle age</v>
      </c>
      <c r="N927" t="s">
        <v>15</v>
      </c>
    </row>
    <row r="928" spans="1:14" x14ac:dyDescent="0.35">
      <c r="A928">
        <v>26495</v>
      </c>
      <c r="B928" t="s">
        <v>37</v>
      </c>
      <c r="C928" t="s">
        <v>40</v>
      </c>
      <c r="D928" s="1">
        <v>40000</v>
      </c>
      <c r="E928">
        <v>2</v>
      </c>
      <c r="F928" t="s">
        <v>27</v>
      </c>
      <c r="G928" t="s">
        <v>21</v>
      </c>
      <c r="H928" t="s">
        <v>15</v>
      </c>
      <c r="I928">
        <v>2</v>
      </c>
      <c r="J928" t="s">
        <v>30</v>
      </c>
      <c r="K928" t="s">
        <v>32</v>
      </c>
      <c r="L928">
        <v>57</v>
      </c>
      <c r="M928" t="str">
        <f t="shared" si="15"/>
        <v>old</v>
      </c>
      <c r="N928" t="s">
        <v>18</v>
      </c>
    </row>
    <row r="929" spans="1:14" x14ac:dyDescent="0.35">
      <c r="A929">
        <v>11823</v>
      </c>
      <c r="B929" t="s">
        <v>36</v>
      </c>
      <c r="C929" t="s">
        <v>40</v>
      </c>
      <c r="D929" s="1">
        <v>70000</v>
      </c>
      <c r="E929">
        <v>0</v>
      </c>
      <c r="F929" t="s">
        <v>31</v>
      </c>
      <c r="G929" t="s">
        <v>21</v>
      </c>
      <c r="H929" t="s">
        <v>15</v>
      </c>
      <c r="I929">
        <v>0</v>
      </c>
      <c r="J929" t="s">
        <v>22</v>
      </c>
      <c r="K929" t="s">
        <v>32</v>
      </c>
      <c r="L929">
        <v>39</v>
      </c>
      <c r="M929" t="str">
        <f t="shared" si="15"/>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5"/>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5"/>
        <v>Middle age</v>
      </c>
      <c r="N931" t="s">
        <v>18</v>
      </c>
    </row>
    <row r="932" spans="1:14" x14ac:dyDescent="0.35">
      <c r="A932">
        <v>19543</v>
      </c>
      <c r="B932" t="s">
        <v>36</v>
      </c>
      <c r="C932" t="s">
        <v>39</v>
      </c>
      <c r="D932" s="1">
        <v>70000</v>
      </c>
      <c r="E932">
        <v>5</v>
      </c>
      <c r="F932" t="s">
        <v>31</v>
      </c>
      <c r="G932" t="s">
        <v>21</v>
      </c>
      <c r="H932" t="s">
        <v>18</v>
      </c>
      <c r="I932">
        <v>3</v>
      </c>
      <c r="J932" t="s">
        <v>30</v>
      </c>
      <c r="K932" t="s">
        <v>32</v>
      </c>
      <c r="L932">
        <v>47</v>
      </c>
      <c r="M932" t="str">
        <f t="shared" si="15"/>
        <v>Middle age</v>
      </c>
      <c r="N932" t="s">
        <v>18</v>
      </c>
    </row>
    <row r="933" spans="1:14" x14ac:dyDescent="0.35">
      <c r="A933">
        <v>14914</v>
      </c>
      <c r="B933" t="s">
        <v>36</v>
      </c>
      <c r="C933" t="s">
        <v>40</v>
      </c>
      <c r="D933" s="1">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40</v>
      </c>
      <c r="D934" s="1">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40</v>
      </c>
      <c r="D937" s="1">
        <v>60000</v>
      </c>
      <c r="E937">
        <v>1</v>
      </c>
      <c r="F937" t="s">
        <v>19</v>
      </c>
      <c r="G937" t="s">
        <v>14</v>
      </c>
      <c r="H937" t="s">
        <v>15</v>
      </c>
      <c r="I937">
        <v>1</v>
      </c>
      <c r="J937" t="s">
        <v>16</v>
      </c>
      <c r="K937" t="s">
        <v>32</v>
      </c>
      <c r="L937">
        <v>45</v>
      </c>
      <c r="M937" t="str">
        <f t="shared" si="15"/>
        <v>Middle age</v>
      </c>
      <c r="N937" t="s">
        <v>15</v>
      </c>
    </row>
    <row r="938" spans="1:14" x14ac:dyDescent="0.35">
      <c r="A938">
        <v>19856</v>
      </c>
      <c r="B938" t="s">
        <v>36</v>
      </c>
      <c r="C938" t="s">
        <v>40</v>
      </c>
      <c r="D938" s="1">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5"/>
        <v>Middle age</v>
      </c>
      <c r="N939" t="s">
        <v>15</v>
      </c>
    </row>
    <row r="940" spans="1:14" x14ac:dyDescent="0.35">
      <c r="A940">
        <v>27740</v>
      </c>
      <c r="B940" t="s">
        <v>36</v>
      </c>
      <c r="C940" t="s">
        <v>40</v>
      </c>
      <c r="D940" s="1">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40</v>
      </c>
      <c r="D942" s="1">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40</v>
      </c>
      <c r="D943" s="1">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40</v>
      </c>
      <c r="D944" s="1">
        <v>40000</v>
      </c>
      <c r="E944">
        <v>3</v>
      </c>
      <c r="F944" t="s">
        <v>19</v>
      </c>
      <c r="G944" t="s">
        <v>21</v>
      </c>
      <c r="H944" t="s">
        <v>15</v>
      </c>
      <c r="I944">
        <v>2</v>
      </c>
      <c r="J944" t="s">
        <v>23</v>
      </c>
      <c r="K944" t="s">
        <v>32</v>
      </c>
      <c r="L944">
        <v>54</v>
      </c>
      <c r="M944" t="str">
        <f t="shared" si="15"/>
        <v>Middle age</v>
      </c>
      <c r="N944" t="s">
        <v>18</v>
      </c>
    </row>
    <row r="945" spans="1:14" x14ac:dyDescent="0.35">
      <c r="A945">
        <v>24322</v>
      </c>
      <c r="B945" t="s">
        <v>36</v>
      </c>
      <c r="C945" t="s">
        <v>40</v>
      </c>
      <c r="D945" s="1">
        <v>60000</v>
      </c>
      <c r="E945">
        <v>4</v>
      </c>
      <c r="F945" t="s">
        <v>13</v>
      </c>
      <c r="G945" t="s">
        <v>14</v>
      </c>
      <c r="H945" t="s">
        <v>18</v>
      </c>
      <c r="I945">
        <v>2</v>
      </c>
      <c r="J945" t="s">
        <v>16</v>
      </c>
      <c r="K945" t="s">
        <v>32</v>
      </c>
      <c r="L945">
        <v>42</v>
      </c>
      <c r="M945" t="str">
        <f t="shared" si="15"/>
        <v>Middle age</v>
      </c>
      <c r="N945" t="s">
        <v>18</v>
      </c>
    </row>
    <row r="946" spans="1:14" x14ac:dyDescent="0.35">
      <c r="A946">
        <v>26298</v>
      </c>
      <c r="B946" t="s">
        <v>36</v>
      </c>
      <c r="C946" t="s">
        <v>40</v>
      </c>
      <c r="D946" s="1">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5"/>
        <v>Middle age</v>
      </c>
      <c r="N947" t="s">
        <v>15</v>
      </c>
    </row>
    <row r="948" spans="1:14" x14ac:dyDescent="0.35">
      <c r="A948">
        <v>13343</v>
      </c>
      <c r="B948" t="s">
        <v>36</v>
      </c>
      <c r="C948" t="s">
        <v>40</v>
      </c>
      <c r="D948" s="1">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40</v>
      </c>
      <c r="D949" s="1">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40</v>
      </c>
      <c r="D950" s="1">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39</v>
      </c>
      <c r="D951" s="1">
        <v>70000</v>
      </c>
      <c r="E951">
        <v>2</v>
      </c>
      <c r="F951" t="s">
        <v>29</v>
      </c>
      <c r="G951" t="s">
        <v>14</v>
      </c>
      <c r="H951" t="s">
        <v>15</v>
      </c>
      <c r="I951">
        <v>2</v>
      </c>
      <c r="J951" t="s">
        <v>30</v>
      </c>
      <c r="K951" t="s">
        <v>32</v>
      </c>
      <c r="L951">
        <v>53</v>
      </c>
      <c r="M951" t="str">
        <f t="shared" si="15"/>
        <v>Middle age</v>
      </c>
      <c r="N951" t="s">
        <v>18</v>
      </c>
    </row>
    <row r="952" spans="1:14" x14ac:dyDescent="0.35">
      <c r="A952">
        <v>11788</v>
      </c>
      <c r="B952" t="s">
        <v>37</v>
      </c>
      <c r="C952" t="s">
        <v>40</v>
      </c>
      <c r="D952" s="1">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40</v>
      </c>
      <c r="D954" s="1">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40</v>
      </c>
      <c r="D955" s="1">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40</v>
      </c>
      <c r="D957" s="1">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40</v>
      </c>
      <c r="D958" s="1">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40</v>
      </c>
      <c r="D959" s="1">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40</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ref="M977:M1001" si="16">IF(L977&gt;54,"old",IF(L977&gt;=31,"Middle age",IF(L977&lt;31,"Adolescent","Invalid")))</f>
        <v>Middle age</v>
      </c>
      <c r="N977" t="s">
        <v>15</v>
      </c>
    </row>
    <row r="978" spans="1:14" x14ac:dyDescent="0.35">
      <c r="A978">
        <v>28004</v>
      </c>
      <c r="B978" t="s">
        <v>36</v>
      </c>
      <c r="C978" t="s">
        <v>40</v>
      </c>
      <c r="D978" s="1">
        <v>60000</v>
      </c>
      <c r="E978">
        <v>3</v>
      </c>
      <c r="F978" t="s">
        <v>13</v>
      </c>
      <c r="G978" t="s">
        <v>28</v>
      </c>
      <c r="H978" t="s">
        <v>15</v>
      </c>
      <c r="I978">
        <v>2</v>
      </c>
      <c r="J978" t="s">
        <v>30</v>
      </c>
      <c r="K978" t="s">
        <v>32</v>
      </c>
      <c r="L978">
        <v>66</v>
      </c>
      <c r="M978" t="str">
        <f t="shared" si="16"/>
        <v>old</v>
      </c>
      <c r="N978" t="s">
        <v>18</v>
      </c>
    </row>
    <row r="979" spans="1:14" x14ac:dyDescent="0.35">
      <c r="A979">
        <v>19741</v>
      </c>
      <c r="B979" t="s">
        <v>37</v>
      </c>
      <c r="C979" t="s">
        <v>40</v>
      </c>
      <c r="D979" s="1">
        <v>80000</v>
      </c>
      <c r="E979">
        <v>4</v>
      </c>
      <c r="F979" t="s">
        <v>31</v>
      </c>
      <c r="G979" t="s">
        <v>28</v>
      </c>
      <c r="H979" t="s">
        <v>15</v>
      </c>
      <c r="I979">
        <v>2</v>
      </c>
      <c r="J979" t="s">
        <v>23</v>
      </c>
      <c r="K979" t="s">
        <v>32</v>
      </c>
      <c r="L979">
        <v>65</v>
      </c>
      <c r="M979" t="str">
        <f t="shared" si="16"/>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6"/>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6"/>
        <v>Middle age</v>
      </c>
      <c r="N981" t="s">
        <v>18</v>
      </c>
    </row>
    <row r="982" spans="1:14" x14ac:dyDescent="0.35">
      <c r="A982">
        <v>18594</v>
      </c>
      <c r="B982" t="s">
        <v>37</v>
      </c>
      <c r="C982" t="s">
        <v>40</v>
      </c>
      <c r="D982" s="1">
        <v>80000</v>
      </c>
      <c r="E982">
        <v>3</v>
      </c>
      <c r="F982" t="s">
        <v>13</v>
      </c>
      <c r="G982" t="s">
        <v>14</v>
      </c>
      <c r="H982" t="s">
        <v>15</v>
      </c>
      <c r="I982">
        <v>3</v>
      </c>
      <c r="J982" t="s">
        <v>30</v>
      </c>
      <c r="K982" t="s">
        <v>32</v>
      </c>
      <c r="L982">
        <v>40</v>
      </c>
      <c r="M982" t="str">
        <f t="shared" si="16"/>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6"/>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6"/>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6"/>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6"/>
        <v>Middle age</v>
      </c>
      <c r="N986" t="s">
        <v>15</v>
      </c>
    </row>
    <row r="987" spans="1:14" x14ac:dyDescent="0.35">
      <c r="A987">
        <v>13920</v>
      </c>
      <c r="B987" t="s">
        <v>37</v>
      </c>
      <c r="C987" t="s">
        <v>40</v>
      </c>
      <c r="D987" s="1">
        <v>50000</v>
      </c>
      <c r="E987">
        <v>4</v>
      </c>
      <c r="F987" t="s">
        <v>13</v>
      </c>
      <c r="G987" t="s">
        <v>14</v>
      </c>
      <c r="H987" t="s">
        <v>15</v>
      </c>
      <c r="I987">
        <v>2</v>
      </c>
      <c r="J987" t="s">
        <v>16</v>
      </c>
      <c r="K987" t="s">
        <v>32</v>
      </c>
      <c r="L987">
        <v>42</v>
      </c>
      <c r="M987" t="str">
        <f t="shared" si="16"/>
        <v>Middle age</v>
      </c>
      <c r="N987" t="s">
        <v>18</v>
      </c>
    </row>
    <row r="988" spans="1:14" x14ac:dyDescent="0.35">
      <c r="A988">
        <v>23704</v>
      </c>
      <c r="B988" t="s">
        <v>37</v>
      </c>
      <c r="C988" t="s">
        <v>39</v>
      </c>
      <c r="D988" s="1">
        <v>40000</v>
      </c>
      <c r="E988">
        <v>5</v>
      </c>
      <c r="F988" t="s">
        <v>27</v>
      </c>
      <c r="G988" t="s">
        <v>21</v>
      </c>
      <c r="H988" t="s">
        <v>15</v>
      </c>
      <c r="I988">
        <v>4</v>
      </c>
      <c r="J988" t="s">
        <v>30</v>
      </c>
      <c r="K988" t="s">
        <v>32</v>
      </c>
      <c r="L988">
        <v>60</v>
      </c>
      <c r="M988" t="str">
        <f t="shared" si="16"/>
        <v>old</v>
      </c>
      <c r="N988" t="s">
        <v>15</v>
      </c>
    </row>
    <row r="989" spans="1:14" x14ac:dyDescent="0.35">
      <c r="A989">
        <v>28972</v>
      </c>
      <c r="B989" t="s">
        <v>37</v>
      </c>
      <c r="C989" t="s">
        <v>40</v>
      </c>
      <c r="D989" s="1">
        <v>60000</v>
      </c>
      <c r="E989">
        <v>3</v>
      </c>
      <c r="F989" t="s">
        <v>31</v>
      </c>
      <c r="G989" t="s">
        <v>28</v>
      </c>
      <c r="H989" t="s">
        <v>15</v>
      </c>
      <c r="I989">
        <v>2</v>
      </c>
      <c r="J989" t="s">
        <v>30</v>
      </c>
      <c r="K989" t="s">
        <v>32</v>
      </c>
      <c r="L989">
        <v>66</v>
      </c>
      <c r="M989" t="str">
        <f t="shared" si="16"/>
        <v>old</v>
      </c>
      <c r="N989" t="s">
        <v>18</v>
      </c>
    </row>
    <row r="990" spans="1:14" x14ac:dyDescent="0.35">
      <c r="A990">
        <v>22730</v>
      </c>
      <c r="B990" t="s">
        <v>36</v>
      </c>
      <c r="C990" t="s">
        <v>39</v>
      </c>
      <c r="D990" s="1">
        <v>70000</v>
      </c>
      <c r="E990">
        <v>5</v>
      </c>
      <c r="F990" t="s">
        <v>13</v>
      </c>
      <c r="G990" t="s">
        <v>28</v>
      </c>
      <c r="H990" t="s">
        <v>15</v>
      </c>
      <c r="I990">
        <v>2</v>
      </c>
      <c r="J990" t="s">
        <v>30</v>
      </c>
      <c r="K990" t="s">
        <v>32</v>
      </c>
      <c r="L990">
        <v>63</v>
      </c>
      <c r="M990" t="str">
        <f t="shared" si="16"/>
        <v>old</v>
      </c>
      <c r="N990" t="s">
        <v>18</v>
      </c>
    </row>
    <row r="991" spans="1:14" x14ac:dyDescent="0.35">
      <c r="A991">
        <v>29134</v>
      </c>
      <c r="B991" t="s">
        <v>36</v>
      </c>
      <c r="C991" t="s">
        <v>39</v>
      </c>
      <c r="D991" s="1">
        <v>60000</v>
      </c>
      <c r="E991">
        <v>4</v>
      </c>
      <c r="F991" t="s">
        <v>13</v>
      </c>
      <c r="G991" t="s">
        <v>14</v>
      </c>
      <c r="H991" t="s">
        <v>18</v>
      </c>
      <c r="I991">
        <v>3</v>
      </c>
      <c r="J991" t="s">
        <v>30</v>
      </c>
      <c r="K991" t="s">
        <v>32</v>
      </c>
      <c r="L991">
        <v>42</v>
      </c>
      <c r="M991" t="str">
        <f t="shared" si="16"/>
        <v>Middle age</v>
      </c>
      <c r="N991" t="s">
        <v>18</v>
      </c>
    </row>
    <row r="992" spans="1:14" x14ac:dyDescent="0.35">
      <c r="A992">
        <v>14332</v>
      </c>
      <c r="B992" t="s">
        <v>37</v>
      </c>
      <c r="C992" t="s">
        <v>40</v>
      </c>
      <c r="D992" s="1">
        <v>30000</v>
      </c>
      <c r="E992">
        <v>0</v>
      </c>
      <c r="F992" t="s">
        <v>27</v>
      </c>
      <c r="G992" t="s">
        <v>14</v>
      </c>
      <c r="H992" t="s">
        <v>18</v>
      </c>
      <c r="I992">
        <v>2</v>
      </c>
      <c r="J992" t="s">
        <v>23</v>
      </c>
      <c r="K992" t="s">
        <v>32</v>
      </c>
      <c r="L992">
        <v>26</v>
      </c>
      <c r="M992" t="str">
        <f t="shared" si="16"/>
        <v>Adolescent</v>
      </c>
      <c r="N992" t="s">
        <v>18</v>
      </c>
    </row>
    <row r="993" spans="1:14" x14ac:dyDescent="0.35">
      <c r="A993">
        <v>19117</v>
      </c>
      <c r="B993" t="s">
        <v>37</v>
      </c>
      <c r="C993" t="s">
        <v>40</v>
      </c>
      <c r="D993" s="1">
        <v>60000</v>
      </c>
      <c r="E993">
        <v>1</v>
      </c>
      <c r="F993" t="s">
        <v>31</v>
      </c>
      <c r="G993" t="s">
        <v>21</v>
      </c>
      <c r="H993" t="s">
        <v>15</v>
      </c>
      <c r="I993">
        <v>0</v>
      </c>
      <c r="J993" t="s">
        <v>22</v>
      </c>
      <c r="K993" t="s">
        <v>32</v>
      </c>
      <c r="L993">
        <v>36</v>
      </c>
      <c r="M993" t="str">
        <f t="shared" si="16"/>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6"/>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6"/>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6"/>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6"/>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39</v>
      </c>
      <c r="D1001" s="1">
        <v>60000</v>
      </c>
      <c r="E1001">
        <v>3</v>
      </c>
      <c r="F1001" t="s">
        <v>27</v>
      </c>
      <c r="G1001" t="s">
        <v>21</v>
      </c>
      <c r="H1001" t="s">
        <v>15</v>
      </c>
      <c r="I1001">
        <v>2</v>
      </c>
      <c r="J1001" t="s">
        <v>30</v>
      </c>
      <c r="K1001" t="s">
        <v>32</v>
      </c>
      <c r="L1001">
        <v>53</v>
      </c>
      <c r="M1001" t="str">
        <f t="shared" si="16"/>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X3"/>
  <sheetViews>
    <sheetView showGridLines="0" tabSelected="1" topLeftCell="A2" zoomScale="50" zoomScaleNormal="50" workbookViewId="0">
      <selection activeCell="J2" sqref="J2"/>
    </sheetView>
  </sheetViews>
  <sheetFormatPr defaultRowHeight="14.5" x14ac:dyDescent="0.35"/>
  <cols>
    <col min="1" max="16384" width="8.7265625" style="10"/>
  </cols>
  <sheetData>
    <row r="1" spans="3:24" ht="18.5" x14ac:dyDescent="0.45">
      <c r="C1" s="9"/>
      <c r="D1" s="9"/>
      <c r="E1" s="9"/>
      <c r="F1" s="9"/>
      <c r="G1" s="9"/>
      <c r="H1" s="9"/>
    </row>
    <row r="2" spans="3:24" ht="46" x14ac:dyDescent="1">
      <c r="C2" s="9"/>
      <c r="D2" s="9"/>
      <c r="E2" s="11" t="s">
        <v>56</v>
      </c>
      <c r="F2" s="11"/>
      <c r="G2" s="12"/>
      <c r="H2" s="13"/>
      <c r="I2" s="14"/>
      <c r="J2" s="13"/>
      <c r="K2" s="14"/>
      <c r="L2" s="13"/>
      <c r="M2" s="15"/>
      <c r="P2" s="15"/>
      <c r="Q2" s="14" t="s">
        <v>52</v>
      </c>
      <c r="R2" s="15"/>
      <c r="S2" s="13"/>
      <c r="T2" s="14"/>
      <c r="U2" s="13"/>
      <c r="V2" s="13"/>
      <c r="W2" s="13"/>
      <c r="X2" s="15"/>
    </row>
    <row r="3" spans="3:24" ht="46" x14ac:dyDescent="1">
      <c r="C3" s="9"/>
      <c r="D3" s="9"/>
      <c r="E3" s="9"/>
      <c r="F3" s="9"/>
      <c r="G3" s="9"/>
      <c r="H3" s="16"/>
      <c r="I3" s="16"/>
      <c r="J3" s="16"/>
      <c r="K3" s="16"/>
      <c r="L3" s="16"/>
      <c r="M3" s="16"/>
      <c r="P3" s="15"/>
      <c r="Q3" s="15"/>
      <c r="R3" s="15"/>
      <c r="S3" s="14"/>
      <c r="T3" s="14"/>
      <c r="U3" s="16"/>
      <c r="V3" s="16"/>
      <c r="W3" s="16"/>
      <c r="X3"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2023-08-21T18:21:58Z</dcterms:modified>
</cp:coreProperties>
</file>