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Policy 2020-2021" sheetId="1" r:id="rId4"/>
    <sheet name="Policy 2021-2022" sheetId="2" r:id="rId5"/>
    <sheet name="Policy 2022-2023" sheetId="3" r:id="rId6"/>
    <sheet name="Policy 2023-2024" sheetId="4" r:id="rId7"/>
  </sheets>
</workbook>
</file>

<file path=xl/sharedStrings.xml><?xml version="1.0" encoding="utf-8"?>
<sst xmlns="http://schemas.openxmlformats.org/spreadsheetml/2006/main" uniqueCount="63">
  <si>
    <t>Policy Interest</t>
  </si>
  <si>
    <t>Date of Loss</t>
  </si>
  <si>
    <t>Vessel / Location / Item</t>
  </si>
  <si>
    <t>Gross Claim (£m)</t>
  </si>
  <si>
    <t>Gross Reserve (£m)</t>
  </si>
  <si>
    <t>Deductible (£m)</t>
  </si>
  <si>
    <t>Paid Net Claim (£m)</t>
  </si>
  <si>
    <t>Reserve Net Claim (£m)</t>
  </si>
  <si>
    <t>Total Claim Amount (£m)</t>
  </si>
  <si>
    <t>Status / Comments</t>
  </si>
  <si>
    <t>Hull &amp; Machinery</t>
  </si>
  <si>
    <t>05 Aug 2020</t>
  </si>
  <si>
    <t>MV GB Pathfinder – North Sea main‑engine damage</t>
  </si>
  <si>
    <t>Closed – repaired at Falmouth</t>
  </si>
  <si>
    <t>12 Dec 2020</t>
  </si>
  <si>
    <t>MV GB Horizon – grounding at River Humber</t>
  </si>
  <si>
    <t>Closed</t>
  </si>
  <si>
    <t>18 Feb 2021</t>
  </si>
  <si>
    <t>MV GB Atlas – crane failure, Immingham</t>
  </si>
  <si>
    <t>11 Apr 2021</t>
  </si>
  <si>
    <t>MV GB Explorer – cargo‑hold flooding</t>
  </si>
  <si>
    <t>Open – awaiting final invoice</t>
  </si>
  <si>
    <t>08 Jul 2021</t>
  </si>
  <si>
    <t>MV GB Voyager – engine‑room fire</t>
  </si>
  <si>
    <t>23 Oct 2021</t>
  </si>
  <si>
    <t>MV GB Resolute – collision, Kiel Canal</t>
  </si>
  <si>
    <t>07 Jan 2022</t>
  </si>
  <si>
    <t>MV GB Challenger – gearbox failure</t>
  </si>
  <si>
    <t>19 Mar 2022</t>
  </si>
  <si>
    <t>MV GB Odyssey – propeller damage</t>
  </si>
  <si>
    <t>15 Jun 2022</t>
  </si>
  <si>
    <t>MV GB Pioneer – heavy‑weather hull damage</t>
  </si>
  <si>
    <t>28 Jun 2022</t>
  </si>
  <si>
    <t>MV GB Endeavour – bow thruster damage</t>
  </si>
  <si>
    <t>Open – parts on order</t>
  </si>
  <si>
    <t>05 Aug 2022</t>
  </si>
  <si>
    <t>MV GB Meridian – grounding, Scapa Flow</t>
  </si>
  <si>
    <t>17 Nov 2022</t>
  </si>
  <si>
    <t>MV GB Liberty – turbo‑charger failure</t>
  </si>
  <si>
    <t>12 Jan 2023</t>
  </si>
  <si>
    <t>MV GB Vanguard – crane collapse, Rotterdam</t>
  </si>
  <si>
    <t>Open – arbitration on crane hire</t>
  </si>
  <si>
    <t>24 Mar 2023</t>
  </si>
  <si>
    <t>MV GB Spirit – burst pipe flooding engine room</t>
  </si>
  <si>
    <t>09 May 2023</t>
  </si>
  <si>
    <t>MV GB Genesis – quay collision, Antwerp</t>
  </si>
  <si>
    <t>22 Jun 2023</t>
  </si>
  <si>
    <t>MV GB Monarch – rudder stock crack</t>
  </si>
  <si>
    <t>Open – repair scheduled July 2025</t>
  </si>
  <si>
    <t>07 Jul 2023</t>
  </si>
  <si>
    <t>MV GB Invictus – engine‑room fire</t>
  </si>
  <si>
    <t>11 Oct 2023</t>
  </si>
  <si>
    <t>MV GB Aurora – heavy‑weather structural damage</t>
  </si>
  <si>
    <t>25 Dec 2023</t>
  </si>
  <si>
    <t>MV GB Polaris – crankshaft crack</t>
  </si>
  <si>
    <t>Open – crankshaft on order</t>
  </si>
  <si>
    <t>02 Feb 2024</t>
  </si>
  <si>
    <t>MV GB Atlas – boiler failure</t>
  </si>
  <si>
    <t>14 Apr 2024</t>
  </si>
  <si>
    <t>MV GB Trailblazer – bow ice damage</t>
  </si>
  <si>
    <t>20 Jun 2024</t>
  </si>
  <si>
    <t>MV GB Pioneer – stern‑tube leak</t>
  </si>
  <si>
    <t>Open – monitoring vibration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</si>
</sst>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borderId="2" applyNumberFormat="1" applyFont="1" applyFill="0" applyBorder="1" applyAlignment="1" applyProtection="0">
      <alignment vertical="bottom"/>
    </xf>
    <xf numFmtId="0" fontId="0" borderId="2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3" applyNumberFormat="1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3" borderId="3" applyNumberFormat="1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" customWidth="1"/>
    <col min="11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11</v>
      </c>
      <c r="C2" t="s" s="3">
        <v>12</v>
      </c>
      <c r="D2" s="4">
        <v>5</v>
      </c>
      <c r="E2" s="4">
        <v>0.5</v>
      </c>
      <c r="F2" s="4">
        <v>0.25</v>
      </c>
      <c r="G2" s="4">
        <v>4.75</v>
      </c>
      <c r="H2" s="4">
        <v>0.5</v>
      </c>
      <c r="I2" s="4">
        <v>5.5</v>
      </c>
      <c r="J2" t="s" s="3">
        <v>13</v>
      </c>
    </row>
    <row r="3" ht="13.55" customHeight="1">
      <c r="A3" t="s" s="5">
        <v>10</v>
      </c>
      <c r="B3" t="s" s="5">
        <v>14</v>
      </c>
      <c r="C3" t="s" s="5">
        <v>15</v>
      </c>
      <c r="D3" s="6">
        <v>4</v>
      </c>
      <c r="E3" s="6">
        <v>0.7</v>
      </c>
      <c r="F3" s="6">
        <v>0.25</v>
      </c>
      <c r="G3" s="6">
        <v>3.75</v>
      </c>
      <c r="H3" s="6">
        <v>0.7</v>
      </c>
      <c r="I3" s="6">
        <v>4.7</v>
      </c>
      <c r="J3" t="s" s="5">
        <v>16</v>
      </c>
    </row>
    <row r="4" ht="13.55" customHeight="1">
      <c r="A4" t="s" s="5">
        <v>10</v>
      </c>
      <c r="B4" t="s" s="5">
        <v>17</v>
      </c>
      <c r="C4" t="s" s="5">
        <v>18</v>
      </c>
      <c r="D4" s="6">
        <v>2.2</v>
      </c>
      <c r="E4" s="6">
        <v>0.3</v>
      </c>
      <c r="F4" s="6">
        <v>0.15</v>
      </c>
      <c r="G4" s="6">
        <v>2.05</v>
      </c>
      <c r="H4" s="6">
        <v>0.3</v>
      </c>
      <c r="I4" s="6">
        <v>2.5</v>
      </c>
      <c r="J4" t="s" s="5">
        <v>16</v>
      </c>
    </row>
    <row r="5" ht="13.55" customHeight="1">
      <c r="A5" t="s" s="5">
        <v>10</v>
      </c>
      <c r="B5" t="s" s="5">
        <v>19</v>
      </c>
      <c r="C5" t="s" s="5">
        <v>20</v>
      </c>
      <c r="D5" s="6">
        <v>2.6</v>
      </c>
      <c r="E5" s="6">
        <v>0.7</v>
      </c>
      <c r="F5" s="6">
        <v>0.25</v>
      </c>
      <c r="G5" s="6">
        <v>2.35</v>
      </c>
      <c r="H5" s="6">
        <v>0.7</v>
      </c>
      <c r="I5" s="6">
        <v>3.3</v>
      </c>
      <c r="J5" t="s" s="5">
        <v>21</v>
      </c>
    </row>
    <row r="6" ht="13.55" customHeight="1">
      <c r="A6" s="7"/>
      <c r="B6" s="7"/>
      <c r="C6" s="7"/>
      <c r="D6" s="8">
        <f>SUM(D1:D5)</f>
        <v>13.8</v>
      </c>
      <c r="E6" s="8">
        <f>SUM(E1:E5)</f>
        <v>2.2</v>
      </c>
      <c r="F6" s="8">
        <f>SUM(F1:F5)</f>
        <v>0.9</v>
      </c>
      <c r="G6" s="8">
        <f>SUM(G1:G5)</f>
        <v>12.9</v>
      </c>
      <c r="H6" s="8">
        <f>SUM(H1:H5)</f>
        <v>2.2</v>
      </c>
      <c r="I6" s="8">
        <f>SUM(I1:I5)</f>
        <v>16</v>
      </c>
      <c r="J6" s="7"/>
    </row>
    <row r="7" ht="13.5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ht="13.5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3" width="8.85156" style="10" customWidth="1"/>
    <col min="4" max="4" width="17.1484" style="10" customWidth="1"/>
    <col min="5" max="5" width="20.0078" style="10" customWidth="1"/>
    <col min="6" max="6" width="16.6094" style="10" customWidth="1"/>
    <col min="7" max="7" width="22.7422" style="10" customWidth="1"/>
    <col min="8" max="8" width="22.8281" style="10" customWidth="1"/>
    <col min="9" max="9" width="26.3047" style="10" customWidth="1"/>
    <col min="10" max="10" width="8.85156" style="10" customWidth="1"/>
    <col min="11" max="16384" width="8.85156" style="10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22</v>
      </c>
      <c r="C2" t="s" s="3">
        <v>23</v>
      </c>
      <c r="D2" s="4">
        <v>6</v>
      </c>
      <c r="E2" s="4">
        <v>0.9</v>
      </c>
      <c r="F2" s="4">
        <v>0.25</v>
      </c>
      <c r="G2" s="4">
        <v>5.75</v>
      </c>
      <c r="H2" s="4">
        <v>0.9</v>
      </c>
      <c r="I2" s="4">
        <v>6.9</v>
      </c>
      <c r="J2" t="s" s="3">
        <v>16</v>
      </c>
    </row>
    <row r="3" ht="13.55" customHeight="1">
      <c r="A3" t="s" s="5">
        <v>10</v>
      </c>
      <c r="B3" t="s" s="5">
        <v>24</v>
      </c>
      <c r="C3" t="s" s="5">
        <v>25</v>
      </c>
      <c r="D3" s="6">
        <v>4.8</v>
      </c>
      <c r="E3" s="6">
        <v>0.6</v>
      </c>
      <c r="F3" s="6">
        <v>0.25</v>
      </c>
      <c r="G3" s="6">
        <v>4.55</v>
      </c>
      <c r="H3" s="6">
        <v>0.6</v>
      </c>
      <c r="I3" s="6">
        <v>5.4</v>
      </c>
      <c r="J3" t="s" s="5">
        <v>16</v>
      </c>
    </row>
    <row r="4" ht="13.55" customHeight="1">
      <c r="A4" t="s" s="5">
        <v>10</v>
      </c>
      <c r="B4" t="s" s="5">
        <v>26</v>
      </c>
      <c r="C4" t="s" s="5">
        <v>27</v>
      </c>
      <c r="D4" s="6">
        <v>3.6</v>
      </c>
      <c r="E4" s="6">
        <v>0.4</v>
      </c>
      <c r="F4" s="6">
        <v>0.25</v>
      </c>
      <c r="G4" s="6">
        <v>3.35</v>
      </c>
      <c r="H4" s="6">
        <v>0.4</v>
      </c>
      <c r="I4" s="6">
        <v>4</v>
      </c>
      <c r="J4" t="s" s="5">
        <v>16</v>
      </c>
    </row>
    <row r="5" ht="13.55" customHeight="1">
      <c r="A5" t="s" s="5">
        <v>10</v>
      </c>
      <c r="B5" t="s" s="5">
        <v>28</v>
      </c>
      <c r="C5" t="s" s="5">
        <v>29</v>
      </c>
      <c r="D5" s="6">
        <v>3.4</v>
      </c>
      <c r="E5" s="6">
        <v>0.3</v>
      </c>
      <c r="F5" s="6">
        <v>0.25</v>
      </c>
      <c r="G5" s="6">
        <v>3.15</v>
      </c>
      <c r="H5" s="6">
        <v>0.3</v>
      </c>
      <c r="I5" s="6">
        <v>3.7</v>
      </c>
      <c r="J5" t="s" s="5">
        <v>16</v>
      </c>
    </row>
    <row r="6" ht="13.55" customHeight="1">
      <c r="A6" t="s" s="5">
        <v>10</v>
      </c>
      <c r="B6" t="s" s="5">
        <v>30</v>
      </c>
      <c r="C6" t="s" s="5">
        <v>31</v>
      </c>
      <c r="D6" s="6">
        <v>1.7</v>
      </c>
      <c r="E6" s="6">
        <v>0.3</v>
      </c>
      <c r="F6" s="6">
        <v>0.15</v>
      </c>
      <c r="G6" s="6">
        <v>1.55</v>
      </c>
      <c r="H6" s="6">
        <v>0.3</v>
      </c>
      <c r="I6" s="6">
        <v>2</v>
      </c>
      <c r="J6" t="s" s="5">
        <v>16</v>
      </c>
    </row>
    <row r="7" ht="13.55" customHeight="1">
      <c r="A7" t="s" s="5">
        <v>10</v>
      </c>
      <c r="B7" t="s" s="5">
        <v>32</v>
      </c>
      <c r="C7" t="s" s="5">
        <v>33</v>
      </c>
      <c r="D7" s="6">
        <v>1</v>
      </c>
      <c r="E7" s="6">
        <v>0.15</v>
      </c>
      <c r="F7" s="6">
        <v>0.1</v>
      </c>
      <c r="G7" s="6">
        <v>0.9</v>
      </c>
      <c r="H7" s="6">
        <v>0.15</v>
      </c>
      <c r="I7" s="6">
        <v>1.15</v>
      </c>
      <c r="J7" t="s" s="5">
        <v>34</v>
      </c>
    </row>
    <row r="8" ht="13.55" customHeight="1">
      <c r="A8" s="7"/>
      <c r="B8" s="7"/>
      <c r="C8" s="7"/>
      <c r="D8" s="8">
        <f>SUM(D2:D7)</f>
        <v>20.5</v>
      </c>
      <c r="E8" s="8">
        <f>SUM(E2:E7)</f>
        <v>2.65</v>
      </c>
      <c r="F8" s="8">
        <f>SUM(F2:F7)</f>
        <v>1.25</v>
      </c>
      <c r="G8" s="8">
        <f>SUM(G2:G7)</f>
        <v>19.25</v>
      </c>
      <c r="H8" s="8">
        <f>SUM(H2:H7)</f>
        <v>2.65</v>
      </c>
      <c r="I8" s="8">
        <f>SUM(I2:I7)</f>
        <v>23.15</v>
      </c>
      <c r="J8" s="7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10" width="8.85156" style="11" customWidth="1"/>
    <col min="11" max="16384" width="8.85156" style="1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35</v>
      </c>
      <c r="C2" t="s" s="3">
        <v>36</v>
      </c>
      <c r="D2" s="4">
        <v>4.5</v>
      </c>
      <c r="E2" s="4">
        <v>0.5</v>
      </c>
      <c r="F2" s="4">
        <v>0.25</v>
      </c>
      <c r="G2" s="4">
        <v>4.25</v>
      </c>
      <c r="H2" s="4">
        <v>0.5</v>
      </c>
      <c r="I2" s="4">
        <v>5</v>
      </c>
      <c r="J2" t="s" s="3">
        <v>16</v>
      </c>
    </row>
    <row r="3" ht="13.55" customHeight="1">
      <c r="A3" t="s" s="5">
        <v>10</v>
      </c>
      <c r="B3" t="s" s="5">
        <v>37</v>
      </c>
      <c r="C3" t="s" s="5">
        <v>38</v>
      </c>
      <c r="D3" s="6">
        <v>3.8</v>
      </c>
      <c r="E3" s="6">
        <v>0.4</v>
      </c>
      <c r="F3" s="6">
        <v>0.25</v>
      </c>
      <c r="G3" s="6">
        <v>3.55</v>
      </c>
      <c r="H3" s="6">
        <v>0.4</v>
      </c>
      <c r="I3" s="6">
        <v>4.2</v>
      </c>
      <c r="J3" t="s" s="5">
        <v>16</v>
      </c>
    </row>
    <row r="4" ht="13.55" customHeight="1">
      <c r="A4" t="s" s="5">
        <v>10</v>
      </c>
      <c r="B4" t="s" s="5">
        <v>39</v>
      </c>
      <c r="C4" t="s" s="5">
        <v>40</v>
      </c>
      <c r="D4" s="6">
        <v>4</v>
      </c>
      <c r="E4" s="6">
        <v>0.5</v>
      </c>
      <c r="F4" s="6">
        <v>0.25</v>
      </c>
      <c r="G4" s="6">
        <v>3.75</v>
      </c>
      <c r="H4" s="6">
        <v>0.5</v>
      </c>
      <c r="I4" s="6">
        <v>4.5</v>
      </c>
      <c r="J4" t="s" s="5">
        <v>41</v>
      </c>
    </row>
    <row r="5" ht="13.55" customHeight="1">
      <c r="A5" t="s" s="5">
        <v>10</v>
      </c>
      <c r="B5" t="s" s="5">
        <v>42</v>
      </c>
      <c r="C5" t="s" s="5">
        <v>43</v>
      </c>
      <c r="D5" s="6">
        <v>3</v>
      </c>
      <c r="E5" s="6">
        <v>0.3</v>
      </c>
      <c r="F5" s="6">
        <v>0.25</v>
      </c>
      <c r="G5" s="6">
        <v>2.75</v>
      </c>
      <c r="H5" s="6">
        <v>0.3</v>
      </c>
      <c r="I5" s="6">
        <v>3.3</v>
      </c>
      <c r="J5" t="s" s="5">
        <v>16</v>
      </c>
    </row>
    <row r="6" ht="13.55" customHeight="1">
      <c r="A6" t="s" s="5">
        <v>10</v>
      </c>
      <c r="B6" t="s" s="5">
        <v>44</v>
      </c>
      <c r="C6" t="s" s="5">
        <v>45</v>
      </c>
      <c r="D6" s="6">
        <v>2.4</v>
      </c>
      <c r="E6" s="6">
        <v>0.4</v>
      </c>
      <c r="F6" s="6">
        <v>0.25</v>
      </c>
      <c r="G6" s="6">
        <v>2.15</v>
      </c>
      <c r="H6" s="6">
        <v>0.4</v>
      </c>
      <c r="I6" s="6">
        <v>2.8</v>
      </c>
      <c r="J6" t="s" s="5">
        <v>16</v>
      </c>
    </row>
    <row r="7" ht="13.55" customHeight="1">
      <c r="A7" t="s" s="5">
        <v>10</v>
      </c>
      <c r="B7" t="s" s="5">
        <v>46</v>
      </c>
      <c r="C7" t="s" s="5">
        <v>47</v>
      </c>
      <c r="D7" s="6">
        <v>1</v>
      </c>
      <c r="E7" s="6">
        <v>0.35</v>
      </c>
      <c r="F7" s="6">
        <v>0.1</v>
      </c>
      <c r="G7" s="6">
        <v>0.9</v>
      </c>
      <c r="H7" s="6">
        <v>0.35</v>
      </c>
      <c r="I7" s="6">
        <v>1.35</v>
      </c>
      <c r="J7" t="s" s="5">
        <v>48</v>
      </c>
    </row>
    <row r="8" ht="13.55" customHeight="1">
      <c r="A8" s="7"/>
      <c r="B8" s="7"/>
      <c r="C8" s="7"/>
      <c r="D8" s="8">
        <f>SUM(D2:D7)</f>
        <v>18.7</v>
      </c>
      <c r="E8" s="8">
        <f>SUM(E2:E7)</f>
        <v>2.45</v>
      </c>
      <c r="F8" s="8">
        <f>SUM(F2:F7)</f>
        <v>1.35</v>
      </c>
      <c r="G8" s="8">
        <f>SUM(G2:G7)</f>
        <v>17.35</v>
      </c>
      <c r="H8" s="8">
        <f>SUM(H2:H7)</f>
        <v>2.45</v>
      </c>
      <c r="I8" s="8">
        <f>SUM(I2:I7)</f>
        <v>21.15</v>
      </c>
      <c r="J8" s="7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J10"/>
  <sheetViews>
    <sheetView workbookViewId="0" showGridLines="0" defaultGridColor="1"/>
  </sheetViews>
  <sheetFormatPr defaultColWidth="8.83333" defaultRowHeight="15" customHeight="1" outlineLevelRow="0" outlineLevelCol="0"/>
  <cols>
    <col min="1" max="2" width="8.85156" style="12" customWidth="1"/>
    <col min="3" max="3" width="33.3594" style="12" customWidth="1"/>
    <col min="4" max="10" width="8.85156" style="12" customWidth="1"/>
    <col min="11" max="16384" width="8.85156" style="12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</row>
    <row r="2" ht="13.55" customHeight="1">
      <c r="A2" t="s" s="3">
        <v>10</v>
      </c>
      <c r="B2" t="s" s="3">
        <v>49</v>
      </c>
      <c r="C2" t="s" s="3">
        <v>50</v>
      </c>
      <c r="D2" s="4">
        <v>7</v>
      </c>
      <c r="E2" s="4">
        <v>1.5</v>
      </c>
      <c r="F2" s="4">
        <v>0.25</v>
      </c>
      <c r="G2" s="4">
        <v>6.75</v>
      </c>
      <c r="H2" s="4">
        <v>1.5</v>
      </c>
      <c r="I2" s="4">
        <v>8.5</v>
      </c>
      <c r="J2" t="s" s="3">
        <v>16</v>
      </c>
    </row>
    <row r="3" ht="13.55" customHeight="1">
      <c r="A3" t="s" s="5">
        <v>10</v>
      </c>
      <c r="B3" t="s" s="5">
        <v>51</v>
      </c>
      <c r="C3" t="s" s="5">
        <v>52</v>
      </c>
      <c r="D3" s="6">
        <v>5.2</v>
      </c>
      <c r="E3" s="6">
        <v>0.8</v>
      </c>
      <c r="F3" s="6">
        <v>0.25</v>
      </c>
      <c r="G3" s="6">
        <v>4.95</v>
      </c>
      <c r="H3" s="6">
        <v>0.8</v>
      </c>
      <c r="I3" s="6">
        <v>6</v>
      </c>
      <c r="J3" t="s" s="5">
        <v>16</v>
      </c>
    </row>
    <row r="4" ht="13.55" customHeight="1">
      <c r="A4" t="s" s="5">
        <v>10</v>
      </c>
      <c r="B4" t="s" s="5">
        <v>53</v>
      </c>
      <c r="C4" t="s" s="5">
        <v>54</v>
      </c>
      <c r="D4" s="6">
        <v>4.5</v>
      </c>
      <c r="E4" s="6">
        <v>0.6</v>
      </c>
      <c r="F4" s="6">
        <v>0.25</v>
      </c>
      <c r="G4" s="6">
        <v>4.25</v>
      </c>
      <c r="H4" s="6">
        <v>0.6</v>
      </c>
      <c r="I4" s="6">
        <v>5.1</v>
      </c>
      <c r="J4" t="s" s="5">
        <v>55</v>
      </c>
    </row>
    <row r="5" ht="13.55" customHeight="1">
      <c r="A5" t="s" s="5">
        <v>10</v>
      </c>
      <c r="B5" t="s" s="5">
        <v>56</v>
      </c>
      <c r="C5" t="s" s="5">
        <v>57</v>
      </c>
      <c r="D5" s="6">
        <v>2.2</v>
      </c>
      <c r="E5" s="6">
        <v>0.2</v>
      </c>
      <c r="F5" s="6">
        <v>0.2</v>
      </c>
      <c r="G5" s="6">
        <v>2</v>
      </c>
      <c r="H5" s="6">
        <v>0.2</v>
      </c>
      <c r="I5" s="6">
        <v>2.4</v>
      </c>
      <c r="J5" t="s" s="5">
        <v>16</v>
      </c>
    </row>
    <row r="6" ht="13.55" customHeight="1">
      <c r="A6" t="s" s="5">
        <v>10</v>
      </c>
      <c r="B6" t="s" s="5">
        <v>58</v>
      </c>
      <c r="C6" t="s" s="5">
        <v>59</v>
      </c>
      <c r="D6" s="6">
        <v>1.8</v>
      </c>
      <c r="E6" s="6">
        <v>0.2</v>
      </c>
      <c r="F6" s="6">
        <v>0.15</v>
      </c>
      <c r="G6" s="6">
        <v>1.65</v>
      </c>
      <c r="H6" s="6">
        <v>0.2</v>
      </c>
      <c r="I6" s="6">
        <v>2</v>
      </c>
      <c r="J6" t="s" s="5">
        <v>16</v>
      </c>
    </row>
    <row r="7" ht="13.55" customHeight="1">
      <c r="A7" t="s" s="5">
        <v>10</v>
      </c>
      <c r="B7" t="s" s="5">
        <v>60</v>
      </c>
      <c r="C7" t="s" s="5">
        <v>61</v>
      </c>
      <c r="D7" s="6">
        <v>1</v>
      </c>
      <c r="E7" s="6">
        <v>0.5</v>
      </c>
      <c r="F7" s="6">
        <v>0.1</v>
      </c>
      <c r="G7" s="6">
        <v>0.9</v>
      </c>
      <c r="H7" s="6">
        <v>0.5</v>
      </c>
      <c r="I7" s="6">
        <v>1.5</v>
      </c>
      <c r="J7" t="s" s="5">
        <v>62</v>
      </c>
    </row>
    <row r="8" ht="13.55" customHeight="1">
      <c r="A8" s="7"/>
      <c r="B8" s="7"/>
      <c r="C8" s="7"/>
      <c r="D8" s="8">
        <f>SUM(D2:D7)</f>
        <v>21.7</v>
      </c>
      <c r="E8" s="8">
        <f>SUM(E2:E7)</f>
        <v>3.8</v>
      </c>
      <c r="F8" s="8">
        <f>SUM(F2:F7)</f>
        <v>1.2</v>
      </c>
      <c r="G8" s="8">
        <f>SUM(G2:G7)</f>
        <v>20.5</v>
      </c>
      <c r="H8" s="8">
        <f>SUM(H2:H7)</f>
        <v>3.8</v>
      </c>
      <c r="I8" s="8">
        <f>SUM(I2:I7)</f>
        <v>25.5</v>
      </c>
      <c r="J8" s="7"/>
    </row>
    <row r="9" ht="13.5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ht="13.5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