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 l="1"/>
  <c r="H6" i="2"/>
  <c r="H7" i="2"/>
  <c r="H8" i="2"/>
  <c r="H9" i="2"/>
  <c r="H10" i="2"/>
  <c r="H4" i="2"/>
</calcChain>
</file>

<file path=xl/sharedStrings.xml><?xml version="1.0" encoding="utf-8"?>
<sst xmlns="http://schemas.openxmlformats.org/spreadsheetml/2006/main" count="531" uniqueCount="264">
  <si>
    <t>Variable</t>
  </si>
  <si>
    <t>input variable</t>
  </si>
  <si>
    <t>high school graduating class</t>
  </si>
  <si>
    <t>high school GPA [look up how defined]</t>
  </si>
  <si>
    <t>Academic filters</t>
  </si>
  <si>
    <t>work vars</t>
  </si>
  <si>
    <t>Geographic filters</t>
  </si>
  <si>
    <t>state</t>
  </si>
  <si>
    <t>zip code</t>
  </si>
  <si>
    <t>CBSA</t>
  </si>
  <si>
    <t>county</t>
  </si>
  <si>
    <t>Geomarket</t>
  </si>
  <si>
    <t>Segment</t>
  </si>
  <si>
    <t>Race/ethnicity</t>
  </si>
  <si>
    <t>Gender</t>
  </si>
  <si>
    <t>first-generation [how did CB define?]</t>
  </si>
  <si>
    <t>CB definition notes</t>
  </si>
  <si>
    <t>var label</t>
  </si>
  <si>
    <t>Grade Point Average Indicate your cumulative grade point average for all academic subjects in high school. If you don’t know your exact grade point average, give your best estimate. A. A+ (97–100) B. A (93–96) C. A– (90–92) D. B+ (87–89) E. B (83–86) F. B– (80–82) G. C+ (77–79) H. C (73–76) I. C– (70–72) J. D+ (67–69) K. D (65–66) L. E or F (below 65)</t>
  </si>
  <si>
    <t>Expected High School Graduation Date Fill in the appropriate bubble for the month when you expect to graduate from high school. Then enter the last two digits of the year, and fill in the appropriate bubbles</t>
  </si>
  <si>
    <t>X3TGPAACAD</t>
  </si>
  <si>
    <t>X3 GPA for all academic courses</t>
  </si>
  <si>
    <t>S2GRD1112</t>
  </si>
  <si>
    <t>S2 A14 Grade level in spring 2012 or last 2011-2012 attendance</t>
  </si>
  <si>
    <t>most in 11th grade</t>
  </si>
  <si>
    <t>High school class rank</t>
  </si>
  <si>
    <t>how CB define?</t>
  </si>
  <si>
    <t>X1STATE</t>
  </si>
  <si>
    <t>X1 State code for school</t>
  </si>
  <si>
    <t>restricted</t>
  </si>
  <si>
    <t>X2STATE</t>
  </si>
  <si>
    <t>X2 State code for school</t>
  </si>
  <si>
    <t>X3TXSATMATH</t>
  </si>
  <si>
    <t>X3 College entrance exam math score in terms of SAT</t>
  </si>
  <si>
    <t>HS Transcript student level composites</t>
  </si>
  <si>
    <t>X3TXSATREAD</t>
  </si>
  <si>
    <t>X3 College entrance exam critical reading score in terms of SAT</t>
  </si>
  <si>
    <t>X3TXSATCOMP</t>
  </si>
  <si>
    <t>X3 College entrance exam composite score in terms of SAT</t>
  </si>
  <si>
    <t>X3TXACTCOMP</t>
  </si>
  <si>
    <t>X3 College entrance exam composite score in terms of ACT</t>
  </si>
  <si>
    <t>X3TXPSATCOMP</t>
  </si>
  <si>
    <t>X3 Most recent PSAT composite score</t>
  </si>
  <si>
    <t>X3TXPSATMATH</t>
  </si>
  <si>
    <t>X3 Most recent PSAT mathematics score</t>
  </si>
  <si>
    <t>X3TXPSATREAD</t>
  </si>
  <si>
    <t>X3 Most recent PSAT critical reading score</t>
  </si>
  <si>
    <t>X3TXPSATWRIT</t>
  </si>
  <si>
    <t>X3 Most recent PSAT writing score</t>
  </si>
  <si>
    <t>X3TXAPARTHI</t>
  </si>
  <si>
    <t>AP exam: Art history</t>
  </si>
  <si>
    <t>X3TXAPMUSIC</t>
  </si>
  <si>
    <t>AP exam: Music theory</t>
  </si>
  <si>
    <t>X3TXAPART2D</t>
  </si>
  <si>
    <t>AP exam: Studio art 2-D design</t>
  </si>
  <si>
    <t>X3TXAPART3D</t>
  </si>
  <si>
    <t>AP exam: Studio art 3-D design</t>
  </si>
  <si>
    <t>X3TXAPARTDR</t>
  </si>
  <si>
    <t>AP exam: Studio art drawing</t>
  </si>
  <si>
    <t>X3TXAPENGLNG</t>
  </si>
  <si>
    <t>AP exam: English language and composition</t>
  </si>
  <si>
    <t>X3TXAPENGLIT</t>
  </si>
  <si>
    <t>AP exam: English literation and composition</t>
  </si>
  <si>
    <t>X3TXAPCMPGOV</t>
  </si>
  <si>
    <t>AP exam: Comparative government and politics</t>
  </si>
  <si>
    <t>X3TXAPEURO</t>
  </si>
  <si>
    <t>AP exam: European history</t>
  </si>
  <si>
    <t>X3TXAPHUGEO</t>
  </si>
  <si>
    <t>AP exam: Human geography</t>
  </si>
  <si>
    <t>X3TXAPMACRO</t>
  </si>
  <si>
    <t>AP exam: Macroeconomics</t>
  </si>
  <si>
    <t>X3TXAPMICRO</t>
  </si>
  <si>
    <t>AP exam: Microeconomics</t>
  </si>
  <si>
    <t>X3TXAPPSYCH</t>
  </si>
  <si>
    <t>AP exam: Psychology</t>
  </si>
  <si>
    <t>X3TXAPUSGOV</t>
  </si>
  <si>
    <t>AP exam: US government and politics</t>
  </si>
  <si>
    <t>X3TXAPUSHIST</t>
  </si>
  <si>
    <t>AP exam: US history</t>
  </si>
  <si>
    <t>X3TXAPWOHIST</t>
  </si>
  <si>
    <t>AP exam: World history</t>
  </si>
  <si>
    <t>X3TXAPMATCOM</t>
  </si>
  <si>
    <t>AP exam: Mathematics and computer science</t>
  </si>
  <si>
    <t>X3TXAPCALCAB</t>
  </si>
  <si>
    <t>AP exam: Calculus AB</t>
  </si>
  <si>
    <t>X3TXAPCALCBC</t>
  </si>
  <si>
    <t>AP exam: Calculus BC</t>
  </si>
  <si>
    <t>X3TXAPCOMSCI</t>
  </si>
  <si>
    <t>AP exam: Computer science A</t>
  </si>
  <si>
    <t>X3TXAPSTATS</t>
  </si>
  <si>
    <t>AP exam: Statistics</t>
  </si>
  <si>
    <t>X3TXAPBIO</t>
  </si>
  <si>
    <t>AP exam: Biology</t>
  </si>
  <si>
    <t>X3TXAPCHEM</t>
  </si>
  <si>
    <t>AP exam: Chemistry</t>
  </si>
  <si>
    <t>X3TXAPENVSCI</t>
  </si>
  <si>
    <t>AP exam: Environmental science</t>
  </si>
  <si>
    <t>X3TXAPPHYB</t>
  </si>
  <si>
    <t>AP exam: Physics B</t>
  </si>
  <si>
    <t>X3TXAPPHYELE</t>
  </si>
  <si>
    <t>AP exam: Physics C - electricity and magnetism</t>
  </si>
  <si>
    <t>X3TXAPPHYMEC</t>
  </si>
  <si>
    <t>AP exam: Physics C - mechanics</t>
  </si>
  <si>
    <t>X3TXAPCHI</t>
  </si>
  <si>
    <t>AP exam: Chinese language and culture</t>
  </si>
  <si>
    <t>X3TXAPFRE</t>
  </si>
  <si>
    <t>AP exam: French language and culture</t>
  </si>
  <si>
    <t>X3TXAPGER</t>
  </si>
  <si>
    <t>AP exam: German language and culture</t>
  </si>
  <si>
    <t>X3TXAPITL</t>
  </si>
  <si>
    <t>AP exam: Italian language and culture</t>
  </si>
  <si>
    <t>X3TXAPJAP</t>
  </si>
  <si>
    <t>AP exam: Japanese language and culture</t>
  </si>
  <si>
    <t>X3TXAPLAT</t>
  </si>
  <si>
    <t>AP exam: Latin</t>
  </si>
  <si>
    <t>X3TXAPSPLANG</t>
  </si>
  <si>
    <t>AP exam: Spanish language and culture</t>
  </si>
  <si>
    <t>X3TXAPSPLIT</t>
  </si>
  <si>
    <t>AP exam: Spanish literature and culture</t>
  </si>
  <si>
    <t>S2CLGEXAMPREP</t>
  </si>
  <si>
    <t>S2 C01I Took a course to prepare for a college admission exam</t>
  </si>
  <si>
    <t>S2PSATNUM</t>
  </si>
  <si>
    <t>S2 C02A Number of times teenager has taken the PSAT or PLAN</t>
  </si>
  <si>
    <t>S2SATNUM</t>
  </si>
  <si>
    <t>S2 C02B Number of times teenager has taken the SAT or ACT</t>
  </si>
  <si>
    <t>S2APEXAMNUM</t>
  </si>
  <si>
    <t>S2 C02C Number of times teenager has taken any AP test</t>
  </si>
  <si>
    <t>ADDED TO VARLIST_EEPA.CSV?</t>
  </si>
  <si>
    <t>Y</t>
  </si>
  <si>
    <t>took SAT or ACT?</t>
  </si>
  <si>
    <t>took PSAT or PLAN?</t>
  </si>
  <si>
    <t>number of AP tests taken</t>
  </si>
  <si>
    <t>test prep</t>
  </si>
  <si>
    <t>X3TGPATOT</t>
  </si>
  <si>
    <t>X3 Overall GPA computed</t>
  </si>
  <si>
    <t>X3TGPAWGT</t>
  </si>
  <si>
    <t>X3 Overall GPA computed, honors-weighted</t>
  </si>
  <si>
    <t>X4TXSATMATH</t>
  </si>
  <si>
    <t>X4 College entrance exam math score in terms of SAT</t>
  </si>
  <si>
    <t>F2 student level composites</t>
  </si>
  <si>
    <t>X4TXSATREAD</t>
  </si>
  <si>
    <t>X4 College entrance exam critical reading score in terms of SAT</t>
  </si>
  <si>
    <t>X4TXSATCOMP</t>
  </si>
  <si>
    <t>X4 College entrance exam composite score in terms of SAT</t>
  </si>
  <si>
    <t>X4TXACTCOMP</t>
  </si>
  <si>
    <t>X4 College entrance exam composite score in terms of ACT</t>
  </si>
  <si>
    <t>EXTRA NOTES</t>
  </si>
  <si>
    <t>VARTYPE</t>
  </si>
  <si>
    <t>SAT/ACT/AP TEST SCORE VARS</t>
  </si>
  <si>
    <t>F1 Student instrument</t>
  </si>
  <si>
    <t>plan test is the "preACT" https://www.powerscore.com/act/help/understanding-the-plan-test</t>
  </si>
  <si>
    <t>X2RACE</t>
  </si>
  <si>
    <t>"confidence that family income is less than 45,000"</t>
  </si>
  <si>
    <t>X2FAMINCOME</t>
  </si>
  <si>
    <t>X2 Total family income from all sources 2011</t>
  </si>
  <si>
    <t>F1 student level composites</t>
  </si>
  <si>
    <t>X2POVERTY</t>
  </si>
  <si>
    <t>X2 Poverty indicator (relative to 100% of Census poverty threshold)</t>
  </si>
  <si>
    <t>X2POVERTY130</t>
  </si>
  <si>
    <t>X2 Poverty indicator (relative to 130% of Census poverty threshold)</t>
  </si>
  <si>
    <t>X2POVERTY185</t>
  </si>
  <si>
    <t>X2 Poverty indicator (relative to 185% of Census poverty threshold)</t>
  </si>
  <si>
    <t>based on X2FAMINCOME and household size</t>
  </si>
  <si>
    <t>census table of poverty thresholds by household size, over time: https://www.census.gov/data/tables/time-series/demo/income-poverty/historical-poverty-thresholds.html</t>
  </si>
  <si>
    <t>  </t>
  </si>
  <si>
    <t>An institution can choose to define first-generation students in one of two ways:  • Students whose parents have no college experience, OR • Students whose parents have some college experience</t>
  </si>
  <si>
    <t>document that shows how CB defines: https://docs.google.com/document/d/1axKOgzW3NW6KG6VJN4LNgQQZ6s6NefdtE4mFwqr_8Ps/edit</t>
  </si>
  <si>
    <t xml:space="preserve">document from College Board Guide to Implementing the Redesigned SAT, Installment 4:  Guide to Student Search Service, Enhancements  December 2015  
</t>
  </si>
  <si>
    <t>X2PAREDU</t>
  </si>
  <si>
    <t>X2 Parents'/guardians' highest level of education</t>
  </si>
  <si>
    <t>CREATED GOOD INPUT MEASURE?</t>
  </si>
  <si>
    <t>Demographic variables and filters</t>
  </si>
  <si>
    <t>LOW INCOME [how did CB define?]</t>
  </si>
  <si>
    <t>SES</t>
  </si>
  <si>
    <t>X1SES</t>
  </si>
  <si>
    <t>X1 Socio-economic status composite</t>
  </si>
  <si>
    <t>BY student level composites</t>
  </si>
  <si>
    <t>X1SESQ5</t>
  </si>
  <si>
    <t>X1 Quintile coding of X1SES composite</t>
  </si>
  <si>
    <t>X2SES</t>
  </si>
  <si>
    <t>X2 Socio-economic status composite</t>
  </si>
  <si>
    <t>X2SESQ5</t>
  </si>
  <si>
    <t>X2 Quintile coding of X2SES composite</t>
  </si>
  <si>
    <t>NA</t>
  </si>
  <si>
    <t>GPA</t>
  </si>
  <si>
    <t>TEST SCORES</t>
  </si>
  <si>
    <t>HSLS STANDARDIZED TEST SCORE</t>
  </si>
  <si>
    <t>X1TXMTH</t>
  </si>
  <si>
    <t>X1 Mathematics theta score</t>
  </si>
  <si>
    <t>X2TXMTH</t>
  </si>
  <si>
    <t>X2 Mathematics theta score</t>
  </si>
  <si>
    <t>The HSLS:09 base-year data collection took place in the 2009–10 academic year with a randomly selected sample of fall-term 9th-graders in more than 900 public and private high schools with both 9th and 11th grades.3 Students completed an in-person mathematics assessment focused on algebraic reasoning and</t>
  </si>
  <si>
    <t>The first follow-up of HSLS:09 took place in the spring of 2012, when most sample members were in 11th grade. The students were again assessed in mathematics, and they again completed a questionnaire.</t>
  </si>
  <si>
    <t>X1TXMSCR</t>
  </si>
  <si>
    <t>X1 Mathematics IRT-estimated number right score (of 72 base year items)</t>
  </si>
  <si>
    <t>X1TXMTSCOR</t>
  </si>
  <si>
    <t>X1 Mathematics standardized theta score</t>
  </si>
  <si>
    <t>X1TXMQUINT</t>
  </si>
  <si>
    <t>X1 Mathematics quintile score</t>
  </si>
  <si>
    <t>X2TXMSCR</t>
  </si>
  <si>
    <t>X2 Mathematics IRT-estimated number right score (of ## first follow-up items)</t>
  </si>
  <si>
    <t>X2X1TXMSCR</t>
  </si>
  <si>
    <t>X2 Mathematics IRT-estimated number right score at time of base year (of 118 first follow-up items)</t>
  </si>
  <si>
    <t>X2TXMTSCOR</t>
  </si>
  <si>
    <t>X2 Mathematics standardized theta score</t>
  </si>
  <si>
    <t>X2TXMQUINT</t>
  </si>
  <si>
    <t>X2 Mathematics quintile score</t>
  </si>
  <si>
    <t>no missing obs for our sample; The math theta score represents the student's ability level on a continuous scale. The theta score provides a norm-referenced measurement of achievement, that is, an estimate of achievement relative to the population (fall 2009 9th graders) as a whole. It provides information on status compared to peers (as distinguished from the IRT-estimated scale score which represents status with respect to achievement on a particular criterion set of test items)</t>
  </si>
  <si>
    <t>no missing obs for our sample; The math IRT-estimated scale score is a criterion-referenced measure of achievement. The criterion is the set of skills defined by the HSLS:09 framework and represented by the 72 items in the HSLS:09 math item pool. The estimated scale score for math is an estimate of the number of items students would have answered correctly had they responded to all 72 items in the item pool</t>
  </si>
  <si>
    <t>no missing obs for our sample; The math standardized T score provides a norm-referenced measurement of achievement, that is, an estimate of achievement relative to the population (fall 2009 9th graders) as a whole. It provides information on status compared to peers (as distinguished from the IRT-estimated percent-correct score which represents status with respect to achievement on a particular criterion set of test items). The standardized T score is a transformation of the IRT theta (ability) estimate, rescaled to a mean of 50 and standard deviation of 10. An advantage of the standardized score over the raw theta score is that it facilitates comparisons in standard deviation units.</t>
  </si>
  <si>
    <t xml:space="preserve">no missing obs for our sample; The math quintile score is a norm-referenced measure of achievement. The quintile score divides the weighted (population estimate) achievement distributions into five equal groups, based on math score (X1TXMTSCOR). Quintile 1 corresponds to the lowest-achieving one-fifth of the population, quintile 5 the highest. To determine the quintile cut-points, the weighted distribution of the standardized scores was divided at the 20th, 40th, 60th, and 80th percentiles. Cut points were matched to unrounded standardized scores. </t>
  </si>
  <si>
    <t xml:space="preserve">no missing obs for our sample; </t>
  </si>
  <si>
    <t>no missing obs for our sample; The math IRT-estimated number correct is a criterion-referenced measure at the time of the First Follow-up assessment. The criterion is the set of skills defined by both the HSLS:09 Base Year and First Follow-up framework and represented by the 118 items used to score HSLS:09 First Follow-up math assessment. The estimated number correct for math is an estimate of the number of items students would have answered correctly had they responded to all 118 items in the item pool.</t>
  </si>
  <si>
    <t>no missing obs for our sample; The math IRT-estimated number correct is a criterion-referenced measure of achievement at the time of the Base Year assessment. The criterion is the set of skills defined by both the HSLS:09 Base Year and First Follow-up framework and represented by the 118 items used to score the HSLS:09 First Follow-up mathematics assessment. The estimated number correct for math is an estimate of the number of items students would have answered correctly had they responded to all 118 items in the item pool.</t>
  </si>
  <si>
    <t>X2SEX</t>
  </si>
  <si>
    <t>WEIGHT VARS</t>
  </si>
  <si>
    <t>W3HSTRANS</t>
  </si>
  <si>
    <t>W3 Student High School Transcript Weight</t>
  </si>
  <si>
    <t>IDs and weights</t>
  </si>
  <si>
    <t>W3STUDENTTR</t>
  </si>
  <si>
    <t>W3 High school transcript and 2013 Update weight</t>
  </si>
  <si>
    <t>W3W1STUTR</t>
  </si>
  <si>
    <t>W3 High school transcript, base year and 2013 Update weight</t>
  </si>
  <si>
    <t>W3W1W2STUTR</t>
  </si>
  <si>
    <t>W3 High school transcript, base year, first follow-up, and 2013 Update weight</t>
  </si>
  <si>
    <t>W3W2STUTR</t>
  </si>
  <si>
    <t>W3 High school transcript, first follow-up, and 2013 Update weight</t>
  </si>
  <si>
    <t>Student weight used in analysis of data from all high school transcript responding students. See section 6.4.4.1 of the HSLS:09 Base-Year to Second Follow-Up Data Documentation (NCES 2018-140). W3HSTRANS replicates are available as W3HSTRANS001-W3HSTRANS200 in the supplemental replicate weights file psstudent_brr_ruf.dat</t>
  </si>
  <si>
    <t>sat_temp</t>
  </si>
  <si>
    <t>psat_temp</t>
  </si>
  <si>
    <t>ap_temp</t>
  </si>
  <si>
    <t>x2race</t>
  </si>
  <si>
    <t>n</t>
  </si>
  <si>
    <t>n_yes</t>
  </si>
  <si>
    <t>n_no</t>
  </si>
  <si>
    <t>&lt;fct&gt;</t>
  </si>
  <si>
    <t>&lt;int&gt;</t>
  </si>
  <si>
    <t>aian</t>
  </si>
  <si>
    <t>asian</t>
  </si>
  <si>
    <t>black</t>
  </si>
  <si>
    <t>hisp</t>
  </si>
  <si>
    <t>multi</t>
  </si>
  <si>
    <t>nhpi</t>
  </si>
  <si>
    <t>white</t>
  </si>
  <si>
    <t>sum</t>
  </si>
  <si>
    <t>no missing obs</t>
  </si>
  <si>
    <t>some missing obs</t>
  </si>
  <si>
    <t>x1gstate</t>
  </si>
  <si>
    <t>x1 state of student residence</t>
  </si>
  <si>
    <t>634 missing obs for our sample</t>
  </si>
  <si>
    <t>x2gstate</t>
  </si>
  <si>
    <t>x2 state of student residence</t>
  </si>
  <si>
    <t>106 missing obs for our sample</t>
  </si>
  <si>
    <t>x1gzipcd</t>
  </si>
  <si>
    <t>x1 (by) student home zip code</t>
  </si>
  <si>
    <t>x2gzipcd</t>
  </si>
  <si>
    <t>x2 (f1) student home zip code</t>
  </si>
  <si>
    <t>634 missing obs</t>
  </si>
  <si>
    <t>106 missing obs</t>
  </si>
  <si>
    <t>x1gcnty</t>
  </si>
  <si>
    <t>x2gcnty</t>
  </si>
  <si>
    <t>x1 (by) student home county code</t>
  </si>
  <si>
    <t>x2 (f1) student home county code</t>
  </si>
  <si>
    <t>NEED TO MERGE IN CBSA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</si>
</sst>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8"/>
      <color rgb="FF231F20"/>
      <name val="Arial"/>
      <family val="2"/>
    </font>
  </fonts>
  <fills count="4">
    <fill>
      <patternFill patternType="none"/>
    </fill>
    <fill>
      <patternFill patternType="gray125"/>
    </fill>
    <fill>
      <patternFill patternType="solid">
        <fgColor rgb="FFFF0000"/>
        <bgColor indexed="64"/>
      </patternFill>
    </fill>
    <fill>
      <patternFill patternType="solid">
        <fgColor rgb="FF66FF33"/>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2" fillId="0" borderId="0" xfId="0" applyFont="1" applyAlignment="1">
      <alignment horizontal="left" vertical="center" indent="15"/>
    </xf>
    <xf numFmtId="0" fontId="2" fillId="0" borderId="0" xfId="0" applyFont="1" applyAlignment="1">
      <alignment horizontal="left" vertical="center"/>
    </xf>
    <xf numFmtId="0" fontId="0" fillId="0" borderId="0" xfId="0" applyAlignment="1"/>
    <xf numFmtId="0" fontId="0" fillId="2" borderId="0" xfId="0" applyFill="1"/>
    <xf numFmtId="0" fontId="0" fillId="3" borderId="0" xfId="0" applyFill="1"/>
    <xf numFmtId="0" fontId="0" fillId="0" borderId="0" xfId="0" applyFont="1"/>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workbookViewId="0">
      <pane ySplit="1" topLeftCell="A2" activePane="bottomLeft" state="frozen"/>
      <selection pane="bottomLeft" activeCell="B6" sqref="B6"/>
    </sheetView>
  </sheetViews>
  <sheetFormatPr defaultRowHeight="14.25" x14ac:dyDescent="0.45"/>
  <cols>
    <col min="1" max="1" width="16.265625" bestFit="1" customWidth="1"/>
    <col min="2" max="2" width="31.46484375" bestFit="1" customWidth="1"/>
    <col min="3" max="3" width="11.59765625" bestFit="1" customWidth="1"/>
    <col min="4" max="4" width="14.53125" bestFit="1" customWidth="1"/>
    <col min="5" max="5" width="56.46484375" customWidth="1"/>
    <col min="6" max="6" width="31.3984375" bestFit="1" customWidth="1"/>
    <col min="7" max="7" width="31.3984375" customWidth="1"/>
    <col min="8" max="8" width="25.33203125" bestFit="1" customWidth="1"/>
    <col min="9" max="9" width="28.19921875" bestFit="1" customWidth="1"/>
  </cols>
  <sheetData>
    <row r="1" spans="1:9" x14ac:dyDescent="0.45">
      <c r="B1" t="s">
        <v>0</v>
      </c>
      <c r="C1" t="s">
        <v>16</v>
      </c>
      <c r="D1" t="s">
        <v>1</v>
      </c>
      <c r="E1" t="s">
        <v>17</v>
      </c>
      <c r="F1" t="s">
        <v>147</v>
      </c>
      <c r="G1" t="s">
        <v>146</v>
      </c>
      <c r="H1" t="s">
        <v>127</v>
      </c>
      <c r="I1" t="s">
        <v>170</v>
      </c>
    </row>
    <row r="4" spans="1:9" x14ac:dyDescent="0.45">
      <c r="A4" t="s">
        <v>5</v>
      </c>
      <c r="B4" t="s">
        <v>2</v>
      </c>
      <c r="C4" t="s">
        <v>19</v>
      </c>
      <c r="D4" t="s">
        <v>22</v>
      </c>
      <c r="E4" t="s">
        <v>23</v>
      </c>
      <c r="G4" t="s">
        <v>24</v>
      </c>
      <c r="H4" t="s">
        <v>128</v>
      </c>
      <c r="I4" t="s">
        <v>128</v>
      </c>
    </row>
    <row r="7" spans="1:9" x14ac:dyDescent="0.45">
      <c r="B7" t="s">
        <v>132</v>
      </c>
      <c r="D7" t="s">
        <v>119</v>
      </c>
      <c r="E7" t="s">
        <v>120</v>
      </c>
      <c r="F7" t="s">
        <v>149</v>
      </c>
      <c r="G7" s="1" t="s">
        <v>150</v>
      </c>
      <c r="H7" t="s">
        <v>128</v>
      </c>
      <c r="I7" t="s">
        <v>128</v>
      </c>
    </row>
    <row r="8" spans="1:9" x14ac:dyDescent="0.45">
      <c r="B8" t="s">
        <v>130</v>
      </c>
      <c r="D8" t="s">
        <v>121</v>
      </c>
      <c r="E8" t="s">
        <v>122</v>
      </c>
      <c r="F8" t="s">
        <v>149</v>
      </c>
      <c r="G8" s="1"/>
      <c r="H8" t="s">
        <v>128</v>
      </c>
      <c r="I8" t="s">
        <v>128</v>
      </c>
    </row>
    <row r="9" spans="1:9" x14ac:dyDescent="0.45">
      <c r="B9" t="s">
        <v>129</v>
      </c>
      <c r="D9" t="s">
        <v>123</v>
      </c>
      <c r="E9" t="s">
        <v>124</v>
      </c>
      <c r="F9" t="s">
        <v>149</v>
      </c>
      <c r="G9" s="1"/>
      <c r="H9" t="s">
        <v>128</v>
      </c>
      <c r="I9" t="s">
        <v>128</v>
      </c>
    </row>
    <row r="10" spans="1:9" x14ac:dyDescent="0.45">
      <c r="B10" t="s">
        <v>131</v>
      </c>
      <c r="D10" t="s">
        <v>125</v>
      </c>
      <c r="E10" t="s">
        <v>126</v>
      </c>
      <c r="F10" t="s">
        <v>149</v>
      </c>
      <c r="G10" s="1"/>
      <c r="H10" t="s">
        <v>128</v>
      </c>
      <c r="I10" t="s">
        <v>128</v>
      </c>
    </row>
    <row r="12" spans="1:9" x14ac:dyDescent="0.45">
      <c r="A12" t="s">
        <v>6</v>
      </c>
    </row>
    <row r="13" spans="1:9" x14ac:dyDescent="0.45">
      <c r="B13" t="s">
        <v>7</v>
      </c>
      <c r="D13" t="s">
        <v>27</v>
      </c>
      <c r="E13" t="s">
        <v>28</v>
      </c>
      <c r="G13" t="s">
        <v>245</v>
      </c>
      <c r="H13" t="s">
        <v>128</v>
      </c>
      <c r="I13" t="s">
        <v>128</v>
      </c>
    </row>
    <row r="14" spans="1:9" x14ac:dyDescent="0.45">
      <c r="D14" t="s">
        <v>30</v>
      </c>
      <c r="E14" t="s">
        <v>31</v>
      </c>
      <c r="G14" t="s">
        <v>246</v>
      </c>
      <c r="H14" t="s">
        <v>128</v>
      </c>
      <c r="I14" t="s">
        <v>128</v>
      </c>
    </row>
    <row r="15" spans="1:9" x14ac:dyDescent="0.45">
      <c r="D15" t="s">
        <v>247</v>
      </c>
      <c r="E15" t="s">
        <v>248</v>
      </c>
      <c r="G15" t="s">
        <v>249</v>
      </c>
    </row>
    <row r="16" spans="1:9" x14ac:dyDescent="0.45">
      <c r="D16" t="s">
        <v>250</v>
      </c>
      <c r="E16" t="s">
        <v>251</v>
      </c>
      <c r="G16" t="s">
        <v>252</v>
      </c>
    </row>
    <row r="18" spans="1:9" s="7" customFormat="1" x14ac:dyDescent="0.45">
      <c r="B18" s="7" t="s">
        <v>8</v>
      </c>
      <c r="D18" s="7" t="s">
        <v>253</v>
      </c>
      <c r="E18" s="7" t="s">
        <v>254</v>
      </c>
      <c r="G18" s="7" t="s">
        <v>257</v>
      </c>
    </row>
    <row r="19" spans="1:9" s="7" customFormat="1" x14ac:dyDescent="0.45">
      <c r="D19" s="7" t="s">
        <v>255</v>
      </c>
      <c r="E19" s="7" t="s">
        <v>256</v>
      </c>
      <c r="G19" s="7" t="s">
        <v>258</v>
      </c>
    </row>
    <row r="20" spans="1:9" s="7" customFormat="1" x14ac:dyDescent="0.45"/>
    <row r="21" spans="1:9" s="7" customFormat="1" x14ac:dyDescent="0.45">
      <c r="B21" s="7" t="s">
        <v>10</v>
      </c>
      <c r="D21" s="7" t="s">
        <v>259</v>
      </c>
      <c r="E21" s="7" t="s">
        <v>261</v>
      </c>
    </row>
    <row r="22" spans="1:9" s="7" customFormat="1" x14ac:dyDescent="0.45">
      <c r="D22" s="7" t="s">
        <v>260</v>
      </c>
      <c r="E22" s="7" t="s">
        <v>262</v>
      </c>
    </row>
    <row r="23" spans="1:9" s="7" customFormat="1" x14ac:dyDescent="0.45"/>
    <row r="24" spans="1:9" s="7" customFormat="1" x14ac:dyDescent="0.45">
      <c r="B24" s="7" t="s">
        <v>9</v>
      </c>
      <c r="D24" s="7" t="s">
        <v>263</v>
      </c>
    </row>
    <row r="25" spans="1:9" s="7" customFormat="1" x14ac:dyDescent="0.45"/>
    <row r="26" spans="1:9" s="7" customFormat="1" x14ac:dyDescent="0.45">
      <c r="B26" s="7" t="s">
        <v>11</v>
      </c>
      <c r="D26" s="7" t="s">
        <v>183</v>
      </c>
    </row>
    <row r="27" spans="1:9" s="7" customFormat="1" x14ac:dyDescent="0.45">
      <c r="B27" s="7" t="s">
        <v>12</v>
      </c>
      <c r="D27" s="7" t="s">
        <v>183</v>
      </c>
    </row>
    <row r="28" spans="1:9" s="7" customFormat="1" x14ac:dyDescent="0.45"/>
    <row r="29" spans="1:9" s="7" customFormat="1" x14ac:dyDescent="0.45">
      <c r="A29" s="7" t="s">
        <v>171</v>
      </c>
      <c r="B29" s="7" t="s">
        <v>13</v>
      </c>
      <c r="D29" s="7" t="s">
        <v>151</v>
      </c>
      <c r="H29" s="7" t="s">
        <v>128</v>
      </c>
      <c r="I29" s="7" t="s">
        <v>128</v>
      </c>
    </row>
    <row r="30" spans="1:9" x14ac:dyDescent="0.45">
      <c r="B30" t="s">
        <v>14</v>
      </c>
      <c r="D30" t="s">
        <v>214</v>
      </c>
      <c r="H30" t="s">
        <v>128</v>
      </c>
      <c r="I30" t="s">
        <v>128</v>
      </c>
    </row>
    <row r="31" spans="1:9" x14ac:dyDescent="0.45">
      <c r="B31" t="s">
        <v>172</v>
      </c>
      <c r="C31" t="s">
        <v>152</v>
      </c>
      <c r="G31" t="s">
        <v>163</v>
      </c>
      <c r="I31" t="s">
        <v>128</v>
      </c>
    </row>
    <row r="32" spans="1:9" x14ac:dyDescent="0.45">
      <c r="D32" t="s">
        <v>153</v>
      </c>
      <c r="E32" t="s">
        <v>154</v>
      </c>
      <c r="F32" t="s">
        <v>155</v>
      </c>
      <c r="H32" t="s">
        <v>128</v>
      </c>
    </row>
    <row r="33" spans="1:9" x14ac:dyDescent="0.45">
      <c r="D33" t="s">
        <v>156</v>
      </c>
      <c r="E33" t="s">
        <v>157</v>
      </c>
      <c r="F33" t="s">
        <v>155</v>
      </c>
      <c r="G33" t="s">
        <v>162</v>
      </c>
    </row>
    <row r="34" spans="1:9" x14ac:dyDescent="0.45">
      <c r="D34" t="s">
        <v>158</v>
      </c>
      <c r="E34" t="s">
        <v>159</v>
      </c>
      <c r="F34" t="s">
        <v>155</v>
      </c>
      <c r="G34" t="s">
        <v>162</v>
      </c>
    </row>
    <row r="35" spans="1:9" x14ac:dyDescent="0.45">
      <c r="D35" t="s">
        <v>160</v>
      </c>
      <c r="E35" t="s">
        <v>161</v>
      </c>
      <c r="F35" t="s">
        <v>155</v>
      </c>
      <c r="G35" t="s">
        <v>162</v>
      </c>
    </row>
    <row r="37" spans="1:9" x14ac:dyDescent="0.45">
      <c r="B37" t="s">
        <v>15</v>
      </c>
      <c r="C37" t="s">
        <v>166</v>
      </c>
      <c r="G37" s="3" t="s">
        <v>165</v>
      </c>
      <c r="H37" t="s">
        <v>128</v>
      </c>
      <c r="I37" t="s">
        <v>128</v>
      </c>
    </row>
    <row r="38" spans="1:9" x14ac:dyDescent="0.45">
      <c r="C38" s="4" t="s">
        <v>167</v>
      </c>
      <c r="G38" s="2"/>
    </row>
    <row r="39" spans="1:9" x14ac:dyDescent="0.45">
      <c r="D39" t="s">
        <v>168</v>
      </c>
      <c r="E39" t="s">
        <v>169</v>
      </c>
      <c r="F39" t="s">
        <v>155</v>
      </c>
      <c r="G39" s="2" t="s">
        <v>164</v>
      </c>
    </row>
    <row r="40" spans="1:9" x14ac:dyDescent="0.45">
      <c r="G40" s="2"/>
    </row>
    <row r="41" spans="1:9" x14ac:dyDescent="0.45">
      <c r="B41" t="s">
        <v>173</v>
      </c>
      <c r="G41" s="2"/>
      <c r="I41" t="s">
        <v>128</v>
      </c>
    </row>
    <row r="42" spans="1:9" x14ac:dyDescent="0.45">
      <c r="D42" t="s">
        <v>174</v>
      </c>
      <c r="E42" t="s">
        <v>175</v>
      </c>
      <c r="F42" t="s">
        <v>176</v>
      </c>
      <c r="G42" s="2"/>
    </row>
    <row r="43" spans="1:9" x14ac:dyDescent="0.45">
      <c r="D43" t="s">
        <v>177</v>
      </c>
      <c r="E43" t="s">
        <v>178</v>
      </c>
      <c r="F43" t="s">
        <v>176</v>
      </c>
      <c r="G43" s="2"/>
    </row>
    <row r="44" spans="1:9" x14ac:dyDescent="0.45">
      <c r="D44" t="s">
        <v>179</v>
      </c>
      <c r="E44" t="s">
        <v>180</v>
      </c>
      <c r="F44" t="s">
        <v>155</v>
      </c>
      <c r="G44" s="2"/>
    </row>
    <row r="45" spans="1:9" x14ac:dyDescent="0.45">
      <c r="D45" t="s">
        <v>181</v>
      </c>
      <c r="E45" t="s">
        <v>182</v>
      </c>
      <c r="F45" t="s">
        <v>155</v>
      </c>
      <c r="G45" s="2"/>
    </row>
    <row r="47" spans="1:9" x14ac:dyDescent="0.45">
      <c r="A47" t="s">
        <v>4</v>
      </c>
    </row>
    <row r="48" spans="1:9" x14ac:dyDescent="0.45">
      <c r="A48" t="s">
        <v>184</v>
      </c>
      <c r="B48" t="s">
        <v>3</v>
      </c>
      <c r="C48" t="s">
        <v>18</v>
      </c>
      <c r="D48" s="6" t="s">
        <v>20</v>
      </c>
      <c r="E48" s="6" t="s">
        <v>21</v>
      </c>
      <c r="H48" t="s">
        <v>128</v>
      </c>
      <c r="I48" t="s">
        <v>128</v>
      </c>
    </row>
    <row r="49" spans="1:9" x14ac:dyDescent="0.45">
      <c r="D49" t="s">
        <v>133</v>
      </c>
      <c r="E49" t="s">
        <v>134</v>
      </c>
      <c r="H49" t="s">
        <v>128</v>
      </c>
      <c r="I49" t="s">
        <v>128</v>
      </c>
    </row>
    <row r="50" spans="1:9" x14ac:dyDescent="0.45">
      <c r="D50" t="s">
        <v>135</v>
      </c>
      <c r="E50" t="s">
        <v>136</v>
      </c>
      <c r="H50" t="s">
        <v>128</v>
      </c>
      <c r="I50" t="s">
        <v>128</v>
      </c>
    </row>
    <row r="52" spans="1:9" x14ac:dyDescent="0.45">
      <c r="B52" t="s">
        <v>25</v>
      </c>
      <c r="C52" t="s">
        <v>26</v>
      </c>
      <c r="D52" t="s">
        <v>183</v>
      </c>
      <c r="I52" t="s">
        <v>183</v>
      </c>
    </row>
    <row r="55" spans="1:9" x14ac:dyDescent="0.45">
      <c r="A55" t="s">
        <v>185</v>
      </c>
    </row>
    <row r="56" spans="1:9" x14ac:dyDescent="0.45">
      <c r="B56" t="s">
        <v>186</v>
      </c>
      <c r="I56" t="s">
        <v>128</v>
      </c>
    </row>
    <row r="57" spans="1:9" x14ac:dyDescent="0.45">
      <c r="D57" t="s">
        <v>191</v>
      </c>
    </row>
    <row r="58" spans="1:9" x14ac:dyDescent="0.45">
      <c r="D58" t="s">
        <v>192</v>
      </c>
    </row>
    <row r="60" spans="1:9" x14ac:dyDescent="0.45">
      <c r="D60" t="s">
        <v>187</v>
      </c>
      <c r="E60" t="s">
        <v>188</v>
      </c>
      <c r="F60" t="s">
        <v>176</v>
      </c>
      <c r="G60" t="s">
        <v>207</v>
      </c>
      <c r="H60" t="s">
        <v>128</v>
      </c>
      <c r="I60" t="s">
        <v>128</v>
      </c>
    </row>
    <row r="61" spans="1:9" x14ac:dyDescent="0.45">
      <c r="D61" t="s">
        <v>193</v>
      </c>
      <c r="E61" t="s">
        <v>194</v>
      </c>
      <c r="F61" t="s">
        <v>176</v>
      </c>
      <c r="G61" t="s">
        <v>208</v>
      </c>
      <c r="H61" t="s">
        <v>128</v>
      </c>
      <c r="I61" t="s">
        <v>128</v>
      </c>
    </row>
    <row r="62" spans="1:9" x14ac:dyDescent="0.45">
      <c r="D62" t="s">
        <v>195</v>
      </c>
      <c r="E62" t="s">
        <v>196</v>
      </c>
      <c r="F62" t="s">
        <v>176</v>
      </c>
      <c r="G62" t="s">
        <v>209</v>
      </c>
      <c r="H62" t="s">
        <v>128</v>
      </c>
      <c r="I62" t="s">
        <v>128</v>
      </c>
    </row>
    <row r="63" spans="1:9" x14ac:dyDescent="0.45">
      <c r="D63" t="s">
        <v>197</v>
      </c>
      <c r="E63" t="s">
        <v>198</v>
      </c>
      <c r="F63" t="s">
        <v>176</v>
      </c>
      <c r="G63" t="s">
        <v>210</v>
      </c>
      <c r="H63" t="s">
        <v>128</v>
      </c>
      <c r="I63" t="s">
        <v>128</v>
      </c>
    </row>
    <row r="65" spans="2:9" x14ac:dyDescent="0.45">
      <c r="D65" t="s">
        <v>189</v>
      </c>
      <c r="E65" t="s">
        <v>190</v>
      </c>
      <c r="F65" t="s">
        <v>155</v>
      </c>
      <c r="G65" t="s">
        <v>211</v>
      </c>
      <c r="H65" t="s">
        <v>128</v>
      </c>
      <c r="I65" t="s">
        <v>128</v>
      </c>
    </row>
    <row r="66" spans="2:9" x14ac:dyDescent="0.45">
      <c r="D66" t="s">
        <v>199</v>
      </c>
      <c r="E66" t="s">
        <v>200</v>
      </c>
      <c r="F66" t="s">
        <v>155</v>
      </c>
      <c r="G66" t="s">
        <v>212</v>
      </c>
      <c r="H66" t="s">
        <v>128</v>
      </c>
      <c r="I66" t="s">
        <v>128</v>
      </c>
    </row>
    <row r="67" spans="2:9" x14ac:dyDescent="0.45">
      <c r="D67" t="s">
        <v>203</v>
      </c>
      <c r="E67" t="s">
        <v>204</v>
      </c>
      <c r="F67" t="s">
        <v>155</v>
      </c>
      <c r="G67" t="s">
        <v>209</v>
      </c>
      <c r="H67" t="s">
        <v>128</v>
      </c>
      <c r="I67" t="s">
        <v>128</v>
      </c>
    </row>
    <row r="68" spans="2:9" x14ac:dyDescent="0.45">
      <c r="D68" t="s">
        <v>205</v>
      </c>
      <c r="E68" t="s">
        <v>206</v>
      </c>
      <c r="F68" t="s">
        <v>155</v>
      </c>
      <c r="G68" t="s">
        <v>211</v>
      </c>
      <c r="H68" t="s">
        <v>128</v>
      </c>
      <c r="I68" t="s">
        <v>128</v>
      </c>
    </row>
    <row r="70" spans="2:9" x14ac:dyDescent="0.45">
      <c r="D70" t="s">
        <v>201</v>
      </c>
      <c r="E70" t="s">
        <v>202</v>
      </c>
      <c r="F70" t="s">
        <v>155</v>
      </c>
      <c r="G70" t="s">
        <v>213</v>
      </c>
      <c r="H70" t="s">
        <v>128</v>
      </c>
      <c r="I70" t="s">
        <v>128</v>
      </c>
    </row>
    <row r="72" spans="2:9" x14ac:dyDescent="0.45">
      <c r="B72" t="s">
        <v>148</v>
      </c>
    </row>
    <row r="74" spans="2:9" x14ac:dyDescent="0.45">
      <c r="C74" t="s">
        <v>228</v>
      </c>
      <c r="D74" t="s">
        <v>203</v>
      </c>
    </row>
    <row r="75" spans="2:9" x14ac:dyDescent="0.45">
      <c r="C75" t="s">
        <v>229</v>
      </c>
      <c r="D75" t="s">
        <v>203</v>
      </c>
    </row>
    <row r="76" spans="2:9" x14ac:dyDescent="0.45">
      <c r="C76" t="s">
        <v>230</v>
      </c>
      <c r="D76" t="s">
        <v>205</v>
      </c>
    </row>
    <row r="80" spans="2:9" x14ac:dyDescent="0.45">
      <c r="D80" t="s">
        <v>137</v>
      </c>
      <c r="E80" t="s">
        <v>138</v>
      </c>
      <c r="F80" t="s">
        <v>139</v>
      </c>
      <c r="G80" t="s">
        <v>29</v>
      </c>
      <c r="H80" t="s">
        <v>128</v>
      </c>
      <c r="I80" t="s">
        <v>128</v>
      </c>
    </row>
    <row r="81" spans="4:9" x14ac:dyDescent="0.45">
      <c r="D81" t="s">
        <v>140</v>
      </c>
      <c r="E81" t="s">
        <v>141</v>
      </c>
      <c r="F81" t="s">
        <v>139</v>
      </c>
      <c r="G81" t="s">
        <v>29</v>
      </c>
      <c r="H81" t="s">
        <v>128</v>
      </c>
      <c r="I81" t="s">
        <v>128</v>
      </c>
    </row>
    <row r="82" spans="4:9" x14ac:dyDescent="0.45">
      <c r="D82" t="s">
        <v>142</v>
      </c>
      <c r="E82" t="s">
        <v>143</v>
      </c>
      <c r="F82" t="s">
        <v>139</v>
      </c>
      <c r="G82" t="s">
        <v>29</v>
      </c>
      <c r="H82" t="s">
        <v>128</v>
      </c>
      <c r="I82" t="s">
        <v>128</v>
      </c>
    </row>
    <row r="83" spans="4:9" x14ac:dyDescent="0.45">
      <c r="D83" t="s">
        <v>144</v>
      </c>
      <c r="E83" t="s">
        <v>145</v>
      </c>
      <c r="F83" t="s">
        <v>139</v>
      </c>
      <c r="G83" t="s">
        <v>29</v>
      </c>
      <c r="H83" t="s">
        <v>128</v>
      </c>
      <c r="I83" t="s">
        <v>128</v>
      </c>
    </row>
    <row r="85" spans="4:9" x14ac:dyDescent="0.45">
      <c r="D85" t="s">
        <v>32</v>
      </c>
      <c r="E85" t="s">
        <v>33</v>
      </c>
      <c r="F85" t="s">
        <v>34</v>
      </c>
      <c r="G85" t="s">
        <v>29</v>
      </c>
      <c r="H85" t="s">
        <v>128</v>
      </c>
      <c r="I85" t="s">
        <v>128</v>
      </c>
    </row>
    <row r="86" spans="4:9" x14ac:dyDescent="0.45">
      <c r="D86" t="s">
        <v>35</v>
      </c>
      <c r="E86" t="s">
        <v>36</v>
      </c>
      <c r="F86" t="s">
        <v>34</v>
      </c>
      <c r="G86" t="s">
        <v>29</v>
      </c>
      <c r="H86" t="s">
        <v>128</v>
      </c>
      <c r="I86" t="s">
        <v>128</v>
      </c>
    </row>
    <row r="87" spans="4:9" x14ac:dyDescent="0.45">
      <c r="D87" t="s">
        <v>37</v>
      </c>
      <c r="E87" t="s">
        <v>38</v>
      </c>
      <c r="F87" t="s">
        <v>34</v>
      </c>
      <c r="G87" t="s">
        <v>29</v>
      </c>
      <c r="H87" t="s">
        <v>128</v>
      </c>
      <c r="I87" t="s">
        <v>128</v>
      </c>
    </row>
    <row r="88" spans="4:9" x14ac:dyDescent="0.45">
      <c r="D88" t="s">
        <v>39</v>
      </c>
      <c r="E88" t="s">
        <v>40</v>
      </c>
      <c r="F88" t="s">
        <v>34</v>
      </c>
      <c r="G88" t="s">
        <v>29</v>
      </c>
      <c r="H88" t="s">
        <v>128</v>
      </c>
      <c r="I88" t="s">
        <v>128</v>
      </c>
    </row>
    <row r="89" spans="4:9" x14ac:dyDescent="0.45">
      <c r="D89" t="s">
        <v>41</v>
      </c>
      <c r="E89" t="s">
        <v>42</v>
      </c>
      <c r="F89" t="s">
        <v>34</v>
      </c>
      <c r="G89" t="s">
        <v>29</v>
      </c>
      <c r="H89" t="s">
        <v>128</v>
      </c>
      <c r="I89" t="s">
        <v>128</v>
      </c>
    </row>
    <row r="90" spans="4:9" x14ac:dyDescent="0.45">
      <c r="D90" t="s">
        <v>43</v>
      </c>
      <c r="E90" t="s">
        <v>44</v>
      </c>
      <c r="F90" t="s">
        <v>34</v>
      </c>
      <c r="G90" t="s">
        <v>29</v>
      </c>
      <c r="H90" t="s">
        <v>128</v>
      </c>
      <c r="I90" t="s">
        <v>128</v>
      </c>
    </row>
    <row r="91" spans="4:9" x14ac:dyDescent="0.45">
      <c r="D91" t="s">
        <v>45</v>
      </c>
      <c r="E91" t="s">
        <v>46</v>
      </c>
      <c r="F91" t="s">
        <v>34</v>
      </c>
      <c r="G91" t="s">
        <v>29</v>
      </c>
      <c r="H91" t="s">
        <v>128</v>
      </c>
      <c r="I91" t="s">
        <v>128</v>
      </c>
    </row>
    <row r="92" spans="4:9" x14ac:dyDescent="0.45">
      <c r="D92" t="s">
        <v>47</v>
      </c>
      <c r="E92" t="s">
        <v>48</v>
      </c>
      <c r="F92" t="s">
        <v>34</v>
      </c>
      <c r="G92" t="s">
        <v>29</v>
      </c>
      <c r="H92" t="s">
        <v>128</v>
      </c>
      <c r="I92" t="s">
        <v>128</v>
      </c>
    </row>
    <row r="94" spans="4:9" x14ac:dyDescent="0.45">
      <c r="D94" t="s">
        <v>49</v>
      </c>
      <c r="E94" t="s">
        <v>50</v>
      </c>
      <c r="F94" t="s">
        <v>34</v>
      </c>
      <c r="G94" t="s">
        <v>29</v>
      </c>
      <c r="H94" t="s">
        <v>128</v>
      </c>
      <c r="I94" t="s">
        <v>128</v>
      </c>
    </row>
    <row r="95" spans="4:9" x14ac:dyDescent="0.45">
      <c r="D95" t="s">
        <v>51</v>
      </c>
      <c r="E95" t="s">
        <v>52</v>
      </c>
      <c r="F95" t="s">
        <v>34</v>
      </c>
      <c r="G95" t="s">
        <v>29</v>
      </c>
      <c r="H95" t="s">
        <v>128</v>
      </c>
      <c r="I95" t="s">
        <v>128</v>
      </c>
    </row>
    <row r="96" spans="4:9" x14ac:dyDescent="0.45">
      <c r="D96" t="s">
        <v>53</v>
      </c>
      <c r="E96" t="s">
        <v>54</v>
      </c>
      <c r="F96" t="s">
        <v>34</v>
      </c>
      <c r="G96" t="s">
        <v>29</v>
      </c>
      <c r="H96" t="s">
        <v>128</v>
      </c>
      <c r="I96" t="s">
        <v>128</v>
      </c>
    </row>
    <row r="97" spans="4:9" x14ac:dyDescent="0.45">
      <c r="D97" t="s">
        <v>55</v>
      </c>
      <c r="E97" t="s">
        <v>56</v>
      </c>
      <c r="F97" t="s">
        <v>34</v>
      </c>
      <c r="G97" t="s">
        <v>29</v>
      </c>
      <c r="H97" t="s">
        <v>128</v>
      </c>
      <c r="I97" t="s">
        <v>128</v>
      </c>
    </row>
    <row r="98" spans="4:9" x14ac:dyDescent="0.45">
      <c r="D98" t="s">
        <v>57</v>
      </c>
      <c r="E98" t="s">
        <v>58</v>
      </c>
      <c r="F98" t="s">
        <v>34</v>
      </c>
      <c r="G98" t="s">
        <v>29</v>
      </c>
      <c r="H98" t="s">
        <v>128</v>
      </c>
      <c r="I98" t="s">
        <v>128</v>
      </c>
    </row>
    <row r="99" spans="4:9" x14ac:dyDescent="0.45">
      <c r="D99" t="s">
        <v>59</v>
      </c>
      <c r="E99" t="s">
        <v>60</v>
      </c>
      <c r="F99" t="s">
        <v>34</v>
      </c>
      <c r="G99" t="s">
        <v>29</v>
      </c>
      <c r="H99" t="s">
        <v>128</v>
      </c>
      <c r="I99" t="s">
        <v>128</v>
      </c>
    </row>
    <row r="100" spans="4:9" x14ac:dyDescent="0.45">
      <c r="D100" t="s">
        <v>61</v>
      </c>
      <c r="E100" t="s">
        <v>62</v>
      </c>
      <c r="F100" t="s">
        <v>34</v>
      </c>
      <c r="G100" t="s">
        <v>29</v>
      </c>
      <c r="H100" t="s">
        <v>128</v>
      </c>
      <c r="I100" t="s">
        <v>128</v>
      </c>
    </row>
    <row r="101" spans="4:9" x14ac:dyDescent="0.45">
      <c r="D101" t="s">
        <v>63</v>
      </c>
      <c r="E101" t="s">
        <v>64</v>
      </c>
      <c r="F101" t="s">
        <v>34</v>
      </c>
      <c r="G101" t="s">
        <v>29</v>
      </c>
      <c r="H101" t="s">
        <v>128</v>
      </c>
      <c r="I101" t="s">
        <v>128</v>
      </c>
    </row>
    <row r="102" spans="4:9" x14ac:dyDescent="0.45">
      <c r="D102" t="s">
        <v>65</v>
      </c>
      <c r="E102" t="s">
        <v>66</v>
      </c>
      <c r="F102" t="s">
        <v>34</v>
      </c>
      <c r="G102" t="s">
        <v>29</v>
      </c>
      <c r="H102" t="s">
        <v>128</v>
      </c>
      <c r="I102" t="s">
        <v>128</v>
      </c>
    </row>
    <row r="103" spans="4:9" x14ac:dyDescent="0.45">
      <c r="D103" t="s">
        <v>67</v>
      </c>
      <c r="E103" t="s">
        <v>68</v>
      </c>
      <c r="F103" t="s">
        <v>34</v>
      </c>
      <c r="G103" t="s">
        <v>29</v>
      </c>
      <c r="H103" t="s">
        <v>128</v>
      </c>
      <c r="I103" t="s">
        <v>128</v>
      </c>
    </row>
    <row r="104" spans="4:9" x14ac:dyDescent="0.45">
      <c r="D104" t="s">
        <v>69</v>
      </c>
      <c r="E104" t="s">
        <v>70</v>
      </c>
      <c r="F104" t="s">
        <v>34</v>
      </c>
      <c r="G104" t="s">
        <v>29</v>
      </c>
      <c r="H104" t="s">
        <v>128</v>
      </c>
      <c r="I104" t="s">
        <v>128</v>
      </c>
    </row>
    <row r="105" spans="4:9" x14ac:dyDescent="0.45">
      <c r="D105" t="s">
        <v>71</v>
      </c>
      <c r="E105" t="s">
        <v>72</v>
      </c>
      <c r="F105" t="s">
        <v>34</v>
      </c>
      <c r="G105" t="s">
        <v>29</v>
      </c>
      <c r="H105" t="s">
        <v>128</v>
      </c>
      <c r="I105" t="s">
        <v>128</v>
      </c>
    </row>
    <row r="106" spans="4:9" x14ac:dyDescent="0.45">
      <c r="D106" t="s">
        <v>73</v>
      </c>
      <c r="E106" t="s">
        <v>74</v>
      </c>
      <c r="F106" t="s">
        <v>34</v>
      </c>
      <c r="G106" t="s">
        <v>29</v>
      </c>
      <c r="H106" t="s">
        <v>128</v>
      </c>
      <c r="I106" t="s">
        <v>128</v>
      </c>
    </row>
    <row r="107" spans="4:9" x14ac:dyDescent="0.45">
      <c r="D107" t="s">
        <v>75</v>
      </c>
      <c r="E107" t="s">
        <v>76</v>
      </c>
      <c r="F107" t="s">
        <v>34</v>
      </c>
      <c r="G107" t="s">
        <v>29</v>
      </c>
      <c r="H107" t="s">
        <v>128</v>
      </c>
      <c r="I107" t="s">
        <v>128</v>
      </c>
    </row>
    <row r="108" spans="4:9" x14ac:dyDescent="0.45">
      <c r="D108" t="s">
        <v>77</v>
      </c>
      <c r="E108" t="s">
        <v>78</v>
      </c>
      <c r="F108" t="s">
        <v>34</v>
      </c>
      <c r="G108" t="s">
        <v>29</v>
      </c>
      <c r="H108" t="s">
        <v>128</v>
      </c>
      <c r="I108" t="s">
        <v>128</v>
      </c>
    </row>
    <row r="109" spans="4:9" x14ac:dyDescent="0.45">
      <c r="D109" t="s">
        <v>79</v>
      </c>
      <c r="E109" t="s">
        <v>80</v>
      </c>
      <c r="F109" t="s">
        <v>34</v>
      </c>
      <c r="G109" t="s">
        <v>29</v>
      </c>
      <c r="H109" t="s">
        <v>128</v>
      </c>
      <c r="I109" t="s">
        <v>128</v>
      </c>
    </row>
    <row r="110" spans="4:9" x14ac:dyDescent="0.45">
      <c r="D110" s="6" t="s">
        <v>81</v>
      </c>
      <c r="E110" s="6" t="s">
        <v>82</v>
      </c>
      <c r="F110" t="s">
        <v>34</v>
      </c>
      <c r="G110" t="s">
        <v>29</v>
      </c>
      <c r="H110" t="s">
        <v>128</v>
      </c>
      <c r="I110" t="s">
        <v>128</v>
      </c>
    </row>
    <row r="111" spans="4:9" x14ac:dyDescent="0.45">
      <c r="D111" s="6" t="s">
        <v>83</v>
      </c>
      <c r="E111" s="6" t="s">
        <v>84</v>
      </c>
      <c r="F111" t="s">
        <v>34</v>
      </c>
      <c r="G111" t="s">
        <v>29</v>
      </c>
      <c r="H111" t="s">
        <v>128</v>
      </c>
      <c r="I111" t="s">
        <v>128</v>
      </c>
    </row>
    <row r="112" spans="4:9" x14ac:dyDescent="0.45">
      <c r="D112" s="6" t="s">
        <v>85</v>
      </c>
      <c r="E112" s="6" t="s">
        <v>86</v>
      </c>
      <c r="F112" t="s">
        <v>34</v>
      </c>
      <c r="G112" t="s">
        <v>29</v>
      </c>
      <c r="H112" t="s">
        <v>128</v>
      </c>
      <c r="I112" t="s">
        <v>128</v>
      </c>
    </row>
    <row r="113" spans="4:9" x14ac:dyDescent="0.45">
      <c r="D113" s="6" t="s">
        <v>87</v>
      </c>
      <c r="E113" s="6" t="s">
        <v>88</v>
      </c>
      <c r="F113" t="s">
        <v>34</v>
      </c>
      <c r="G113" t="s">
        <v>29</v>
      </c>
      <c r="H113" t="s">
        <v>128</v>
      </c>
      <c r="I113" t="s">
        <v>128</v>
      </c>
    </row>
    <row r="114" spans="4:9" x14ac:dyDescent="0.45">
      <c r="D114" s="6" t="s">
        <v>89</v>
      </c>
      <c r="E114" s="6" t="s">
        <v>90</v>
      </c>
      <c r="F114" t="s">
        <v>34</v>
      </c>
      <c r="G114" t="s">
        <v>29</v>
      </c>
      <c r="H114" t="s">
        <v>128</v>
      </c>
      <c r="I114" t="s">
        <v>128</v>
      </c>
    </row>
    <row r="115" spans="4:9" x14ac:dyDescent="0.45">
      <c r="D115" s="6" t="s">
        <v>91</v>
      </c>
      <c r="E115" s="6" t="s">
        <v>92</v>
      </c>
      <c r="F115" t="s">
        <v>34</v>
      </c>
      <c r="G115" t="s">
        <v>29</v>
      </c>
      <c r="H115" t="s">
        <v>128</v>
      </c>
      <c r="I115" t="s">
        <v>128</v>
      </c>
    </row>
    <row r="116" spans="4:9" x14ac:dyDescent="0.45">
      <c r="D116" s="6" t="s">
        <v>93</v>
      </c>
      <c r="E116" s="6" t="s">
        <v>94</v>
      </c>
      <c r="F116" t="s">
        <v>34</v>
      </c>
      <c r="G116" t="s">
        <v>29</v>
      </c>
      <c r="H116" t="s">
        <v>128</v>
      </c>
      <c r="I116" t="s">
        <v>128</v>
      </c>
    </row>
    <row r="117" spans="4:9" x14ac:dyDescent="0.45">
      <c r="D117" s="6" t="s">
        <v>95</v>
      </c>
      <c r="E117" s="6" t="s">
        <v>96</v>
      </c>
      <c r="F117" t="s">
        <v>34</v>
      </c>
      <c r="G117" t="s">
        <v>29</v>
      </c>
      <c r="H117" t="s">
        <v>128</v>
      </c>
      <c r="I117" t="s">
        <v>128</v>
      </c>
    </row>
    <row r="118" spans="4:9" x14ac:dyDescent="0.45">
      <c r="D118" s="6" t="s">
        <v>97</v>
      </c>
      <c r="E118" s="6" t="s">
        <v>98</v>
      </c>
      <c r="F118" t="s">
        <v>34</v>
      </c>
      <c r="G118" t="s">
        <v>29</v>
      </c>
      <c r="H118" t="s">
        <v>128</v>
      </c>
      <c r="I118" t="s">
        <v>128</v>
      </c>
    </row>
    <row r="119" spans="4:9" x14ac:dyDescent="0.45">
      <c r="D119" s="6" t="s">
        <v>99</v>
      </c>
      <c r="E119" s="6" t="s">
        <v>100</v>
      </c>
      <c r="F119" t="s">
        <v>34</v>
      </c>
      <c r="G119" t="s">
        <v>29</v>
      </c>
      <c r="H119" t="s">
        <v>128</v>
      </c>
      <c r="I119" t="s">
        <v>128</v>
      </c>
    </row>
    <row r="120" spans="4:9" x14ac:dyDescent="0.45">
      <c r="D120" s="6" t="s">
        <v>101</v>
      </c>
      <c r="E120" s="6" t="s">
        <v>102</v>
      </c>
      <c r="F120" t="s">
        <v>34</v>
      </c>
      <c r="G120" t="s">
        <v>29</v>
      </c>
      <c r="H120" t="s">
        <v>128</v>
      </c>
      <c r="I120" t="s">
        <v>128</v>
      </c>
    </row>
    <row r="121" spans="4:9" x14ac:dyDescent="0.45">
      <c r="D121" t="s">
        <v>103</v>
      </c>
      <c r="E121" t="s">
        <v>104</v>
      </c>
      <c r="F121" t="s">
        <v>34</v>
      </c>
      <c r="G121" t="s">
        <v>29</v>
      </c>
      <c r="H121" t="s">
        <v>128</v>
      </c>
      <c r="I121" t="s">
        <v>128</v>
      </c>
    </row>
    <row r="122" spans="4:9" x14ac:dyDescent="0.45">
      <c r="D122" t="s">
        <v>105</v>
      </c>
      <c r="E122" t="s">
        <v>106</v>
      </c>
      <c r="F122" t="s">
        <v>34</v>
      </c>
      <c r="G122" t="s">
        <v>29</v>
      </c>
      <c r="H122" t="s">
        <v>128</v>
      </c>
      <c r="I122" t="s">
        <v>128</v>
      </c>
    </row>
    <row r="123" spans="4:9" x14ac:dyDescent="0.45">
      <c r="D123" t="s">
        <v>107</v>
      </c>
      <c r="E123" t="s">
        <v>108</v>
      </c>
      <c r="F123" t="s">
        <v>34</v>
      </c>
      <c r="G123" t="s">
        <v>29</v>
      </c>
      <c r="H123" t="s">
        <v>128</v>
      </c>
      <c r="I123" t="s">
        <v>128</v>
      </c>
    </row>
    <row r="124" spans="4:9" x14ac:dyDescent="0.45">
      <c r="D124" t="s">
        <v>109</v>
      </c>
      <c r="E124" t="s">
        <v>110</v>
      </c>
      <c r="F124" t="s">
        <v>34</v>
      </c>
      <c r="G124" t="s">
        <v>29</v>
      </c>
      <c r="H124" t="s">
        <v>128</v>
      </c>
      <c r="I124" t="s">
        <v>128</v>
      </c>
    </row>
    <row r="125" spans="4:9" x14ac:dyDescent="0.45">
      <c r="D125" t="s">
        <v>111</v>
      </c>
      <c r="E125" t="s">
        <v>112</v>
      </c>
      <c r="F125" t="s">
        <v>34</v>
      </c>
      <c r="G125" t="s">
        <v>29</v>
      </c>
      <c r="H125" t="s">
        <v>128</v>
      </c>
      <c r="I125" t="s">
        <v>128</v>
      </c>
    </row>
    <row r="126" spans="4:9" x14ac:dyDescent="0.45">
      <c r="D126" t="s">
        <v>113</v>
      </c>
      <c r="E126" t="s">
        <v>114</v>
      </c>
      <c r="F126" t="s">
        <v>34</v>
      </c>
      <c r="G126" t="s">
        <v>29</v>
      </c>
      <c r="H126" t="s">
        <v>128</v>
      </c>
      <c r="I126" t="s">
        <v>128</v>
      </c>
    </row>
    <row r="127" spans="4:9" x14ac:dyDescent="0.45">
      <c r="D127" t="s">
        <v>115</v>
      </c>
      <c r="E127" t="s">
        <v>116</v>
      </c>
      <c r="F127" t="s">
        <v>34</v>
      </c>
      <c r="G127" t="s">
        <v>29</v>
      </c>
      <c r="H127" t="s">
        <v>128</v>
      </c>
      <c r="I127" t="s">
        <v>128</v>
      </c>
    </row>
    <row r="128" spans="4:9" x14ac:dyDescent="0.45">
      <c r="D128" t="s">
        <v>117</v>
      </c>
      <c r="E128" t="s">
        <v>118</v>
      </c>
      <c r="F128" t="s">
        <v>34</v>
      </c>
      <c r="G128" t="s">
        <v>29</v>
      </c>
      <c r="H128" t="s">
        <v>128</v>
      </c>
      <c r="I128" t="s">
        <v>128</v>
      </c>
    </row>
    <row r="131" spans="1:7" x14ac:dyDescent="0.45">
      <c r="A131" t="s">
        <v>215</v>
      </c>
      <c r="D131" s="5" t="s">
        <v>216</v>
      </c>
      <c r="E131" s="5" t="s">
        <v>217</v>
      </c>
      <c r="F131" t="s">
        <v>218</v>
      </c>
      <c r="G131" t="s">
        <v>227</v>
      </c>
    </row>
    <row r="132" spans="1:7" x14ac:dyDescent="0.45">
      <c r="D132" s="5" t="s">
        <v>219</v>
      </c>
      <c r="E132" s="5" t="s">
        <v>220</v>
      </c>
      <c r="F132" t="s">
        <v>218</v>
      </c>
    </row>
    <row r="133" spans="1:7" x14ac:dyDescent="0.45">
      <c r="D133" s="5" t="s">
        <v>221</v>
      </c>
      <c r="E133" s="5" t="s">
        <v>222</v>
      </c>
      <c r="F133" t="s">
        <v>218</v>
      </c>
    </row>
    <row r="134" spans="1:7" x14ac:dyDescent="0.45">
      <c r="D134" s="6" t="s">
        <v>223</v>
      </c>
      <c r="E134" s="6" t="s">
        <v>224</v>
      </c>
      <c r="F134" t="s">
        <v>218</v>
      </c>
    </row>
    <row r="135" spans="1:7" x14ac:dyDescent="0.45">
      <c r="D135" s="6" t="s">
        <v>225</v>
      </c>
      <c r="E135" s="6" t="s">
        <v>226</v>
      </c>
      <c r="F135" t="s">
        <v>218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10"/>
  <sheetViews>
    <sheetView workbookViewId="0">
      <selection activeCell="J7" sqref="J7"/>
    </sheetView>
  </sheetViews>
  <sheetFormatPr defaultRowHeight="14.25" x14ac:dyDescent="0.45"/>
  <sheetData>
    <row r="2" spans="3:8" x14ac:dyDescent="0.45">
      <c r="D2" t="s">
        <v>231</v>
      </c>
      <c r="E2" t="s">
        <v>232</v>
      </c>
      <c r="F2" t="s">
        <v>233</v>
      </c>
      <c r="G2" t="s">
        <v>234</v>
      </c>
      <c r="H2" t="s">
        <v>244</v>
      </c>
    </row>
    <row r="3" spans="3:8" x14ac:dyDescent="0.45">
      <c r="D3" t="s">
        <v>235</v>
      </c>
      <c r="E3" t="s">
        <v>236</v>
      </c>
      <c r="F3" t="s">
        <v>236</v>
      </c>
      <c r="G3" t="s">
        <v>236</v>
      </c>
    </row>
    <row r="4" spans="3:8" x14ac:dyDescent="0.45">
      <c r="C4">
        <v>1</v>
      </c>
      <c r="D4" t="s">
        <v>237</v>
      </c>
      <c r="E4">
        <v>109</v>
      </c>
      <c r="F4">
        <v>52</v>
      </c>
      <c r="G4">
        <v>57</v>
      </c>
      <c r="H4">
        <f>F4+G4</f>
        <v>109</v>
      </c>
    </row>
    <row r="5" spans="3:8" x14ac:dyDescent="0.45">
      <c r="C5">
        <v>2</v>
      </c>
      <c r="D5" t="s">
        <v>238</v>
      </c>
      <c r="E5">
        <v>1348</v>
      </c>
      <c r="F5">
        <v>1107</v>
      </c>
      <c r="G5">
        <v>241</v>
      </c>
      <c r="H5">
        <f t="shared" ref="H5:H10" si="0">F5+G5</f>
        <v>1348</v>
      </c>
    </row>
    <row r="6" spans="3:8" x14ac:dyDescent="0.45">
      <c r="C6">
        <v>3</v>
      </c>
      <c r="D6" t="s">
        <v>239</v>
      </c>
      <c r="E6">
        <v>1622</v>
      </c>
      <c r="F6">
        <v>1050</v>
      </c>
      <c r="G6">
        <v>572</v>
      </c>
      <c r="H6">
        <f t="shared" si="0"/>
        <v>1622</v>
      </c>
    </row>
    <row r="7" spans="3:8" x14ac:dyDescent="0.45">
      <c r="C7">
        <v>4</v>
      </c>
      <c r="D7" t="s">
        <v>240</v>
      </c>
      <c r="E7">
        <v>2488</v>
      </c>
      <c r="F7">
        <v>1519</v>
      </c>
      <c r="G7">
        <v>969</v>
      </c>
      <c r="H7">
        <f t="shared" si="0"/>
        <v>2488</v>
      </c>
    </row>
    <row r="8" spans="3:8" x14ac:dyDescent="0.45">
      <c r="C8">
        <v>5</v>
      </c>
      <c r="D8" t="s">
        <v>241</v>
      </c>
      <c r="E8">
        <v>1397</v>
      </c>
      <c r="F8">
        <v>936</v>
      </c>
      <c r="G8">
        <v>461</v>
      </c>
      <c r="H8">
        <f t="shared" si="0"/>
        <v>1397</v>
      </c>
    </row>
    <row r="9" spans="3:8" x14ac:dyDescent="0.45">
      <c r="C9">
        <v>6</v>
      </c>
      <c r="D9" t="s">
        <v>242</v>
      </c>
      <c r="E9">
        <v>74</v>
      </c>
      <c r="F9">
        <v>47</v>
      </c>
      <c r="G9">
        <v>27</v>
      </c>
      <c r="H9">
        <f t="shared" si="0"/>
        <v>74</v>
      </c>
    </row>
    <row r="10" spans="3:8" x14ac:dyDescent="0.45">
      <c r="C10">
        <v>7</v>
      </c>
      <c r="D10" t="s">
        <v>243</v>
      </c>
      <c r="E10">
        <v>9276</v>
      </c>
      <c r="F10">
        <v>6501</v>
      </c>
      <c r="G10">
        <v>2775</v>
      </c>
      <c r="H10">
        <f t="shared" si="0"/>
        <v>9276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2022-11-30T21:31:36Z</dcterms:modified>
</cp:coreProperties>
</file>