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onstruction" sheetId="1" state="visible" r:id="rId2"/>
    <sheet name="Reconstruction - per class" sheetId="2" state="visible" r:id="rId3"/>
    <sheet name="Completion - naive" sheetId="3" state="visible" r:id="rId4"/>
    <sheet name="Completion - definitiv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<sst xmlns="http://schemas.openxmlformats.org/spreadsheetml/2006/main" count="1127" uniqueCount="186">
  <si>
    <t xml:space="preserve">Autoencoder design</t>
  </si>
  <si>
    <t xml:space="preserve">Date</t>
  </si>
  <si>
    <t xml:space="preserve">Training parameters</t>
  </si>
  <si>
    <t xml:space="preserve">Results (Loss = Chamfer Distance * 100)</t>
  </si>
  <si>
    <t xml:space="preserve">Per-class test loss (avg. out of 5 iterations)</t>
  </si>
  <si>
    <t xml:space="preserve">Novel categories test loss</t>
  </si>
  <si>
    <t xml:space="preserve">10 epochs</t>
  </si>
  <si>
    <t xml:space="preserve">20 epochs</t>
  </si>
  <si>
    <t xml:space="preserve">30 epochs</t>
  </si>
  <si>
    <t xml:space="preserve">Final</t>
  </si>
  <si>
    <t xml:space="preserve">Dissimilar</t>
  </si>
  <si>
    <t xml:space="preserve">Similar</t>
  </si>
  <si>
    <t xml:space="preserve">Encoder</t>
  </si>
  <si>
    <t xml:space="preserve">Downsampling</t>
  </si>
  <si>
    <t xml:space="preserve">Code size</t>
  </si>
  <si>
    <t xml:space="preserve">Decoder</t>
  </si>
  <si>
    <t xml:space="preserve">#parameters</t>
  </si>
  <si>
    <t xml:space="preserve">Categories</t>
  </si>
  <si>
    <t xml:space="preserve">Augmentation</t>
  </si>
  <si>
    <t xml:space="preserve">Learning rate</t>
  </si>
  <si>
    <t xml:space="preserve">Optimizer</t>
  </si>
  <si>
    <t xml:space="preserve">Scheduler</t>
  </si>
  <si>
    <t xml:space="preserve">Trained from</t>
  </si>
  <si>
    <t xml:space="preserve">Train loss</t>
  </si>
  <si>
    <t xml:space="preserve">Val loss</t>
  </si>
  <si>
    <t xml:space="preserve">Test loss</t>
  </si>
  <si>
    <t xml:space="preserve">Airplane</t>
  </si>
  <si>
    <t xml:space="preserve">Chair</t>
  </si>
  <si>
    <t xml:space="preserve">Table</t>
  </si>
  <si>
    <t xml:space="preserve">Lamp</t>
  </si>
  <si>
    <t xml:space="preserve">Car</t>
  </si>
  <si>
    <t xml:space="preserve">Motorbike</t>
  </si>
  <si>
    <t xml:space="preserve">Mug</t>
  </si>
  <si>
    <t xml:space="preserve">Average</t>
  </si>
  <si>
    <t xml:space="preserve">Bookshelf</t>
  </si>
  <si>
    <t xml:space="preserve">Bottle</t>
  </si>
  <si>
    <t xml:space="preserve">Clock</t>
  </si>
  <si>
    <t xml:space="preserve">Microwave</t>
  </si>
  <si>
    <t xml:space="preserve">Pianoforte</t>
  </si>
  <si>
    <t xml:space="preserve">Telephone</t>
  </si>
  <si>
    <t xml:space="preserve">Basket</t>
  </si>
  <si>
    <t xml:space="preserve">Bicycle</t>
  </si>
  <si>
    <t xml:space="preserve">Bowl</t>
  </si>
  <si>
    <t xml:space="preserve">Helmet</t>
  </si>
  <si>
    <t xml:space="preserve">Microphone</t>
  </si>
  <si>
    <t xml:space="preserve">Rifle</t>
  </si>
  <si>
    <t xml:space="preserve">Watercraft</t>
  </si>
  <si>
    <t xml:space="preserve">Pointnet-1024</t>
  </si>
  <si>
    <t xml:space="preserve">FC-512-256</t>
  </si>
  <si>
    <t xml:space="preserve">FC-128-256-512-1024-1024x3 (with BN)</t>
  </si>
  <si>
    <t xml:space="preserve">2022_01_13_17_43</t>
  </si>
  <si>
    <t xml:space="preserve">All</t>
  </si>
  <si>
    <t xml:space="preserve">SGD</t>
  </si>
  <si>
    <t xml:space="preserve">Step (10)</t>
  </si>
  <si>
    <t xml:space="preserve">-</t>
  </si>
  <si>
    <t xml:space="preserve">2022_01_13_19_53</t>
  </si>
  <si>
    <t xml:space="preserve">2022_01_14_09_28</t>
  </si>
  <si>
    <t xml:space="preserve">2022_01_14_11_26</t>
  </si>
  <si>
    <t xml:space="preserve">Adam</t>
  </si>
  <si>
    <t xml:space="preserve">FC-512-256 (with BN)</t>
  </si>
  <si>
    <t xml:space="preserve">2022_01_14_14_00</t>
  </si>
  <si>
    <t xml:space="preserve">2022_01_14_17_49</t>
  </si>
  <si>
    <t xml:space="preserve">2022_01_14_19_46</t>
  </si>
  <si>
    <t xml:space="preserve">FC-512-512 (with BN)</t>
  </si>
  <si>
    <t xml:space="preserve">2022_01_15_09_16</t>
  </si>
  <si>
    <t xml:space="preserve">2022_01_15_11_20</t>
  </si>
  <si>
    <t xml:space="preserve">FC-256-128 (with BN)</t>
  </si>
  <si>
    <t xml:space="preserve">2022_01_15_13_13</t>
  </si>
  <si>
    <t xml:space="preserve">FC-256-512-1024-1024x3 (with BN)</t>
  </si>
  <si>
    <t xml:space="preserve">2022_01_15_15_25</t>
  </si>
  <si>
    <t xml:space="preserve">2022_01_17_16_34</t>
  </si>
  <si>
    <t xml:space="preserve">2022_01_17_19_02</t>
  </si>
  <si>
    <t xml:space="preserve">FC-256-512-1024-1024x3 (with BN, no FC bias)</t>
  </si>
  <si>
    <t xml:space="preserve">2022_01_23_18_17</t>
  </si>
  <si>
    <t xml:space="preserve">2022_01_25_15_52</t>
  </si>
  <si>
    <t xml:space="preserve">2022_01_25_17_43</t>
  </si>
  <si>
    <t xml:space="preserve">2022_01_23_20_11</t>
  </si>
  <si>
    <t xml:space="preserve">2022_01_27_14_01</t>
  </si>
  <si>
    <t xml:space="preserve">todo?</t>
  </si>
  <si>
    <t xml:space="preserve">Pointnet-1024 (+1)</t>
  </si>
  <si>
    <t xml:space="preserve">2022_01_28_10_12</t>
  </si>
  <si>
    <t xml:space="preserve">2022_01_28_12_28</t>
  </si>
  <si>
    <t xml:space="preserve">2022_01_28_14_41</t>
  </si>
  <si>
    <t xml:space="preserve">2022_01_28_16_41</t>
  </si>
  <si>
    <t xml:space="preserve">2022_01_28_18_42</t>
  </si>
  <si>
    <t xml:space="preserve">2022_01_28_20_48</t>
  </si>
  <si>
    <t xml:space="preserve">2022_01_29_10_53</t>
  </si>
  <si>
    <t xml:space="preserve">2022_01_29_16_01</t>
  </si>
  <si>
    <t xml:space="preserve">DGCNN-1024 (k=20)</t>
  </si>
  <si>
    <t xml:space="preserve">2022_01_19_12_26</t>
  </si>
  <si>
    <t xml:space="preserve">2022_01_20_07_59</t>
  </si>
  <si>
    <t xml:space="preserve">2022_01_22_00_18</t>
  </si>
  <si>
    <t xml:space="preserve">2022_01_22_20_15</t>
  </si>
  <si>
    <t xml:space="preserve">2022_01_25_08_42</t>
  </si>
  <si>
    <t xml:space="preserve">2022_01_19_15_57</t>
  </si>
  <si>
    <t xml:space="preserve">2022_01_19_19_37</t>
  </si>
  <si>
    <t xml:space="preserve">2022_01_21_09_59</t>
  </si>
  <si>
    <t xml:space="preserve">2022_01_21_13_29</t>
  </si>
  <si>
    <t xml:space="preserve">2022_01_21_17_00</t>
  </si>
  <si>
    <t xml:space="preserve">2022_01_23_09_44</t>
  </si>
  <si>
    <t xml:space="preserve">2022_01_24_18_21</t>
  </si>
  <si>
    <t xml:space="preserve">2022_01_26_16_27</t>
  </si>
  <si>
    <t xml:space="preserve">2022_01_24_09_02</t>
  </si>
  <si>
    <t xml:space="preserve">2022_01_24_12_28</t>
  </si>
  <si>
    <t xml:space="preserve">2022_01_25_12_10</t>
  </si>
  <si>
    <t xml:space="preserve">2022_01_25_20_21</t>
  </si>
  <si>
    <t xml:space="preserve">2022_01_26_08_54</t>
  </si>
  <si>
    <t xml:space="preserve">2022_01_27_08_56</t>
  </si>
  <si>
    <t xml:space="preserve">Epochs Mult</t>
  </si>
  <si>
    <t xml:space="preserve">40 epochs</t>
  </si>
  <si>
    <t xml:space="preserve">50 epochs</t>
  </si>
  <si>
    <t xml:space="preserve">FC-256-64 (with BN)</t>
  </si>
  <si>
    <t xml:space="preserve">FC-128-256-1024-1024x3 (with BN, no FC bias)</t>
  </si>
  <si>
    <t xml:space="preserve">2022_01_22_10_21</t>
  </si>
  <si>
    <t xml:space="preserve">2022_01_22_12_58</t>
  </si>
  <si>
    <t xml:space="preserve">2022_01_22_16_23</t>
  </si>
  <si>
    <t xml:space="preserve">2022_01_22_16_39</t>
  </si>
  <si>
    <t xml:space="preserve">2022_01_22_17_01</t>
  </si>
  <si>
    <t xml:space="preserve">2022_01_22_17_26</t>
  </si>
  <si>
    <t xml:space="preserve">2022_01_22_17_49</t>
  </si>
  <si>
    <t xml:space="preserve">2022_01_22_18_13</t>
  </si>
  <si>
    <t xml:space="preserve">2022_01_22_18_40</t>
  </si>
  <si>
    <t xml:space="preserve">2022_01_23_16_26</t>
  </si>
  <si>
    <t xml:space="preserve">2022_01_23_17_03</t>
  </si>
  <si>
    <t xml:space="preserve">2022_01_23_17_30</t>
  </si>
  <si>
    <t xml:space="preserve">Output</t>
  </si>
  <si>
    <t xml:space="preserve">2022_02_06_12_22</t>
  </si>
  <si>
    <t xml:space="preserve">Total</t>
  </si>
  <si>
    <t xml:space="preserve">2022_02_06_14_43</t>
  </si>
  <si>
    <t xml:space="preserve">2022_02_06_16_43</t>
  </si>
  <si>
    <t xml:space="preserve">FC-256-512-1024-256x3 (with BN, no FC bias)</t>
  </si>
  <si>
    <t xml:space="preserve">2022_02_06_19_39</t>
  </si>
  <si>
    <t xml:space="preserve">Missing</t>
  </si>
  <si>
    <t xml:space="preserve">2022_02_06_21_29</t>
  </si>
  <si>
    <t xml:space="preserve">2022_02_06_23_13</t>
  </si>
  <si>
    <t xml:space="preserve">2022_02_07_08_10</t>
  </si>
  <si>
    <t xml:space="preserve">2022_02_07_11_22</t>
  </si>
  <si>
    <t xml:space="preserve">Results (Loss = Chamfer Distance * 1000)</t>
  </si>
  <si>
    <t xml:space="preserve">ShapeNet per-class test loss (avg. out of 5 iterations)</t>
  </si>
  <si>
    <t xml:space="preserve">Novel categories per-class test loss (avg. out of 5 iterations)</t>
  </si>
  <si>
    <t xml:space="preserve">Best value</t>
  </si>
  <si>
    <t xml:space="preserve">Local pretext</t>
  </si>
  <si>
    <t xml:space="preserve">Global pretext</t>
  </si>
  <si>
    <t xml:space="preserve">Removed</t>
  </si>
  <si>
    <t xml:space="preserve">Epoch (0-indexed)</t>
  </si>
  <si>
    <t xml:space="preserve">Various</t>
  </si>
  <si>
    <t xml:space="preserve">DGCNN</t>
  </si>
  <si>
    <t xml:space="preserve">yes</t>
  </si>
  <si>
    <t xml:space="preserve">FC medium</t>
  </si>
  <si>
    <t xml:space="preserve">2022_02_09_17_18</t>
  </si>
  <si>
    <t xml:space="preserve">FC large</t>
  </si>
  <si>
    <t xml:space="preserve">2022_02_09_13_49</t>
  </si>
  <si>
    <t xml:space="preserve">2022_02_10_09_52_18</t>
  </si>
  <si>
    <t xml:space="preserve">PPD</t>
  </si>
  <si>
    <t xml:space="preserve">2022_02_09_10_08</t>
  </si>
  <si>
    <t xml:space="preserve">2022_02_10_07_40_31</t>
  </si>
  <si>
    <t xml:space="preserve">DG(local max pool)</t>
  </si>
  <si>
    <t xml:space="preserve">2022_02_09_18_35</t>
  </si>
  <si>
    <t xml:space="preserve">no</t>
  </si>
  <si>
    <t xml:space="preserve">2022_02_09_13_21</t>
  </si>
  <si>
    <t xml:space="preserve">2022_02_09_21_39</t>
  </si>
  <si>
    <t xml:space="preserve">DGPP (DG with local avg pool)</t>
  </si>
  <si>
    <t xml:space="preserve">DG</t>
  </si>
  <si>
    <t xml:space="preserve">2022_02_10_00_31_47</t>
  </si>
  <si>
    <t xml:space="preserve">2022_02_10_20_37_00</t>
  </si>
  <si>
    <t xml:space="preserve">2022_02_10_23_21_45</t>
  </si>
  <si>
    <t xml:space="preserve">denoise</t>
  </si>
  <si>
    <t xml:space="preserve">2022_02_11_02_08_15</t>
  </si>
  <si>
    <t xml:space="preserve">2022_02_11_22_44_40</t>
  </si>
  <si>
    <t xml:space="preserve">puzzle</t>
  </si>
  <si>
    <t xml:space="preserve">2022_02_12_01_27_48</t>
  </si>
  <si>
    <t xml:space="preserve">2022_02_11_04_49_38</t>
  </si>
  <si>
    <t xml:space="preserve">reconstruction</t>
  </si>
  <si>
    <t xml:space="preserve">2022_02_11_07_30_39</t>
  </si>
  <si>
    <t xml:space="preserve">2022_02_12_04_08_27</t>
  </si>
  <si>
    <t xml:space="preserve">2022_02_12_06_49_57</t>
  </si>
  <si>
    <t xml:space="preserve">2022_02_11_10_12_04</t>
  </si>
  <si>
    <t xml:space="preserve">2022_02_11_13_06_08</t>
  </si>
  <si>
    <t xml:space="preserve">Final training</t>
  </si>
  <si>
    <t xml:space="preserve">2022_02_12_13_50_42</t>
  </si>
  <si>
    <t xml:space="preserve">2022_02_12_16_35_58</t>
  </si>
  <si>
    <t xml:space="preserve">2022_02_12_19_20_47</t>
  </si>
  <si>
    <t xml:space="preserve">2022_02_12_22_04_59</t>
  </si>
  <si>
    <t xml:space="preserve">2022_02_13_00_49_42</t>
  </si>
  <si>
    <t xml:space="preserve">2022_02_13_03_36_32</t>
  </si>
  <si>
    <t xml:space="preserve">2022_02_13_08_19_56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</si>
</sst>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#####"/>
    <numFmt numFmtId="166" formatCode="0.0000"/>
    <numFmt numFmtId="167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77BC65"/>
        <bgColor rgb="FFAFD095"/>
      </patternFill>
    </fill>
    <fill>
      <patternFill patternType="solid">
        <fgColor rgb="FFFF972F"/>
        <bgColor rgb="FFFFB66C"/>
      </patternFill>
    </fill>
    <fill>
      <patternFill patternType="solid">
        <fgColor rgb="FF729FCF"/>
        <bgColor rgb="FF808080"/>
      </patternFill>
    </fill>
    <fill>
      <patternFill patternType="solid">
        <fgColor rgb="FFFFFF6D"/>
        <bgColor rgb="FFFFFFA6"/>
      </patternFill>
    </fill>
    <fill>
      <patternFill patternType="solid">
        <fgColor rgb="FFB2B2B2"/>
        <bgColor rgb="FFB4C7DC"/>
      </patternFill>
    </fill>
    <fill>
      <patternFill patternType="solid">
        <fgColor rgb="FFAFD095"/>
        <bgColor rgb="FFCCCCCC"/>
      </patternFill>
    </fill>
    <fill>
      <patternFill patternType="solid">
        <fgColor rgb="FFDDE8CB"/>
        <bgColor rgb="FFDDDDDD"/>
      </patternFill>
    </fill>
    <fill>
      <patternFill patternType="solid">
        <fgColor rgb="FFFFB66C"/>
        <bgColor rgb="FFFF972F"/>
      </patternFill>
    </fill>
    <fill>
      <patternFill patternType="solid">
        <fgColor rgb="FFFFDBB6"/>
        <bgColor rgb="FFDDE8CB"/>
      </patternFill>
    </fill>
    <fill>
      <patternFill patternType="solid">
        <fgColor rgb="FFB4C7DC"/>
        <bgColor rgb="FFCCCCCC"/>
      </patternFill>
    </fill>
    <fill>
      <patternFill patternType="solid">
        <fgColor rgb="FFDEE6EF"/>
        <bgColor rgb="FFDDDDDD"/>
      </patternFill>
    </fill>
    <fill>
      <patternFill patternType="solid">
        <fgColor rgb="FFFFFFA6"/>
        <bgColor rgb="FFFFFFD7"/>
      </patternFill>
    </fill>
    <fill>
      <patternFill patternType="solid">
        <fgColor rgb="FFFFFFD7"/>
        <bgColor rgb="FFFFFFFF"/>
      </patternFill>
    </fill>
    <fill>
      <patternFill patternType="solid">
        <fgColor rgb="FFCCCCCC"/>
        <bgColor rgb="FFB4C7DC"/>
      </patternFill>
    </fill>
    <fill>
      <patternFill patternType="solid">
        <fgColor rgb="FFDDDDDD"/>
        <bgColor rgb="FFDEE6EF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1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16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1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16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1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6D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D7"/>
      <rgbColor rgb="FFDEE6E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DDE8CB"/>
      <rgbColor rgb="FFFFFFA6"/>
      <rgbColor rgb="FFAFD095"/>
      <rgbColor rgb="FFFFB66C"/>
      <rgbColor rgb="FFCC99FF"/>
      <rgbColor rgb="FFFFDBB6"/>
      <rgbColor rgb="FF3366FF"/>
      <rgbColor rgb="FF33CCCC"/>
      <rgbColor rgb="FF77BC65"/>
      <rgbColor rgb="FFFFCC00"/>
      <rgbColor rgb="FFFF972F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9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035" topLeftCell="A10" activePane="bottomLeft" state="split"/>
      <selection pane="topLeft" activeCell="A1" activeCellId="0" sqref="A1"/>
      <selection pane="bottomLeft" activeCell="H44" activeCellId="0" sqref="H44"/>
    </sheetView>
  </sheetViews>
  <sheetFormatPr defaultColWidth="11.8125"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1" width="20.32"/>
    <col collapsed="false" customWidth="true" hidden="false" outlineLevel="0" max="3" min="3" style="1" width="10.46"/>
    <col collapsed="false" customWidth="true" hidden="false" outlineLevel="0" max="4" min="4" style="2" width="42.97"/>
    <col collapsed="false" customWidth="true" hidden="false" outlineLevel="0" max="5" min="5" style="3" width="12.63"/>
    <col collapsed="false" customWidth="true" hidden="false" outlineLevel="0" max="6" min="6" style="4" width="18.82"/>
    <col collapsed="false" customWidth="true" hidden="false" outlineLevel="0" max="7" min="7" style="1" width="11.12"/>
    <col collapsed="false" customWidth="true" hidden="false" outlineLevel="0" max="8" min="8" style="1" width="13.69"/>
    <col collapsed="false" customWidth="true" hidden="false" outlineLevel="0" max="9" min="9" style="5" width="13.29"/>
    <col collapsed="false" customWidth="true" hidden="false" outlineLevel="0" max="10" min="10" style="1" width="10.05"/>
    <col collapsed="false" customWidth="true" hidden="false" outlineLevel="0" max="11" min="11" style="2" width="10.46"/>
    <col collapsed="false" customWidth="true" hidden="false" outlineLevel="0" max="12" min="12" style="3" width="18.82"/>
    <col collapsed="false" customWidth="true" hidden="false" outlineLevel="0" max="13" min="13" style="6" width="10.27"/>
    <col collapsed="false" customWidth="true" hidden="false" outlineLevel="0" max="14" min="14" style="3" width="8.56"/>
    <col collapsed="false" customWidth="true" hidden="false" outlineLevel="0" max="15" min="15" style="6" width="10.27"/>
    <col collapsed="false" customWidth="true" hidden="false" outlineLevel="0" max="16" min="16" style="3" width="8.56"/>
    <col collapsed="false" customWidth="true" hidden="false" outlineLevel="0" max="17" min="17" style="6" width="10.27"/>
    <col collapsed="false" customWidth="true" hidden="false" outlineLevel="0" max="18" min="18" style="3" width="8.56"/>
    <col collapsed="false" customWidth="true" hidden="false" outlineLevel="0" max="19" min="19" style="4" width="9.85"/>
    <col collapsed="false" customWidth="true" hidden="false" outlineLevel="0" max="20" min="20" style="6" width="8.79"/>
    <col collapsed="false" customWidth="true" hidden="false" outlineLevel="0" max="24" min="21" style="2" width="7.68"/>
    <col collapsed="false" customWidth="true" hidden="false" outlineLevel="0" max="25" min="25" style="2" width="10.27"/>
    <col collapsed="false" customWidth="true" hidden="false" outlineLevel="0" max="26" min="26" style="3" width="7.68"/>
    <col collapsed="false" customWidth="true" hidden="false" outlineLevel="0" max="27" min="27" style="3" width="8.99"/>
    <col collapsed="false" customWidth="true" hidden="false" outlineLevel="0" max="28" min="28" style="2" width="10.46"/>
    <col collapsed="false" customWidth="true" hidden="false" outlineLevel="0" max="30" min="29" style="2" width="7.68"/>
    <col collapsed="false" customWidth="true" hidden="false" outlineLevel="0" max="31" min="31" style="2" width="10.91"/>
    <col collapsed="false" customWidth="true" hidden="false" outlineLevel="0" max="33" min="32" style="2" width="10.7"/>
    <col collapsed="false" customWidth="true" hidden="false" outlineLevel="0" max="34" min="34" style="7" width="8.99"/>
    <col collapsed="false" customWidth="true" hidden="false" outlineLevel="0" max="35" min="35" style="2" width="7.92"/>
    <col collapsed="false" customWidth="true" hidden="false" outlineLevel="0" max="36" min="36" style="2" width="8.14"/>
    <col collapsed="false" customWidth="true" hidden="false" outlineLevel="0" max="38" min="37" style="2" width="7.68"/>
    <col collapsed="false" customWidth="false" hidden="false" outlineLevel="0" max="39" min="39" style="2" width="11.76"/>
    <col collapsed="false" customWidth="true" hidden="false" outlineLevel="0" max="40" min="40" style="2" width="7.68"/>
    <col collapsed="false" customWidth="true" hidden="false" outlineLevel="0" max="41" min="41" style="2" width="10.91"/>
    <col collapsed="false" customWidth="true" hidden="false" outlineLevel="0" max="42" min="42" style="7" width="8.99"/>
    <col collapsed="false" customWidth="false" hidden="false" outlineLevel="0" max="1019" min="43" style="1" width="11.8"/>
  </cols>
  <sheetData>
    <row r="1" customFormat="false" ht="20.1" hidden="false" customHeight="true" outlineLevel="0" collapsed="false">
      <c r="A1" s="8" t="s">
        <v>0</v>
      </c>
      <c r="B1" s="8"/>
      <c r="C1" s="8"/>
      <c r="D1" s="8"/>
      <c r="E1" s="8"/>
      <c r="F1" s="9" t="s">
        <v>1</v>
      </c>
      <c r="G1" s="10" t="s">
        <v>2</v>
      </c>
      <c r="H1" s="10"/>
      <c r="I1" s="10"/>
      <c r="J1" s="10"/>
      <c r="K1" s="10"/>
      <c r="L1" s="10"/>
      <c r="M1" s="11" t="s">
        <v>3</v>
      </c>
      <c r="N1" s="11"/>
      <c r="O1" s="11"/>
      <c r="P1" s="11"/>
      <c r="Q1" s="11"/>
      <c r="R1" s="11"/>
      <c r="S1" s="11"/>
      <c r="T1" s="12" t="s">
        <v>4</v>
      </c>
      <c r="U1" s="12"/>
      <c r="V1" s="12"/>
      <c r="W1" s="12"/>
      <c r="X1" s="12"/>
      <c r="Y1" s="12"/>
      <c r="Z1" s="12"/>
      <c r="AA1" s="12"/>
      <c r="AB1" s="13" t="s">
        <v>5</v>
      </c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customFormat="false" ht="20.1" hidden="false" customHeight="true" outlineLevel="0" collapsed="false">
      <c r="A2" s="8"/>
      <c r="B2" s="8"/>
      <c r="C2" s="8"/>
      <c r="D2" s="8"/>
      <c r="E2" s="8"/>
      <c r="F2" s="9"/>
      <c r="G2" s="10"/>
      <c r="H2" s="10"/>
      <c r="I2" s="10"/>
      <c r="J2" s="10"/>
      <c r="K2" s="10"/>
      <c r="L2" s="10"/>
      <c r="M2" s="11" t="s">
        <v>6</v>
      </c>
      <c r="N2" s="11"/>
      <c r="O2" s="11" t="s">
        <v>7</v>
      </c>
      <c r="P2" s="11"/>
      <c r="Q2" s="11" t="s">
        <v>8</v>
      </c>
      <c r="R2" s="11"/>
      <c r="S2" s="11" t="s">
        <v>9</v>
      </c>
      <c r="T2" s="12"/>
      <c r="U2" s="12"/>
      <c r="V2" s="12"/>
      <c r="W2" s="12"/>
      <c r="X2" s="12"/>
      <c r="Y2" s="12"/>
      <c r="Z2" s="12"/>
      <c r="AA2" s="12"/>
      <c r="AB2" s="13" t="s">
        <v>10</v>
      </c>
      <c r="AC2" s="13"/>
      <c r="AD2" s="13"/>
      <c r="AE2" s="13"/>
      <c r="AF2" s="13"/>
      <c r="AG2" s="13"/>
      <c r="AH2" s="13"/>
      <c r="AI2" s="14" t="s">
        <v>11</v>
      </c>
      <c r="AJ2" s="14"/>
      <c r="AK2" s="14"/>
      <c r="AL2" s="14"/>
      <c r="AM2" s="14"/>
      <c r="AN2" s="14"/>
      <c r="AO2" s="14"/>
      <c r="AP2" s="14"/>
    </row>
    <row r="3" customFormat="false" ht="20.1" hidden="false" customHeight="true" outlineLevel="0" collapsed="false">
      <c r="A3" s="15" t="s">
        <v>12</v>
      </c>
      <c r="B3" s="16" t="s">
        <v>13</v>
      </c>
      <c r="C3" s="15" t="s">
        <v>14</v>
      </c>
      <c r="D3" s="17" t="s">
        <v>15</v>
      </c>
      <c r="E3" s="18" t="s">
        <v>16</v>
      </c>
      <c r="F3" s="9"/>
      <c r="G3" s="19" t="s">
        <v>17</v>
      </c>
      <c r="H3" s="20" t="s">
        <v>18</v>
      </c>
      <c r="I3" s="21" t="s">
        <v>19</v>
      </c>
      <c r="J3" s="20" t="s">
        <v>20</v>
      </c>
      <c r="K3" s="22" t="s">
        <v>21</v>
      </c>
      <c r="L3" s="23" t="s">
        <v>22</v>
      </c>
      <c r="M3" s="24" t="s">
        <v>23</v>
      </c>
      <c r="N3" s="25" t="s">
        <v>24</v>
      </c>
      <c r="O3" s="24" t="s">
        <v>23</v>
      </c>
      <c r="P3" s="25" t="s">
        <v>24</v>
      </c>
      <c r="Q3" s="24" t="s">
        <v>23</v>
      </c>
      <c r="R3" s="25" t="s">
        <v>24</v>
      </c>
      <c r="S3" s="26" t="s">
        <v>25</v>
      </c>
      <c r="T3" s="27" t="s">
        <v>26</v>
      </c>
      <c r="U3" s="28" t="s">
        <v>27</v>
      </c>
      <c r="V3" s="29" t="s">
        <v>28</v>
      </c>
      <c r="W3" s="28" t="s">
        <v>29</v>
      </c>
      <c r="X3" s="29" t="s">
        <v>30</v>
      </c>
      <c r="Y3" s="28" t="s">
        <v>31</v>
      </c>
      <c r="Z3" s="30" t="s">
        <v>32</v>
      </c>
      <c r="AA3" s="31" t="s">
        <v>33</v>
      </c>
      <c r="AB3" s="32" t="s">
        <v>34</v>
      </c>
      <c r="AC3" s="33" t="s">
        <v>35</v>
      </c>
      <c r="AD3" s="34" t="s">
        <v>36</v>
      </c>
      <c r="AE3" s="33" t="s">
        <v>37</v>
      </c>
      <c r="AF3" s="34" t="s">
        <v>38</v>
      </c>
      <c r="AG3" s="33" t="s">
        <v>39</v>
      </c>
      <c r="AH3" s="35" t="s">
        <v>33</v>
      </c>
      <c r="AI3" s="33" t="s">
        <v>40</v>
      </c>
      <c r="AJ3" s="34" t="s">
        <v>41</v>
      </c>
      <c r="AK3" s="33" t="s">
        <v>42</v>
      </c>
      <c r="AL3" s="34" t="s">
        <v>43</v>
      </c>
      <c r="AM3" s="33" t="s">
        <v>44</v>
      </c>
      <c r="AN3" s="34" t="s">
        <v>45</v>
      </c>
      <c r="AO3" s="33" t="s">
        <v>46</v>
      </c>
      <c r="AP3" s="35" t="s">
        <v>33</v>
      </c>
    </row>
    <row r="4" s="36" customFormat="true" ht="20.1" hidden="false" customHeight="true" outlineLevel="0" collapsed="false">
      <c r="A4" s="36" t="s">
        <v>47</v>
      </c>
      <c r="B4" s="36" t="s">
        <v>48</v>
      </c>
      <c r="C4" s="36" t="n">
        <v>256</v>
      </c>
      <c r="D4" s="37" t="s">
        <v>49</v>
      </c>
      <c r="E4" s="3" t="n">
        <v>5477769</v>
      </c>
      <c r="F4" s="38" t="s">
        <v>50</v>
      </c>
      <c r="G4" s="36" t="s">
        <v>51</v>
      </c>
      <c r="H4" s="39" t="n">
        <f aca="false">TRUE()</f>
        <v>1</v>
      </c>
      <c r="I4" s="5" t="n">
        <v>0.1</v>
      </c>
      <c r="J4" s="36" t="s">
        <v>52</v>
      </c>
      <c r="K4" s="37" t="s">
        <v>53</v>
      </c>
      <c r="L4" s="3" t="s">
        <v>54</v>
      </c>
      <c r="M4" s="6" t="n">
        <v>0.9216</v>
      </c>
      <c r="N4" s="3" t="n">
        <v>1.0037</v>
      </c>
      <c r="O4" s="6" t="n">
        <v>0.8258</v>
      </c>
      <c r="P4" s="3" t="n">
        <v>0.8185</v>
      </c>
      <c r="Q4" s="6" t="n">
        <v>0.814</v>
      </c>
      <c r="R4" s="3" t="n">
        <v>0.7773</v>
      </c>
      <c r="S4" s="4" t="n">
        <v>0.8919</v>
      </c>
      <c r="T4" s="6"/>
      <c r="U4" s="2"/>
      <c r="V4" s="2"/>
      <c r="W4" s="2"/>
      <c r="X4" s="2"/>
      <c r="Y4" s="2"/>
      <c r="Z4" s="3"/>
      <c r="AA4" s="40" t="str">
        <f aca="false">IF(COUNT(T4:Z4),AVERAGE(T4:Z4),"")</f>
        <v/>
      </c>
      <c r="AB4" s="2"/>
      <c r="AC4" s="2"/>
      <c r="AD4" s="2"/>
      <c r="AE4" s="2"/>
      <c r="AF4" s="2"/>
      <c r="AG4" s="2"/>
      <c r="AH4" s="7" t="str">
        <f aca="false">IF(COUNT(AB4:AG4),AVERAGE(AB4:AG4),"")</f>
        <v/>
      </c>
      <c r="AI4" s="2"/>
      <c r="AJ4" s="2"/>
      <c r="AK4" s="2"/>
      <c r="AL4" s="2"/>
      <c r="AM4" s="2"/>
      <c r="AN4" s="2"/>
      <c r="AO4" s="2"/>
      <c r="AP4" s="7" t="str">
        <f aca="false">IF(COUNT(AI4:AO4),AVERAGE(AI4:AO4),"")</f>
        <v/>
      </c>
      <c r="AMF4" s="0"/>
      <c r="AMG4" s="0"/>
      <c r="AMH4" s="0"/>
      <c r="AMI4" s="0"/>
      <c r="AMJ4" s="0"/>
    </row>
    <row r="5" s="36" customFormat="true" ht="20.1" hidden="false" customHeight="true" outlineLevel="0" collapsed="false">
      <c r="A5" s="36" t="s">
        <v>47</v>
      </c>
      <c r="B5" s="36" t="s">
        <v>48</v>
      </c>
      <c r="C5" s="36" t="n">
        <v>256</v>
      </c>
      <c r="D5" s="37" t="s">
        <v>49</v>
      </c>
      <c r="E5" s="3" t="n">
        <v>5477769</v>
      </c>
      <c r="F5" s="38" t="s">
        <v>55</v>
      </c>
      <c r="G5" s="36" t="s">
        <v>51</v>
      </c>
      <c r="H5" s="39" t="n">
        <f aca="false">TRUE()</f>
        <v>1</v>
      </c>
      <c r="I5" s="5" t="n">
        <v>0.01</v>
      </c>
      <c r="J5" s="36" t="s">
        <v>52</v>
      </c>
      <c r="K5" s="37" t="s">
        <v>53</v>
      </c>
      <c r="L5" s="3" t="s">
        <v>54</v>
      </c>
      <c r="M5" s="6" t="n">
        <v>0.5535</v>
      </c>
      <c r="N5" s="3" t="n">
        <v>0.4905</v>
      </c>
      <c r="O5" s="6" t="n">
        <v>0.4729</v>
      </c>
      <c r="P5" s="3" t="n">
        <v>0.4058</v>
      </c>
      <c r="Q5" s="6" t="n">
        <v>0.467</v>
      </c>
      <c r="R5" s="3" t="n">
        <v>0.4071</v>
      </c>
      <c r="S5" s="4" t="n">
        <v>0.4985</v>
      </c>
      <c r="T5" s="6"/>
      <c r="U5" s="2"/>
      <c r="V5" s="2"/>
      <c r="W5" s="2"/>
      <c r="X5" s="2"/>
      <c r="Y5" s="2"/>
      <c r="Z5" s="3"/>
      <c r="AA5" s="40" t="str">
        <f aca="false">IF(COUNT(T5:Z5),AVERAGE(T5:Z5),"")</f>
        <v/>
      </c>
      <c r="AB5" s="2"/>
      <c r="AC5" s="2"/>
      <c r="AD5" s="2"/>
      <c r="AE5" s="2"/>
      <c r="AF5" s="2"/>
      <c r="AG5" s="2"/>
      <c r="AH5" s="7" t="str">
        <f aca="false">IF(COUNT(AB5:AG5),AVERAGE(AB5:AG5),"")</f>
        <v/>
      </c>
      <c r="AI5" s="2"/>
      <c r="AJ5" s="2"/>
      <c r="AK5" s="2"/>
      <c r="AL5" s="2"/>
      <c r="AM5" s="2"/>
      <c r="AN5" s="2"/>
      <c r="AO5" s="2"/>
      <c r="AP5" s="7" t="str">
        <f aca="false">IF(COUNT(AI5:AO5),AVERAGE(AI5:AO5),"")</f>
        <v/>
      </c>
      <c r="AMF5" s="0"/>
      <c r="AMG5" s="0"/>
      <c r="AMH5" s="0"/>
      <c r="AMI5" s="0"/>
      <c r="AMJ5" s="0"/>
    </row>
    <row r="6" s="36" customFormat="true" ht="20.1" hidden="false" customHeight="true" outlineLevel="0" collapsed="false">
      <c r="A6" s="36" t="s">
        <v>47</v>
      </c>
      <c r="B6" s="36" t="s">
        <v>48</v>
      </c>
      <c r="C6" s="36" t="n">
        <v>256</v>
      </c>
      <c r="D6" s="37" t="s">
        <v>49</v>
      </c>
      <c r="E6" s="3" t="n">
        <v>5477769</v>
      </c>
      <c r="F6" s="38" t="s">
        <v>56</v>
      </c>
      <c r="G6" s="36" t="s">
        <v>51</v>
      </c>
      <c r="H6" s="39" t="n">
        <f aca="false">TRUE()</f>
        <v>1</v>
      </c>
      <c r="I6" s="5" t="n">
        <v>0.001</v>
      </c>
      <c r="J6" s="36" t="s">
        <v>52</v>
      </c>
      <c r="K6" s="37" t="s">
        <v>53</v>
      </c>
      <c r="L6" s="3" t="s">
        <v>54</v>
      </c>
      <c r="M6" s="6" t="n">
        <v>0.6687</v>
      </c>
      <c r="N6" s="3" t="n">
        <v>0.5885</v>
      </c>
      <c r="O6" s="6" t="n">
        <v>0.6102</v>
      </c>
      <c r="P6" s="3" t="n">
        <v>0.5294</v>
      </c>
      <c r="Q6" s="6" t="n">
        <v>0.607</v>
      </c>
      <c r="R6" s="3" t="n">
        <v>0.5344</v>
      </c>
      <c r="S6" s="4" t="n">
        <v>0.642</v>
      </c>
      <c r="T6" s="6"/>
      <c r="U6" s="2"/>
      <c r="V6" s="2"/>
      <c r="W6" s="2"/>
      <c r="X6" s="2"/>
      <c r="Y6" s="2"/>
      <c r="Z6" s="3"/>
      <c r="AA6" s="40" t="str">
        <f aca="false">IF(COUNT(T6:Z6),AVERAGE(T6:Z6),"")</f>
        <v/>
      </c>
      <c r="AB6" s="2"/>
      <c r="AC6" s="2"/>
      <c r="AD6" s="2"/>
      <c r="AE6" s="2"/>
      <c r="AF6" s="2"/>
      <c r="AG6" s="2"/>
      <c r="AH6" s="7" t="str">
        <f aca="false">IF(COUNT(AB6:AG6),AVERAGE(AB6:AG6),"")</f>
        <v/>
      </c>
      <c r="AI6" s="2"/>
      <c r="AJ6" s="2"/>
      <c r="AK6" s="2"/>
      <c r="AL6" s="2"/>
      <c r="AM6" s="2"/>
      <c r="AN6" s="2"/>
      <c r="AO6" s="2"/>
      <c r="AP6" s="7" t="str">
        <f aca="false">IF(COUNT(AI6:AO6),AVERAGE(AI6:AO6),"")</f>
        <v/>
      </c>
      <c r="AMF6" s="0"/>
      <c r="AMG6" s="0"/>
      <c r="AMH6" s="0"/>
      <c r="AMI6" s="0"/>
      <c r="AMJ6" s="0"/>
    </row>
    <row r="7" s="36" customFormat="true" ht="20.1" hidden="false" customHeight="true" outlineLevel="0" collapsed="false">
      <c r="A7" s="36" t="s">
        <v>47</v>
      </c>
      <c r="B7" s="36" t="s">
        <v>48</v>
      </c>
      <c r="C7" s="36" t="n">
        <v>256</v>
      </c>
      <c r="D7" s="37" t="s">
        <v>49</v>
      </c>
      <c r="E7" s="3" t="n">
        <v>5477769</v>
      </c>
      <c r="F7" s="38" t="s">
        <v>57</v>
      </c>
      <c r="G7" s="36" t="s">
        <v>51</v>
      </c>
      <c r="H7" s="39" t="n">
        <f aca="false">TRUE()</f>
        <v>1</v>
      </c>
      <c r="I7" s="5" t="n">
        <v>0.001</v>
      </c>
      <c r="J7" s="36" t="s">
        <v>58</v>
      </c>
      <c r="K7" s="37" t="s">
        <v>54</v>
      </c>
      <c r="L7" s="3" t="s">
        <v>54</v>
      </c>
      <c r="M7" s="6" t="n">
        <v>0.5316</v>
      </c>
      <c r="N7" s="3" t="n">
        <v>0.5133</v>
      </c>
      <c r="O7" s="6" t="n">
        <v>0.4328</v>
      </c>
      <c r="P7" s="3" t="n">
        <v>0.4413</v>
      </c>
      <c r="Q7" s="6" t="n">
        <v>0.3954</v>
      </c>
      <c r="R7" s="3" t="n">
        <v>0.3828</v>
      </c>
      <c r="S7" s="4" t="n">
        <v>0.4714</v>
      </c>
      <c r="T7" s="6"/>
      <c r="U7" s="2"/>
      <c r="V7" s="2"/>
      <c r="W7" s="2"/>
      <c r="X7" s="2"/>
      <c r="Y7" s="2"/>
      <c r="Z7" s="3"/>
      <c r="AA7" s="40" t="str">
        <f aca="false">IF(COUNT(T7:Z7),AVERAGE(T7:Z7),"")</f>
        <v/>
      </c>
      <c r="AB7" s="2"/>
      <c r="AC7" s="2"/>
      <c r="AD7" s="2"/>
      <c r="AE7" s="2"/>
      <c r="AF7" s="2"/>
      <c r="AG7" s="2"/>
      <c r="AH7" s="7" t="str">
        <f aca="false">IF(COUNT(AB7:AG7),AVERAGE(AB7:AG7),"")</f>
        <v/>
      </c>
      <c r="AI7" s="2"/>
      <c r="AJ7" s="2"/>
      <c r="AK7" s="2"/>
      <c r="AL7" s="2"/>
      <c r="AM7" s="2"/>
      <c r="AN7" s="2"/>
      <c r="AO7" s="2"/>
      <c r="AP7" s="7" t="str">
        <f aca="false">IF(COUNT(AI7:AO7),AVERAGE(AI7:AO7),"")</f>
        <v/>
      </c>
      <c r="AMF7" s="0"/>
      <c r="AMG7" s="0"/>
      <c r="AMH7" s="0"/>
      <c r="AMI7" s="0"/>
      <c r="AMJ7" s="0"/>
    </row>
    <row r="8" s="36" customFormat="true" ht="20.1" hidden="false" customHeight="true" outlineLevel="0" collapsed="false">
      <c r="A8" s="36" t="s">
        <v>47</v>
      </c>
      <c r="B8" s="36" t="s">
        <v>59</v>
      </c>
      <c r="C8" s="36" t="n">
        <v>256</v>
      </c>
      <c r="D8" s="37" t="s">
        <v>49</v>
      </c>
      <c r="E8" s="3" t="n">
        <v>5478793</v>
      </c>
      <c r="F8" s="38" t="s">
        <v>60</v>
      </c>
      <c r="G8" s="36" t="s">
        <v>51</v>
      </c>
      <c r="H8" s="39" t="n">
        <f aca="false">TRUE()</f>
        <v>1</v>
      </c>
      <c r="I8" s="5" t="n">
        <v>0.001</v>
      </c>
      <c r="J8" s="36" t="s">
        <v>58</v>
      </c>
      <c r="K8" s="37" t="s">
        <v>54</v>
      </c>
      <c r="L8" s="3" t="s">
        <v>54</v>
      </c>
      <c r="M8" s="6" t="n">
        <v>0.5187</v>
      </c>
      <c r="N8" s="3" t="n">
        <v>0.4553</v>
      </c>
      <c r="O8" s="6" t="n">
        <v>0.4136</v>
      </c>
      <c r="P8" s="3" t="n">
        <v>0.356</v>
      </c>
      <c r="Q8" s="6" t="n">
        <v>0.3703</v>
      </c>
      <c r="R8" s="3" t="n">
        <v>0.3904</v>
      </c>
      <c r="S8" s="4" t="n">
        <v>0.4314</v>
      </c>
      <c r="T8" s="6"/>
      <c r="U8" s="2"/>
      <c r="V8" s="2"/>
      <c r="W8" s="2"/>
      <c r="X8" s="2"/>
      <c r="Y8" s="2"/>
      <c r="Z8" s="3"/>
      <c r="AA8" s="40" t="str">
        <f aca="false">IF(COUNT(T8:Z8),AVERAGE(T8:Z8),"")</f>
        <v/>
      </c>
      <c r="AB8" s="2"/>
      <c r="AC8" s="2"/>
      <c r="AD8" s="2"/>
      <c r="AE8" s="2"/>
      <c r="AF8" s="2"/>
      <c r="AG8" s="2"/>
      <c r="AH8" s="7" t="str">
        <f aca="false">IF(COUNT(AB8:AG8),AVERAGE(AB8:AG8),"")</f>
        <v/>
      </c>
      <c r="AI8" s="2"/>
      <c r="AJ8" s="2"/>
      <c r="AK8" s="2"/>
      <c r="AL8" s="2"/>
      <c r="AM8" s="2"/>
      <c r="AN8" s="2"/>
      <c r="AO8" s="2"/>
      <c r="AP8" s="7" t="str">
        <f aca="false">IF(COUNT(AI8:AO8),AVERAGE(AI8:AO8),"")</f>
        <v/>
      </c>
      <c r="AMF8" s="0"/>
      <c r="AMG8" s="0"/>
      <c r="AMH8" s="0"/>
      <c r="AMI8" s="0"/>
      <c r="AMJ8" s="0"/>
    </row>
    <row r="9" s="36" customFormat="true" ht="20.1" hidden="false" customHeight="true" outlineLevel="0" collapsed="false">
      <c r="A9" s="36" t="s">
        <v>47</v>
      </c>
      <c r="B9" s="36" t="s">
        <v>59</v>
      </c>
      <c r="C9" s="36" t="n">
        <v>256</v>
      </c>
      <c r="D9" s="37" t="s">
        <v>49</v>
      </c>
      <c r="E9" s="3" t="n">
        <v>5478793</v>
      </c>
      <c r="F9" s="38" t="s">
        <v>61</v>
      </c>
      <c r="G9" s="36" t="s">
        <v>51</v>
      </c>
      <c r="H9" s="39" t="n">
        <f aca="false">TRUE()</f>
        <v>1</v>
      </c>
      <c r="I9" s="5" t="n">
        <v>0.0001</v>
      </c>
      <c r="J9" s="36" t="s">
        <v>58</v>
      </c>
      <c r="K9" s="37" t="s">
        <v>54</v>
      </c>
      <c r="L9" s="3" t="s">
        <v>54</v>
      </c>
      <c r="M9" s="6" t="n">
        <v>0.5039</v>
      </c>
      <c r="N9" s="3" t="n">
        <v>0.4293</v>
      </c>
      <c r="O9" s="6" t="n">
        <v>0.3973</v>
      </c>
      <c r="P9" s="3" t="n">
        <v>0.3341</v>
      </c>
      <c r="Q9" s="6" t="n">
        <v>0.3545</v>
      </c>
      <c r="R9" s="3" t="n">
        <v>0.3022</v>
      </c>
      <c r="S9" s="41" t="n">
        <v>0.3648</v>
      </c>
      <c r="T9" s="42"/>
      <c r="U9" s="37"/>
      <c r="V9" s="37"/>
      <c r="W9" s="37"/>
      <c r="X9" s="37"/>
      <c r="Y9" s="37"/>
      <c r="Z9" s="43"/>
      <c r="AA9" s="40" t="str">
        <f aca="false">IF(COUNT(T9:Z9),AVERAGE(T9:Z9),"")</f>
        <v/>
      </c>
      <c r="AB9" s="37"/>
      <c r="AC9" s="37"/>
      <c r="AD9" s="37"/>
      <c r="AE9" s="37"/>
      <c r="AF9" s="37"/>
      <c r="AG9" s="37"/>
      <c r="AH9" s="7" t="str">
        <f aca="false">IF(COUNT(AB9:AG9),AVERAGE(AB9:AG9),"")</f>
        <v/>
      </c>
      <c r="AI9" s="37"/>
      <c r="AJ9" s="37"/>
      <c r="AK9" s="37"/>
      <c r="AL9" s="37"/>
      <c r="AM9" s="37"/>
      <c r="AN9" s="37"/>
      <c r="AO9" s="37"/>
      <c r="AP9" s="7" t="str">
        <f aca="false">IF(COUNT(AI9:AO9),AVERAGE(AI9:AO9),"")</f>
        <v/>
      </c>
      <c r="AMF9" s="0"/>
      <c r="AMG9" s="0"/>
      <c r="AMH9" s="0"/>
      <c r="AMI9" s="0"/>
      <c r="AMJ9" s="0"/>
    </row>
    <row r="10" s="36" customFormat="true" ht="20.1" hidden="false" customHeight="true" outlineLevel="0" collapsed="false">
      <c r="A10" s="36" t="s">
        <v>47</v>
      </c>
      <c r="B10" s="36" t="s">
        <v>59</v>
      </c>
      <c r="C10" s="36" t="n">
        <v>256</v>
      </c>
      <c r="D10" s="37" t="s">
        <v>49</v>
      </c>
      <c r="E10" s="3" t="n">
        <v>5478793</v>
      </c>
      <c r="F10" s="38" t="s">
        <v>62</v>
      </c>
      <c r="G10" s="36" t="s">
        <v>51</v>
      </c>
      <c r="H10" s="39" t="n">
        <f aca="false">TRUE()</f>
        <v>1</v>
      </c>
      <c r="I10" s="5" t="n">
        <v>0.01</v>
      </c>
      <c r="J10" s="36" t="s">
        <v>52</v>
      </c>
      <c r="K10" s="37" t="s">
        <v>53</v>
      </c>
      <c r="L10" s="37" t="s">
        <v>54</v>
      </c>
      <c r="M10" s="6" t="n">
        <v>0.5561</v>
      </c>
      <c r="N10" s="3" t="n">
        <v>0.4715</v>
      </c>
      <c r="O10" s="6" t="n">
        <v>0.4542</v>
      </c>
      <c r="P10" s="3" t="n">
        <v>0.392</v>
      </c>
      <c r="Q10" s="6" t="n">
        <v>0.4492</v>
      </c>
      <c r="R10" s="3" t="n">
        <v>0.3818</v>
      </c>
      <c r="S10" s="4" t="n">
        <v>0.4677</v>
      </c>
      <c r="T10" s="6"/>
      <c r="U10" s="2"/>
      <c r="V10" s="2"/>
      <c r="W10" s="2"/>
      <c r="X10" s="2"/>
      <c r="Y10" s="2"/>
      <c r="Z10" s="3"/>
      <c r="AA10" s="40" t="str">
        <f aca="false">IF(COUNT(T10:Z10),AVERAGE(T10:Z10),"")</f>
        <v/>
      </c>
      <c r="AB10" s="2"/>
      <c r="AC10" s="2"/>
      <c r="AD10" s="2"/>
      <c r="AE10" s="2"/>
      <c r="AF10" s="2"/>
      <c r="AG10" s="2"/>
      <c r="AH10" s="7" t="str">
        <f aca="false">IF(COUNT(AB10:AG10),AVERAGE(AB10:AG10),"")</f>
        <v/>
      </c>
      <c r="AI10" s="2"/>
      <c r="AJ10" s="2"/>
      <c r="AK10" s="2"/>
      <c r="AL10" s="2"/>
      <c r="AM10" s="2"/>
      <c r="AN10" s="2"/>
      <c r="AO10" s="2"/>
      <c r="AP10" s="7" t="str">
        <f aca="false">IF(COUNT(AI10:AO10),AVERAGE(AI10:AO10),"")</f>
        <v/>
      </c>
      <c r="AMF10" s="0"/>
      <c r="AMG10" s="0"/>
      <c r="AMH10" s="0"/>
      <c r="AMI10" s="0"/>
      <c r="AMJ10" s="0"/>
    </row>
    <row r="11" s="36" customFormat="true" ht="20.1" hidden="false" customHeight="true" outlineLevel="0" collapsed="false">
      <c r="A11" s="36" t="s">
        <v>47</v>
      </c>
      <c r="B11" s="36" t="s">
        <v>63</v>
      </c>
      <c r="C11" s="36" t="n">
        <v>512</v>
      </c>
      <c r="D11" s="37" t="s">
        <v>49</v>
      </c>
      <c r="E11" s="3" t="n">
        <v>5642889</v>
      </c>
      <c r="F11" s="38" t="s">
        <v>64</v>
      </c>
      <c r="G11" s="36" t="s">
        <v>51</v>
      </c>
      <c r="H11" s="39" t="n">
        <f aca="false">TRUE()</f>
        <v>1</v>
      </c>
      <c r="I11" s="5" t="n">
        <v>0.0001</v>
      </c>
      <c r="J11" s="36" t="s">
        <v>58</v>
      </c>
      <c r="K11" s="37" t="s">
        <v>54</v>
      </c>
      <c r="L11" s="3" t="s">
        <v>54</v>
      </c>
      <c r="M11" s="6" t="n">
        <v>0.5166</v>
      </c>
      <c r="N11" s="3" t="n">
        <v>0.441</v>
      </c>
      <c r="O11" s="6" t="n">
        <v>0.4007</v>
      </c>
      <c r="P11" s="3" t="n">
        <v>0.3437</v>
      </c>
      <c r="Q11" s="6" t="n">
        <v>0.3513</v>
      </c>
      <c r="R11" s="3" t="n">
        <v>0.3091</v>
      </c>
      <c r="S11" s="4" t="n">
        <v>0.3773</v>
      </c>
      <c r="T11" s="6"/>
      <c r="U11" s="2"/>
      <c r="V11" s="2"/>
      <c r="W11" s="2"/>
      <c r="X11" s="2"/>
      <c r="Y11" s="2"/>
      <c r="Z11" s="3"/>
      <c r="AA11" s="40" t="str">
        <f aca="false">IF(COUNT(T11:Z11),AVERAGE(T11:Z11),"")</f>
        <v/>
      </c>
      <c r="AB11" s="2"/>
      <c r="AC11" s="2"/>
      <c r="AD11" s="2"/>
      <c r="AE11" s="2"/>
      <c r="AF11" s="2"/>
      <c r="AG11" s="2"/>
      <c r="AH11" s="7" t="str">
        <f aca="false">IF(COUNT(AB11:AG11),AVERAGE(AB11:AG11),"")</f>
        <v/>
      </c>
      <c r="AI11" s="2"/>
      <c r="AJ11" s="2"/>
      <c r="AK11" s="2"/>
      <c r="AL11" s="2"/>
      <c r="AM11" s="2"/>
      <c r="AN11" s="2"/>
      <c r="AO11" s="2"/>
      <c r="AP11" s="7" t="str">
        <f aca="false">IF(COUNT(AI11:AO11),AVERAGE(AI11:AO11),"")</f>
        <v/>
      </c>
      <c r="AMF11" s="0"/>
      <c r="AMG11" s="0"/>
      <c r="AMH11" s="0"/>
      <c r="AMI11" s="0"/>
      <c r="AMJ11" s="0"/>
    </row>
    <row r="12" s="36" customFormat="true" ht="20.1" hidden="false" customHeight="true" outlineLevel="0" collapsed="false">
      <c r="A12" s="36" t="s">
        <v>47</v>
      </c>
      <c r="B12" s="36" t="s">
        <v>54</v>
      </c>
      <c r="C12" s="36" t="n">
        <v>1024</v>
      </c>
      <c r="D12" s="37" t="s">
        <v>49</v>
      </c>
      <c r="E12" s="3" t="n">
        <v>4919945</v>
      </c>
      <c r="F12" s="38" t="s">
        <v>65</v>
      </c>
      <c r="G12" s="36" t="s">
        <v>51</v>
      </c>
      <c r="H12" s="39" t="n">
        <f aca="false">TRUE()</f>
        <v>1</v>
      </c>
      <c r="I12" s="5" t="n">
        <v>0.0001</v>
      </c>
      <c r="J12" s="36" t="s">
        <v>58</v>
      </c>
      <c r="K12" s="37" t="s">
        <v>54</v>
      </c>
      <c r="L12" s="3" t="s">
        <v>54</v>
      </c>
      <c r="M12" s="6" t="n">
        <v>0.5044</v>
      </c>
      <c r="N12" s="3" t="n">
        <v>0.4559</v>
      </c>
      <c r="O12" s="6" t="n">
        <v>0.4001</v>
      </c>
      <c r="P12" s="3" t="n">
        <v>0.3478</v>
      </c>
      <c r="Q12" s="6" t="n">
        <v>0.3526</v>
      </c>
      <c r="R12" s="3" t="n">
        <v>0.3144</v>
      </c>
      <c r="S12" s="4" t="n">
        <v>0.3783</v>
      </c>
      <c r="T12" s="6"/>
      <c r="U12" s="2"/>
      <c r="V12" s="2"/>
      <c r="W12" s="2"/>
      <c r="X12" s="2"/>
      <c r="Y12" s="2"/>
      <c r="Z12" s="3"/>
      <c r="AA12" s="40" t="str">
        <f aca="false">IF(COUNT(T12:Z12),AVERAGE(T12:Z12),"")</f>
        <v/>
      </c>
      <c r="AB12" s="2"/>
      <c r="AC12" s="2"/>
      <c r="AD12" s="2"/>
      <c r="AE12" s="2"/>
      <c r="AF12" s="2"/>
      <c r="AG12" s="2"/>
      <c r="AH12" s="7" t="str">
        <f aca="false">IF(COUNT(AB12:AG12),AVERAGE(AB12:AG12),"")</f>
        <v/>
      </c>
      <c r="AI12" s="2"/>
      <c r="AJ12" s="2"/>
      <c r="AK12" s="2"/>
      <c r="AL12" s="2"/>
      <c r="AM12" s="2"/>
      <c r="AN12" s="2"/>
      <c r="AO12" s="2"/>
      <c r="AP12" s="7" t="str">
        <f aca="false">IF(COUNT(AI12:AO12),AVERAGE(AI12:AO12),"")</f>
        <v/>
      </c>
      <c r="AMF12" s="0"/>
      <c r="AMG12" s="0"/>
      <c r="AMH12" s="0"/>
      <c r="AMI12" s="0"/>
      <c r="AMJ12" s="0"/>
    </row>
    <row r="13" s="36" customFormat="true" ht="20.1" hidden="false" customHeight="true" outlineLevel="0" collapsed="false">
      <c r="A13" s="36" t="s">
        <v>47</v>
      </c>
      <c r="B13" s="36" t="s">
        <v>66</v>
      </c>
      <c r="C13" s="36" t="n">
        <v>128</v>
      </c>
      <c r="D13" s="37" t="s">
        <v>49</v>
      </c>
      <c r="E13" s="3" t="n">
        <v>5101065</v>
      </c>
      <c r="F13" s="38" t="s">
        <v>67</v>
      </c>
      <c r="G13" s="36" t="s">
        <v>51</v>
      </c>
      <c r="H13" s="39" t="n">
        <f aca="false">TRUE()</f>
        <v>1</v>
      </c>
      <c r="I13" s="5" t="n">
        <v>0.0001</v>
      </c>
      <c r="J13" s="36" t="s">
        <v>58</v>
      </c>
      <c r="K13" s="37" t="s">
        <v>54</v>
      </c>
      <c r="L13" s="3" t="s">
        <v>54</v>
      </c>
      <c r="M13" s="6" t="n">
        <v>0.5299</v>
      </c>
      <c r="N13" s="3" t="n">
        <v>0.4434</v>
      </c>
      <c r="O13" s="6" t="n">
        <v>0.4184</v>
      </c>
      <c r="P13" s="3" t="n">
        <v>0.37</v>
      </c>
      <c r="Q13" s="6" t="n">
        <v>0.3662</v>
      </c>
      <c r="R13" s="3" t="n">
        <v>0.3099</v>
      </c>
      <c r="S13" s="4" t="n">
        <v>0.3806</v>
      </c>
      <c r="T13" s="6"/>
      <c r="U13" s="2"/>
      <c r="V13" s="2"/>
      <c r="W13" s="2"/>
      <c r="X13" s="2"/>
      <c r="Y13" s="2"/>
      <c r="Z13" s="3"/>
      <c r="AA13" s="40" t="str">
        <f aca="false">IF(COUNT(T13:Z13),AVERAGE(T13:Z13),"")</f>
        <v/>
      </c>
      <c r="AB13" s="2"/>
      <c r="AC13" s="2"/>
      <c r="AD13" s="2"/>
      <c r="AE13" s="2"/>
      <c r="AF13" s="2"/>
      <c r="AG13" s="2"/>
      <c r="AH13" s="7" t="str">
        <f aca="false">IF(COUNT(AB13:AG13),AVERAGE(AB13:AG13),"")</f>
        <v/>
      </c>
      <c r="AI13" s="2"/>
      <c r="AJ13" s="2"/>
      <c r="AK13" s="2"/>
      <c r="AL13" s="2"/>
      <c r="AM13" s="2"/>
      <c r="AN13" s="2"/>
      <c r="AO13" s="2"/>
      <c r="AP13" s="7" t="str">
        <f aca="false">IF(COUNT(AI13:AO13),AVERAGE(AI13:AO13),"")</f>
        <v/>
      </c>
      <c r="AMF13" s="0"/>
      <c r="AMG13" s="0"/>
      <c r="AMH13" s="0"/>
      <c r="AMI13" s="0"/>
      <c r="AMJ13" s="0"/>
    </row>
    <row r="14" s="36" customFormat="true" ht="20.1" hidden="false" customHeight="true" outlineLevel="0" collapsed="false">
      <c r="A14" s="36" t="s">
        <v>47</v>
      </c>
      <c r="B14" s="36" t="s">
        <v>59</v>
      </c>
      <c r="C14" s="36" t="n">
        <v>256</v>
      </c>
      <c r="D14" s="37" t="s">
        <v>68</v>
      </c>
      <c r="E14" s="3" t="n">
        <v>5478409</v>
      </c>
      <c r="F14" s="38" t="s">
        <v>69</v>
      </c>
      <c r="G14" s="36" t="s">
        <v>51</v>
      </c>
      <c r="H14" s="39" t="n">
        <f aca="false">TRUE()</f>
        <v>1</v>
      </c>
      <c r="I14" s="5" t="n">
        <v>0.0001</v>
      </c>
      <c r="J14" s="36" t="s">
        <v>58</v>
      </c>
      <c r="K14" s="37" t="s">
        <v>54</v>
      </c>
      <c r="L14" s="3" t="s">
        <v>54</v>
      </c>
      <c r="M14" s="6" t="n">
        <v>0.494</v>
      </c>
      <c r="N14" s="3" t="n">
        <v>0.4149</v>
      </c>
      <c r="O14" s="6" t="n">
        <v>0.385</v>
      </c>
      <c r="P14" s="3" t="n">
        <v>0.3433</v>
      </c>
      <c r="Q14" s="6" t="n">
        <v>0.3329</v>
      </c>
      <c r="R14" s="3" t="n">
        <v>0.2885</v>
      </c>
      <c r="S14" s="41" t="n">
        <v>0.3438</v>
      </c>
      <c r="T14" s="42" t="n">
        <v>0.2064</v>
      </c>
      <c r="U14" s="37" t="n">
        <v>0.3433</v>
      </c>
      <c r="V14" s="37" t="n">
        <v>0.3424</v>
      </c>
      <c r="W14" s="37" t="n">
        <v>0.4508</v>
      </c>
      <c r="X14" s="37" t="n">
        <v>0.3838</v>
      </c>
      <c r="Y14" s="37" t="n">
        <v>0.2734</v>
      </c>
      <c r="Z14" s="43" t="n">
        <v>0.6844</v>
      </c>
      <c r="AA14" s="40" t="n">
        <f aca="false">IF(COUNT(T14:Z14),AVERAGE(T14:Z14),"")</f>
        <v>0.3835</v>
      </c>
      <c r="AB14" s="37"/>
      <c r="AC14" s="37"/>
      <c r="AD14" s="37"/>
      <c r="AE14" s="37"/>
      <c r="AF14" s="37"/>
      <c r="AG14" s="37"/>
      <c r="AH14" s="7" t="str">
        <f aca="false">IF(COUNT(AB14:AG14),AVERAGE(AB14:AG14),"")</f>
        <v/>
      </c>
      <c r="AI14" s="37"/>
      <c r="AJ14" s="37"/>
      <c r="AK14" s="37"/>
      <c r="AL14" s="37"/>
      <c r="AM14" s="37"/>
      <c r="AN14" s="37"/>
      <c r="AO14" s="37"/>
      <c r="AP14" s="7" t="str">
        <f aca="false">IF(COUNT(AI14:AO14),AVERAGE(AI14:AO14),"")</f>
        <v/>
      </c>
      <c r="AMF14" s="0"/>
      <c r="AMG14" s="0"/>
      <c r="AMH14" s="0"/>
      <c r="AMI14" s="0"/>
      <c r="AMJ14" s="0"/>
    </row>
    <row r="15" s="36" customFormat="true" ht="20.1" hidden="false" customHeight="true" outlineLevel="0" collapsed="false">
      <c r="A15" s="36" t="s">
        <v>47</v>
      </c>
      <c r="B15" s="36" t="s">
        <v>59</v>
      </c>
      <c r="C15" s="36" t="n">
        <v>256</v>
      </c>
      <c r="D15" s="37" t="s">
        <v>68</v>
      </c>
      <c r="E15" s="3" t="n">
        <v>5478409</v>
      </c>
      <c r="F15" s="38" t="s">
        <v>70</v>
      </c>
      <c r="G15" s="36" t="s">
        <v>51</v>
      </c>
      <c r="H15" s="39" t="n">
        <f aca="false">TRUE()</f>
        <v>1</v>
      </c>
      <c r="I15" s="5" t="n">
        <v>1E-005</v>
      </c>
      <c r="J15" s="36" t="s">
        <v>58</v>
      </c>
      <c r="K15" s="37" t="s">
        <v>54</v>
      </c>
      <c r="L15" s="37" t="s">
        <v>69</v>
      </c>
      <c r="M15" s="6" t="n">
        <v>0.2918</v>
      </c>
      <c r="N15" s="3" t="n">
        <v>0.2478</v>
      </c>
      <c r="O15" s="6" t="n">
        <v>0.2884</v>
      </c>
      <c r="P15" s="3" t="n">
        <v>0.2466</v>
      </c>
      <c r="Q15" s="6" t="n">
        <v>0.2827</v>
      </c>
      <c r="R15" s="3" t="n">
        <v>0.2429</v>
      </c>
      <c r="S15" s="41" t="n">
        <v>0.2963</v>
      </c>
      <c r="T15" s="42" t="n">
        <v>0.1695</v>
      </c>
      <c r="U15" s="37" t="n">
        <v>0.3036</v>
      </c>
      <c r="V15" s="37" t="n">
        <v>0.2935</v>
      </c>
      <c r="W15" s="37" t="n">
        <v>0.3733</v>
      </c>
      <c r="X15" s="37" t="n">
        <v>0.3388</v>
      </c>
      <c r="Y15" s="37" t="n">
        <v>0.2513</v>
      </c>
      <c r="Z15" s="43" t="n">
        <v>0.6898</v>
      </c>
      <c r="AA15" s="40" t="n">
        <f aca="false">IF(COUNT(T15:Z15),AVERAGE(T15:Z15),"")</f>
        <v>0.345685714285714</v>
      </c>
      <c r="AB15" s="37"/>
      <c r="AC15" s="37"/>
      <c r="AD15" s="37"/>
      <c r="AE15" s="37"/>
      <c r="AF15" s="37"/>
      <c r="AG15" s="37"/>
      <c r="AH15" s="7" t="str">
        <f aca="false">IF(COUNT(AB15:AG15),AVERAGE(AB15:AG15),"")</f>
        <v/>
      </c>
      <c r="AI15" s="37"/>
      <c r="AJ15" s="37"/>
      <c r="AK15" s="37"/>
      <c r="AL15" s="37"/>
      <c r="AM15" s="37"/>
      <c r="AN15" s="37"/>
      <c r="AO15" s="37"/>
      <c r="AP15" s="7" t="str">
        <f aca="false">IF(COUNT(AI15:AO15),AVERAGE(AI15:AO15),"")</f>
        <v/>
      </c>
      <c r="AMF15" s="0"/>
      <c r="AMG15" s="0"/>
      <c r="AMH15" s="0"/>
      <c r="AMI15" s="0"/>
      <c r="AMJ15" s="0"/>
    </row>
    <row r="16" s="36" customFormat="true" ht="20.1" hidden="false" customHeight="true" outlineLevel="0" collapsed="false">
      <c r="A16" s="36" t="s">
        <v>47</v>
      </c>
      <c r="B16" s="36" t="s">
        <v>59</v>
      </c>
      <c r="C16" s="36" t="n">
        <v>256</v>
      </c>
      <c r="D16" s="37" t="s">
        <v>68</v>
      </c>
      <c r="E16" s="3" t="n">
        <v>5478409</v>
      </c>
      <c r="F16" s="38" t="s">
        <v>71</v>
      </c>
      <c r="G16" s="36" t="s">
        <v>51</v>
      </c>
      <c r="H16" s="39" t="n">
        <f aca="false">TRUE()</f>
        <v>1</v>
      </c>
      <c r="I16" s="5" t="n">
        <v>1E-005</v>
      </c>
      <c r="J16" s="36" t="s">
        <v>58</v>
      </c>
      <c r="K16" s="37" t="s">
        <v>54</v>
      </c>
      <c r="L16" s="37" t="s">
        <v>70</v>
      </c>
      <c r="M16" s="6" t="n">
        <v>0.2778</v>
      </c>
      <c r="N16" s="3" t="n">
        <v>0.238</v>
      </c>
      <c r="O16" s="6" t="n">
        <v>0.2744</v>
      </c>
      <c r="P16" s="3" t="n">
        <v>0.232</v>
      </c>
      <c r="Q16" s="6" t="n">
        <v>0.2711</v>
      </c>
      <c r="R16" s="3" t="n">
        <v>0.2348</v>
      </c>
      <c r="S16" s="41" t="n">
        <v>0.2868</v>
      </c>
      <c r="T16" s="42" t="n">
        <v>0.1643</v>
      </c>
      <c r="U16" s="37" t="n">
        <v>0.2918</v>
      </c>
      <c r="V16" s="37" t="n">
        <v>0.2808</v>
      </c>
      <c r="W16" s="37" t="n">
        <v>0.3532</v>
      </c>
      <c r="X16" s="37" t="n">
        <v>0.33</v>
      </c>
      <c r="Y16" s="37" t="n">
        <v>0.2483</v>
      </c>
      <c r="Z16" s="43" t="n">
        <v>0.7313</v>
      </c>
      <c r="AA16" s="40" t="n">
        <f aca="false">IF(COUNT(T16:Z16),AVERAGE(T16:Z16),"")</f>
        <v>0.342814285714286</v>
      </c>
      <c r="AB16" s="37"/>
      <c r="AC16" s="37"/>
      <c r="AD16" s="37"/>
      <c r="AE16" s="37"/>
      <c r="AF16" s="37"/>
      <c r="AG16" s="37"/>
      <c r="AH16" s="7" t="str">
        <f aca="false">IF(COUNT(AB16:AG16),AVERAGE(AB16:AG16),"")</f>
        <v/>
      </c>
      <c r="AI16" s="37"/>
      <c r="AJ16" s="37"/>
      <c r="AK16" s="37"/>
      <c r="AL16" s="37"/>
      <c r="AM16" s="37"/>
      <c r="AN16" s="37"/>
      <c r="AO16" s="37"/>
      <c r="AP16" s="7" t="str">
        <f aca="false">IF(COUNT(AI16:AO16),AVERAGE(AI16:AO16),"")</f>
        <v/>
      </c>
      <c r="AMF16" s="0"/>
      <c r="AMG16" s="0"/>
      <c r="AMH16" s="0"/>
      <c r="AMI16" s="0"/>
      <c r="AMJ16" s="0"/>
    </row>
    <row r="17" s="44" customFormat="true" ht="20" hidden="false" customHeight="true" outlineLevel="0" collapsed="false">
      <c r="D17" s="45"/>
      <c r="E17" s="46"/>
      <c r="F17" s="47"/>
      <c r="H17" s="48"/>
      <c r="I17" s="49"/>
      <c r="K17" s="45"/>
      <c r="L17" s="45"/>
      <c r="M17" s="50"/>
      <c r="N17" s="46"/>
      <c r="O17" s="50"/>
      <c r="P17" s="46"/>
      <c r="Q17" s="50"/>
      <c r="R17" s="46"/>
      <c r="S17" s="51"/>
      <c r="T17" s="52"/>
      <c r="U17" s="45"/>
      <c r="V17" s="45"/>
      <c r="W17" s="45"/>
      <c r="X17" s="45"/>
      <c r="Y17" s="45"/>
      <c r="Z17" s="53"/>
      <c r="AA17" s="54" t="str">
        <f aca="false">IF(COUNT(T17:Z17),AVERAGE(T17:Z17),"")</f>
        <v/>
      </c>
      <c r="AB17" s="45"/>
      <c r="AC17" s="45"/>
      <c r="AD17" s="45"/>
      <c r="AE17" s="45"/>
      <c r="AF17" s="45"/>
      <c r="AG17" s="45"/>
      <c r="AH17" s="55" t="str">
        <f aca="false">IF(COUNT(AB17:AG17),AVERAGE(AB17:AG17),"")</f>
        <v/>
      </c>
      <c r="AI17" s="45"/>
      <c r="AJ17" s="45"/>
      <c r="AK17" s="45"/>
      <c r="AL17" s="45"/>
      <c r="AM17" s="45"/>
      <c r="AN17" s="45"/>
      <c r="AO17" s="45"/>
      <c r="AP17" s="55" t="str">
        <f aca="false">IF(COUNT(AI17:AO17),AVERAGE(AI17:AO17),"")</f>
        <v/>
      </c>
      <c r="AMF17" s="56"/>
      <c r="AMG17" s="56"/>
      <c r="AMH17" s="56"/>
      <c r="AMI17" s="56"/>
      <c r="AMJ17" s="56"/>
    </row>
    <row r="18" s="36" customFormat="true" ht="20.1" hidden="false" customHeight="true" outlineLevel="0" collapsed="false">
      <c r="A18" s="36" t="s">
        <v>47</v>
      </c>
      <c r="B18" s="36" t="s">
        <v>66</v>
      </c>
      <c r="C18" s="36" t="n">
        <v>128</v>
      </c>
      <c r="D18" s="37" t="s">
        <v>72</v>
      </c>
      <c r="E18" s="3" t="n">
        <v>5082505</v>
      </c>
      <c r="F18" s="38" t="s">
        <v>73</v>
      </c>
      <c r="G18" s="36" t="s">
        <v>51</v>
      </c>
      <c r="H18" s="39" t="n">
        <f aca="false">TRUE()</f>
        <v>1</v>
      </c>
      <c r="I18" s="5" t="n">
        <v>0.0001</v>
      </c>
      <c r="J18" s="36" t="s">
        <v>58</v>
      </c>
      <c r="K18" s="37" t="s">
        <v>54</v>
      </c>
      <c r="L18" s="37" t="s">
        <v>54</v>
      </c>
      <c r="M18" s="6" t="n">
        <v>0.4909</v>
      </c>
      <c r="N18" s="3" t="n">
        <v>0.4368</v>
      </c>
      <c r="O18" s="6" t="n">
        <v>0.3881</v>
      </c>
      <c r="P18" s="3" t="n">
        <v>0.3371</v>
      </c>
      <c r="Q18" s="6" t="n">
        <v>0.339</v>
      </c>
      <c r="R18" s="3" t="n">
        <v>0.3028</v>
      </c>
      <c r="S18" s="41" t="n">
        <v>0.3662</v>
      </c>
      <c r="T18" s="42" t="n">
        <v>0.1999</v>
      </c>
      <c r="U18" s="37" t="n">
        <v>0.3718</v>
      </c>
      <c r="V18" s="37" t="n">
        <v>0.3833</v>
      </c>
      <c r="W18" s="37" t="n">
        <v>0.4639</v>
      </c>
      <c r="X18" s="37" t="n">
        <v>0.4001</v>
      </c>
      <c r="Y18" s="37" t="n">
        <v>0.2977</v>
      </c>
      <c r="Z18" s="43" t="n">
        <v>0.6246</v>
      </c>
      <c r="AA18" s="40" t="n">
        <f aca="false">IF(COUNT(T18:Z18),AVERAGE(T18:Z18),"")</f>
        <v>0.391614285714286</v>
      </c>
      <c r="AB18" s="37" t="n">
        <v>0.601</v>
      </c>
      <c r="AC18" s="37" t="n">
        <v>0.4748</v>
      </c>
      <c r="AD18" s="37" t="n">
        <v>0.6476</v>
      </c>
      <c r="AE18" s="37" t="n">
        <v>0.8031</v>
      </c>
      <c r="AF18" s="37" t="n">
        <v>0.6465</v>
      </c>
      <c r="AG18" s="37" t="n">
        <v>0.4146</v>
      </c>
      <c r="AH18" s="7" t="n">
        <f aca="false">IF(COUNT(AB18:AG18),AVERAGE(AB18:AG18),"")</f>
        <v>0.597933333333333</v>
      </c>
      <c r="AI18" s="37" t="n">
        <v>0.8308</v>
      </c>
      <c r="AJ18" s="37" t="n">
        <v>0.6302</v>
      </c>
      <c r="AK18" s="37" t="n">
        <v>1.0698</v>
      </c>
      <c r="AL18" s="37" t="n">
        <v>0.9826</v>
      </c>
      <c r="AM18" s="37" t="n">
        <v>0.4155</v>
      </c>
      <c r="AN18" s="37" t="n">
        <v>0.2669</v>
      </c>
      <c r="AO18" s="37" t="n">
        <v>0.302</v>
      </c>
      <c r="AP18" s="7" t="n">
        <f aca="false">IF(COUNT(AI18:AO18),AVERAGE(AI18:AO18),"")</f>
        <v>0.642542857142857</v>
      </c>
      <c r="AMF18" s="0"/>
      <c r="AMG18" s="0"/>
      <c r="AMH18" s="0"/>
      <c r="AMI18" s="0"/>
      <c r="AMJ18" s="0"/>
    </row>
    <row r="19" s="36" customFormat="true" ht="20.1" hidden="false" customHeight="true" outlineLevel="0" collapsed="false">
      <c r="A19" s="36" t="s">
        <v>47</v>
      </c>
      <c r="B19" s="36" t="s">
        <v>66</v>
      </c>
      <c r="C19" s="36" t="n">
        <v>128</v>
      </c>
      <c r="D19" s="37" t="s">
        <v>72</v>
      </c>
      <c r="E19" s="43" t="n">
        <v>5082505</v>
      </c>
      <c r="F19" s="38" t="s">
        <v>74</v>
      </c>
      <c r="G19" s="36" t="s">
        <v>51</v>
      </c>
      <c r="H19" s="39" t="n">
        <f aca="false">FALSE()</f>
        <v>0</v>
      </c>
      <c r="I19" s="5" t="n">
        <v>0.0001</v>
      </c>
      <c r="J19" s="36" t="s">
        <v>58</v>
      </c>
      <c r="K19" s="37" t="s">
        <v>54</v>
      </c>
      <c r="L19" s="37" t="s">
        <v>73</v>
      </c>
      <c r="M19" s="6" t="n">
        <v>0.2558</v>
      </c>
      <c r="N19" s="3" t="n">
        <v>0.2272</v>
      </c>
      <c r="O19" s="6" t="n">
        <v>0.2278</v>
      </c>
      <c r="P19" s="3" t="n">
        <v>0.197</v>
      </c>
      <c r="Q19" s="6" t="n">
        <v>0.212</v>
      </c>
      <c r="R19" s="3" t="n">
        <v>0.1914</v>
      </c>
      <c r="S19" s="41" t="n">
        <v>0.238</v>
      </c>
      <c r="T19" s="42" t="n">
        <v>0.1161</v>
      </c>
      <c r="U19" s="37" t="n">
        <v>0.2188</v>
      </c>
      <c r="V19" s="37" t="n">
        <v>0.2518</v>
      </c>
      <c r="W19" s="37" t="n">
        <v>0.3167</v>
      </c>
      <c r="X19" s="37" t="n">
        <v>0.3412</v>
      </c>
      <c r="Y19" s="37" t="n">
        <v>0.2139</v>
      </c>
      <c r="Z19" s="43" t="n">
        <v>0.3963</v>
      </c>
      <c r="AA19" s="40" t="n">
        <f aca="false">IF(COUNT(T19:Z19),AVERAGE(T19:Z19),"")</f>
        <v>0.264971428571429</v>
      </c>
      <c r="AB19" s="37" t="n">
        <v>0.5258</v>
      </c>
      <c r="AC19" s="37" t="n">
        <v>0.3093</v>
      </c>
      <c r="AD19" s="37" t="n">
        <v>0.5458</v>
      </c>
      <c r="AE19" s="37" t="n">
        <v>0.5694</v>
      </c>
      <c r="AF19" s="37" t="n">
        <v>0.5739</v>
      </c>
      <c r="AG19" s="37" t="n">
        <v>0.3608</v>
      </c>
      <c r="AH19" s="7" t="n">
        <f aca="false">IF(COUNT(AB19:AG19),AVERAGE(AB19:AG19),"")</f>
        <v>0.480833333333333</v>
      </c>
      <c r="AI19" s="37" t="n">
        <v>0.5707</v>
      </c>
      <c r="AJ19" s="37" t="n">
        <v>0.4194</v>
      </c>
      <c r="AK19" s="37" t="n">
        <v>0.7739</v>
      </c>
      <c r="AL19" s="37" t="n">
        <v>0.71</v>
      </c>
      <c r="AM19" s="37" t="n">
        <v>0.3901</v>
      </c>
      <c r="AN19" s="37" t="n">
        <v>0.1501</v>
      </c>
      <c r="AO19" s="37" t="n">
        <v>0.2471</v>
      </c>
      <c r="AP19" s="7" t="n">
        <f aca="false">IF(COUNT(AI19:AO19),AVERAGE(AI19:AO19),"")</f>
        <v>0.4659</v>
      </c>
      <c r="AMF19" s="0"/>
      <c r="AMG19" s="0"/>
      <c r="AMH19" s="0"/>
      <c r="AMI19" s="0"/>
      <c r="AMJ19" s="0"/>
    </row>
    <row r="20" s="36" customFormat="true" ht="20.1" hidden="false" customHeight="true" outlineLevel="0" collapsed="false">
      <c r="A20" s="36" t="s">
        <v>47</v>
      </c>
      <c r="B20" s="36" t="s">
        <v>66</v>
      </c>
      <c r="C20" s="36" t="n">
        <v>128</v>
      </c>
      <c r="D20" s="37" t="s">
        <v>72</v>
      </c>
      <c r="E20" s="43" t="n">
        <v>5082505</v>
      </c>
      <c r="F20" s="38" t="s">
        <v>75</v>
      </c>
      <c r="G20" s="36" t="s">
        <v>51</v>
      </c>
      <c r="H20" s="39" t="n">
        <f aca="false">FALSE()</f>
        <v>0</v>
      </c>
      <c r="I20" s="5" t="n">
        <v>0.0001</v>
      </c>
      <c r="J20" s="36" t="s">
        <v>58</v>
      </c>
      <c r="K20" s="37" t="s">
        <v>54</v>
      </c>
      <c r="L20" s="37" t="s">
        <v>74</v>
      </c>
      <c r="M20" s="6" t="n">
        <v>0.1988</v>
      </c>
      <c r="N20" s="3" t="n">
        <v>0.1866</v>
      </c>
      <c r="O20" s="6" t="n">
        <v>0.1935</v>
      </c>
      <c r="P20" s="3" t="n">
        <v>0.1732</v>
      </c>
      <c r="Q20" s="6" t="n">
        <v>0.187</v>
      </c>
      <c r="R20" s="3" t="n">
        <v>0.1717</v>
      </c>
      <c r="S20" s="41" t="n">
        <v>0.2122</v>
      </c>
      <c r="T20" s="42" t="n">
        <v>0.1021</v>
      </c>
      <c r="U20" s="37" t="n">
        <v>0.2006</v>
      </c>
      <c r="V20" s="37" t="n">
        <v>0.2269</v>
      </c>
      <c r="W20" s="37" t="n">
        <v>0.2751</v>
      </c>
      <c r="X20" s="37" t="n">
        <v>0.2815</v>
      </c>
      <c r="Y20" s="37" t="n">
        <v>0.2002</v>
      </c>
      <c r="Z20" s="43" t="n">
        <v>0.3764</v>
      </c>
      <c r="AA20" s="40" t="n">
        <f aca="false">IF(COUNT(T20:Z20),AVERAGE(T20:Z20),"")</f>
        <v>0.237542857142857</v>
      </c>
      <c r="AB20" s="37" t="n">
        <v>0.4935</v>
      </c>
      <c r="AC20" s="37" t="n">
        <v>0.271</v>
      </c>
      <c r="AD20" s="37" t="n">
        <v>0.4885</v>
      </c>
      <c r="AE20" s="37" t="n">
        <v>0.5069</v>
      </c>
      <c r="AF20" s="37" t="n">
        <v>0.5473</v>
      </c>
      <c r="AG20" s="37" t="n">
        <v>0.3053</v>
      </c>
      <c r="AH20" s="7" t="n">
        <f aca="false">IF(COUNT(AB20:AG20),AVERAGE(AB20:AG20),"")</f>
        <v>0.435416666666667</v>
      </c>
      <c r="AI20" s="37" t="n">
        <v>0.5151</v>
      </c>
      <c r="AJ20" s="37" t="n">
        <v>0.3872</v>
      </c>
      <c r="AK20" s="37" t="n">
        <v>0.6909</v>
      </c>
      <c r="AL20" s="37" t="n">
        <v>0.6656</v>
      </c>
      <c r="AM20" s="37" t="n">
        <v>0.3885</v>
      </c>
      <c r="AN20" s="37" t="n">
        <v>0.1506</v>
      </c>
      <c r="AO20" s="37" t="n">
        <v>0.2346</v>
      </c>
      <c r="AP20" s="7" t="n">
        <f aca="false">IF(COUNT(AI20:AO20),AVERAGE(AI20:AO20),"")</f>
        <v>0.433214285714286</v>
      </c>
      <c r="AMF20" s="0"/>
      <c r="AMG20" s="0"/>
      <c r="AMH20" s="0"/>
      <c r="AMI20" s="0"/>
      <c r="AMJ20" s="0"/>
    </row>
    <row r="21" s="44" customFormat="true" ht="20.1" hidden="false" customHeight="true" outlineLevel="0" collapsed="false">
      <c r="D21" s="45"/>
      <c r="E21" s="53"/>
      <c r="F21" s="47"/>
      <c r="H21" s="48"/>
      <c r="I21" s="49"/>
      <c r="K21" s="45"/>
      <c r="L21" s="45"/>
      <c r="M21" s="50"/>
      <c r="N21" s="46"/>
      <c r="O21" s="50"/>
      <c r="P21" s="46"/>
      <c r="Q21" s="50"/>
      <c r="R21" s="46"/>
      <c r="S21" s="51"/>
      <c r="T21" s="52"/>
      <c r="U21" s="45"/>
      <c r="V21" s="45"/>
      <c r="W21" s="45"/>
      <c r="X21" s="45"/>
      <c r="Y21" s="45"/>
      <c r="Z21" s="53"/>
      <c r="AA21" s="54" t="str">
        <f aca="false">IF(COUNT(T21:Z21),AVERAGE(T21:Z21),"")</f>
        <v/>
      </c>
      <c r="AB21" s="45"/>
      <c r="AC21" s="45"/>
      <c r="AD21" s="45"/>
      <c r="AE21" s="45"/>
      <c r="AF21" s="45"/>
      <c r="AG21" s="45"/>
      <c r="AH21" s="55" t="str">
        <f aca="false">IF(COUNT(AB21:AG21),AVERAGE(AB21:AG21),"")</f>
        <v/>
      </c>
      <c r="AI21" s="45"/>
      <c r="AJ21" s="45"/>
      <c r="AK21" s="45"/>
      <c r="AL21" s="45"/>
      <c r="AM21" s="45"/>
      <c r="AN21" s="45"/>
      <c r="AO21" s="45"/>
      <c r="AP21" s="55" t="str">
        <f aca="false">IF(COUNT(AI21:AO21),AVERAGE(AI21:AO21),"")</f>
        <v/>
      </c>
      <c r="AMF21" s="56"/>
      <c r="AMG21" s="56"/>
      <c r="AMH21" s="56"/>
      <c r="AMI21" s="56"/>
      <c r="AMJ21" s="56"/>
    </row>
    <row r="22" s="36" customFormat="true" ht="20.1" hidden="false" customHeight="true" outlineLevel="0" collapsed="false">
      <c r="A22" s="36" t="s">
        <v>47</v>
      </c>
      <c r="B22" s="36" t="s">
        <v>59</v>
      </c>
      <c r="C22" s="36" t="n">
        <v>256</v>
      </c>
      <c r="D22" s="37" t="s">
        <v>72</v>
      </c>
      <c r="E22" s="3" t="n">
        <v>5476617</v>
      </c>
      <c r="F22" s="38" t="s">
        <v>76</v>
      </c>
      <c r="G22" s="36" t="s">
        <v>51</v>
      </c>
      <c r="H22" s="39" t="n">
        <f aca="false">TRUE()</f>
        <v>1</v>
      </c>
      <c r="I22" s="5" t="n">
        <v>0.0001</v>
      </c>
      <c r="J22" s="36" t="s">
        <v>58</v>
      </c>
      <c r="K22" s="37" t="s">
        <v>54</v>
      </c>
      <c r="L22" s="37" t="s">
        <v>54</v>
      </c>
      <c r="M22" s="6" t="n">
        <v>0.5125</v>
      </c>
      <c r="N22" s="3" t="n">
        <v>0.4709</v>
      </c>
      <c r="O22" s="6" t="n">
        <v>0.3974</v>
      </c>
      <c r="P22" s="3" t="n">
        <v>0.3463</v>
      </c>
      <c r="Q22" s="6" t="n">
        <v>0.3434</v>
      </c>
      <c r="R22" s="3" t="n">
        <v>0.3013</v>
      </c>
      <c r="S22" s="41" t="n">
        <v>0.3643</v>
      </c>
      <c r="T22" s="42" t="n">
        <v>0.2078</v>
      </c>
      <c r="U22" s="37" t="n">
        <v>0.3844</v>
      </c>
      <c r="V22" s="37" t="n">
        <v>0.3409</v>
      </c>
      <c r="W22" s="37" t="n">
        <v>0.497</v>
      </c>
      <c r="X22" s="37" t="n">
        <v>0.387</v>
      </c>
      <c r="Y22" s="37" t="n">
        <v>0.285</v>
      </c>
      <c r="Z22" s="43" t="n">
        <v>0.9394</v>
      </c>
      <c r="AA22" s="40" t="n">
        <f aca="false">IF(COUNT(T22:Z22),AVERAGE(T22:Z22),"")</f>
        <v>0.4345</v>
      </c>
      <c r="AB22" s="37" t="n">
        <v>0.6333</v>
      </c>
      <c r="AC22" s="37" t="n">
        <v>0.566</v>
      </c>
      <c r="AD22" s="37" t="n">
        <v>0.6975</v>
      </c>
      <c r="AE22" s="37" t="n">
        <v>0.8307</v>
      </c>
      <c r="AF22" s="37" t="n">
        <v>0.6255</v>
      </c>
      <c r="AG22" s="37" t="n">
        <v>0.4543</v>
      </c>
      <c r="AH22" s="7" t="n">
        <f aca="false">IF(COUNT(AB22:AG22),AVERAGE(AB22:AG22),"")</f>
        <v>0.63455</v>
      </c>
      <c r="AI22" s="37" t="n">
        <v>1.0824</v>
      </c>
      <c r="AJ22" s="37" t="n">
        <v>0.585</v>
      </c>
      <c r="AK22" s="37" t="n">
        <v>1.1887</v>
      </c>
      <c r="AL22" s="37" t="n">
        <v>1.0241</v>
      </c>
      <c r="AM22" s="37" t="n">
        <v>0.4449</v>
      </c>
      <c r="AN22" s="37" t="n">
        <v>0.2779</v>
      </c>
      <c r="AO22" s="37" t="n">
        <v>0.2867</v>
      </c>
      <c r="AP22" s="7" t="n">
        <f aca="false">IF(COUNT(AI22:AO22),AVERAGE(AI22:AO22),"")</f>
        <v>0.698528571428571</v>
      </c>
      <c r="AMF22" s="0"/>
      <c r="AMG22" s="0"/>
      <c r="AMH22" s="0"/>
      <c r="AMI22" s="0"/>
      <c r="AMJ22" s="0"/>
    </row>
    <row r="23" s="36" customFormat="true" ht="20.1" hidden="false" customHeight="true" outlineLevel="0" collapsed="false">
      <c r="A23" s="36" t="s">
        <v>47</v>
      </c>
      <c r="B23" s="36" t="s">
        <v>59</v>
      </c>
      <c r="C23" s="36" t="n">
        <v>256</v>
      </c>
      <c r="D23" s="37" t="s">
        <v>72</v>
      </c>
      <c r="E23" s="3" t="n">
        <v>5476617</v>
      </c>
      <c r="F23" s="38" t="s">
        <v>77</v>
      </c>
      <c r="G23" s="36" t="s">
        <v>51</v>
      </c>
      <c r="H23" s="39" t="n">
        <f aca="false">FALSE()</f>
        <v>0</v>
      </c>
      <c r="I23" s="5" t="n">
        <v>0.0001</v>
      </c>
      <c r="J23" s="36" t="s">
        <v>58</v>
      </c>
      <c r="K23" s="37" t="s">
        <v>54</v>
      </c>
      <c r="L23" s="37" t="s">
        <v>76</v>
      </c>
      <c r="M23" s="6" t="n">
        <v>0.2535</v>
      </c>
      <c r="N23" s="3" t="n">
        <v>0.2117</v>
      </c>
      <c r="O23" s="6" t="n">
        <v>0.2262</v>
      </c>
      <c r="P23" s="3" t="n">
        <v>0.2062</v>
      </c>
      <c r="Q23" s="6" t="n">
        <v>0.2091</v>
      </c>
      <c r="R23" s="3" t="n">
        <v>0.1916</v>
      </c>
      <c r="S23" s="41" t="n">
        <v>0.2414</v>
      </c>
      <c r="T23" s="42" t="n">
        <v>0.1165</v>
      </c>
      <c r="U23" s="37" t="n">
        <v>0.2482</v>
      </c>
      <c r="V23" s="37" t="n">
        <v>0.2358</v>
      </c>
      <c r="W23" s="37" t="n">
        <v>0.3233</v>
      </c>
      <c r="X23" s="37" t="n">
        <v>0.2794</v>
      </c>
      <c r="Y23" s="37" t="n">
        <v>0.2136</v>
      </c>
      <c r="Z23" s="43" t="n">
        <v>0.6032</v>
      </c>
      <c r="AA23" s="40" t="n">
        <f aca="false">IF(COUNT(T23:Z23),AVERAGE(T23:Z23),"")</f>
        <v>0.288571428571429</v>
      </c>
      <c r="AB23" s="37"/>
      <c r="AC23" s="37"/>
      <c r="AD23" s="37"/>
      <c r="AE23" s="37"/>
      <c r="AF23" s="37"/>
      <c r="AG23" s="37"/>
      <c r="AH23" s="7" t="str">
        <f aca="false">IF(COUNT(AB23:AG23),AVERAGE(AB23:AG23),"")</f>
        <v/>
      </c>
      <c r="AI23" s="37"/>
      <c r="AJ23" s="37"/>
      <c r="AK23" s="37"/>
      <c r="AL23" s="37"/>
      <c r="AM23" s="37"/>
      <c r="AN23" s="37"/>
      <c r="AO23" s="37"/>
      <c r="AP23" s="7" t="str">
        <f aca="false">IF(COUNT(AI23:AO23),AVERAGE(AI23:AO23),"")</f>
        <v/>
      </c>
      <c r="AMF23" s="0"/>
      <c r="AMG23" s="0"/>
      <c r="AMH23" s="0"/>
      <c r="AMI23" s="0"/>
      <c r="AMJ23" s="0"/>
    </row>
    <row r="24" s="36" customFormat="true" ht="20.1" hidden="false" customHeight="true" outlineLevel="0" collapsed="false">
      <c r="A24" s="36" t="s">
        <v>47</v>
      </c>
      <c r="B24" s="36" t="s">
        <v>59</v>
      </c>
      <c r="C24" s="36" t="n">
        <v>256</v>
      </c>
      <c r="D24" s="37" t="s">
        <v>72</v>
      </c>
      <c r="E24" s="3" t="n">
        <v>5476617</v>
      </c>
      <c r="F24" s="38" t="s">
        <v>78</v>
      </c>
      <c r="G24" s="36" t="s">
        <v>51</v>
      </c>
      <c r="H24" s="39" t="n">
        <f aca="false">FALSE()</f>
        <v>0</v>
      </c>
      <c r="I24" s="5" t="n">
        <v>0.0001</v>
      </c>
      <c r="J24" s="36" t="s">
        <v>58</v>
      </c>
      <c r="K24" s="37" t="s">
        <v>54</v>
      </c>
      <c r="L24" s="37" t="s">
        <v>77</v>
      </c>
      <c r="M24" s="6"/>
      <c r="N24" s="3"/>
      <c r="O24" s="6"/>
      <c r="P24" s="3"/>
      <c r="Q24" s="6"/>
      <c r="R24" s="3"/>
      <c r="S24" s="41"/>
      <c r="T24" s="42"/>
      <c r="U24" s="37"/>
      <c r="V24" s="37"/>
      <c r="W24" s="37"/>
      <c r="X24" s="37"/>
      <c r="Y24" s="37"/>
      <c r="Z24" s="43"/>
      <c r="AA24" s="40" t="str">
        <f aca="false">IF(COUNT(T24:Z24),AVERAGE(T24:Z24),"")</f>
        <v/>
      </c>
      <c r="AB24" s="37"/>
      <c r="AC24" s="37"/>
      <c r="AD24" s="37"/>
      <c r="AE24" s="37"/>
      <c r="AF24" s="37"/>
      <c r="AG24" s="37"/>
      <c r="AH24" s="7" t="str">
        <f aca="false">IF(COUNT(AB24:AG24),AVERAGE(AB24:AG24),"")</f>
        <v/>
      </c>
      <c r="AI24" s="37"/>
      <c r="AJ24" s="37"/>
      <c r="AK24" s="37"/>
      <c r="AL24" s="37"/>
      <c r="AM24" s="37"/>
      <c r="AN24" s="37"/>
      <c r="AO24" s="37"/>
      <c r="AP24" s="7" t="str">
        <f aca="false">IF(COUNT(AI24:AO24),AVERAGE(AI24:AO24),"")</f>
        <v/>
      </c>
      <c r="AMF24" s="0"/>
      <c r="AMG24" s="0"/>
      <c r="AMH24" s="0"/>
      <c r="AMI24" s="0"/>
      <c r="AMJ24" s="0"/>
    </row>
    <row r="25" s="44" customFormat="true" ht="20.1" hidden="false" customHeight="true" outlineLevel="0" collapsed="false">
      <c r="D25" s="45"/>
      <c r="E25" s="46"/>
      <c r="F25" s="47"/>
      <c r="H25" s="48"/>
      <c r="I25" s="49"/>
      <c r="K25" s="45"/>
      <c r="L25" s="45"/>
      <c r="M25" s="50"/>
      <c r="N25" s="46"/>
      <c r="O25" s="50"/>
      <c r="P25" s="46"/>
      <c r="Q25" s="50"/>
      <c r="R25" s="46"/>
      <c r="S25" s="51"/>
      <c r="T25" s="52"/>
      <c r="U25" s="45"/>
      <c r="V25" s="45"/>
      <c r="W25" s="45"/>
      <c r="X25" s="45"/>
      <c r="Y25" s="45"/>
      <c r="Z25" s="53"/>
      <c r="AA25" s="54"/>
      <c r="AB25" s="45"/>
      <c r="AC25" s="45"/>
      <c r="AD25" s="45"/>
      <c r="AE25" s="45"/>
      <c r="AF25" s="45"/>
      <c r="AG25" s="45"/>
      <c r="AH25" s="55"/>
      <c r="AI25" s="45"/>
      <c r="AJ25" s="45"/>
      <c r="AK25" s="45"/>
      <c r="AL25" s="45"/>
      <c r="AM25" s="45"/>
      <c r="AN25" s="45"/>
      <c r="AO25" s="45"/>
      <c r="AP25" s="55"/>
      <c r="AMF25" s="56"/>
      <c r="AMG25" s="56"/>
      <c r="AMH25" s="56"/>
      <c r="AMI25" s="56"/>
      <c r="AMJ25" s="56"/>
    </row>
    <row r="26" s="36" customFormat="true" ht="20.1" hidden="false" customHeight="true" outlineLevel="0" collapsed="false">
      <c r="A26" s="36" t="s">
        <v>79</v>
      </c>
      <c r="B26" s="36" t="s">
        <v>59</v>
      </c>
      <c r="C26" s="36" t="n">
        <v>256</v>
      </c>
      <c r="D26" s="37" t="s">
        <v>72</v>
      </c>
      <c r="E26" s="3" t="n">
        <v>5805833</v>
      </c>
      <c r="F26" s="38" t="s">
        <v>80</v>
      </c>
      <c r="G26" s="36" t="s">
        <v>51</v>
      </c>
      <c r="H26" s="39" t="n">
        <f aca="false">TRUE()</f>
        <v>1</v>
      </c>
      <c r="I26" s="5" t="n">
        <v>0.0001</v>
      </c>
      <c r="J26" s="36" t="s">
        <v>58</v>
      </c>
      <c r="K26" s="37" t="s">
        <v>54</v>
      </c>
      <c r="L26" s="37" t="s">
        <v>54</v>
      </c>
      <c r="M26" s="6" t="n">
        <v>0.493</v>
      </c>
      <c r="N26" s="3" t="n">
        <v>0.4328</v>
      </c>
      <c r="O26" s="6" t="n">
        <v>0.3813</v>
      </c>
      <c r="P26" s="3" t="n">
        <v>0.3313</v>
      </c>
      <c r="Q26" s="6" t="n">
        <v>0.3325</v>
      </c>
      <c r="R26" s="3" t="n">
        <v>0.2952</v>
      </c>
      <c r="S26" s="41" t="n">
        <v>0.3566</v>
      </c>
      <c r="T26" s="42" t="n">
        <v>0.1974</v>
      </c>
      <c r="U26" s="37" t="n">
        <v>0.367</v>
      </c>
      <c r="V26" s="37" t="n">
        <v>0.3698</v>
      </c>
      <c r="W26" s="37" t="n">
        <v>0.4495</v>
      </c>
      <c r="X26" s="37" t="n">
        <v>0.3846</v>
      </c>
      <c r="Y26" s="37" t="n">
        <v>0.2732</v>
      </c>
      <c r="Z26" s="43" t="n">
        <v>0.5522</v>
      </c>
      <c r="AA26" s="40" t="n">
        <f aca="false">IF(COUNT(T26:Z26),AVERAGE(T26:Z26),"")</f>
        <v>0.370528571428571</v>
      </c>
      <c r="AB26" s="37" t="n">
        <v>0.6306</v>
      </c>
      <c r="AC26" s="37" t="n">
        <v>0.4151</v>
      </c>
      <c r="AD26" s="37" t="n">
        <v>0.6794</v>
      </c>
      <c r="AE26" s="37" t="n">
        <v>0.7478</v>
      </c>
      <c r="AF26" s="37" t="n">
        <v>0.6174</v>
      </c>
      <c r="AG26" s="37" t="n">
        <v>0.4497</v>
      </c>
      <c r="AH26" s="7" t="n">
        <f aca="false">IF(COUNT(AB26:AG26),AVERAGE(AB26:AG26),"")</f>
        <v>0.59</v>
      </c>
      <c r="AI26" s="37" t="n">
        <v>0.6956</v>
      </c>
      <c r="AJ26" s="37" t="n">
        <v>0.5652</v>
      </c>
      <c r="AK26" s="37" t="n">
        <v>1.1189</v>
      </c>
      <c r="AL26" s="37" t="n">
        <v>0.7957</v>
      </c>
      <c r="AM26" s="37" t="n">
        <v>0.4427</v>
      </c>
      <c r="AN26" s="37" t="n">
        <v>0.2987</v>
      </c>
      <c r="AO26" s="37" t="n">
        <v>0.3015</v>
      </c>
      <c r="AP26" s="7" t="n">
        <f aca="false">IF(COUNT(AI26:AO26),AVERAGE(AI26:AO26),"")</f>
        <v>0.602614285714286</v>
      </c>
      <c r="AMF26" s="0"/>
      <c r="AMG26" s="0"/>
      <c r="AMH26" s="0"/>
      <c r="AMI26" s="0"/>
      <c r="AMJ26" s="0"/>
    </row>
    <row r="27" s="36" customFormat="true" ht="20.1" hidden="false" customHeight="true" outlineLevel="0" collapsed="false">
      <c r="A27" s="36" t="s">
        <v>79</v>
      </c>
      <c r="B27" s="36" t="s">
        <v>59</v>
      </c>
      <c r="C27" s="36" t="n">
        <v>256</v>
      </c>
      <c r="D27" s="37" t="s">
        <v>72</v>
      </c>
      <c r="E27" s="43" t="n">
        <v>5805833</v>
      </c>
      <c r="F27" s="38" t="s">
        <v>81</v>
      </c>
      <c r="G27" s="36" t="s">
        <v>51</v>
      </c>
      <c r="H27" s="39" t="n">
        <f aca="false">TRUE()</f>
        <v>1</v>
      </c>
      <c r="I27" s="5" t="n">
        <v>0.0001</v>
      </c>
      <c r="J27" s="36" t="s">
        <v>58</v>
      </c>
      <c r="K27" s="37" t="s">
        <v>54</v>
      </c>
      <c r="L27" s="37" t="s">
        <v>80</v>
      </c>
      <c r="M27" s="6" t="n">
        <v>0.3069</v>
      </c>
      <c r="N27" s="3" t="n">
        <v>0.2733</v>
      </c>
      <c r="O27" s="6" t="n">
        <v>0.2897</v>
      </c>
      <c r="P27" s="3" t="n">
        <v>0.2578</v>
      </c>
      <c r="Q27" s="6" t="n">
        <v>0.2711</v>
      </c>
      <c r="R27" s="3" t="n">
        <v>0.2437</v>
      </c>
      <c r="S27" s="41" t="n">
        <v>0.2874</v>
      </c>
      <c r="T27" s="42" t="n">
        <v>0.1702</v>
      </c>
      <c r="U27" s="37" t="n">
        <v>0.2948</v>
      </c>
      <c r="V27" s="37" t="n">
        <v>0.2981</v>
      </c>
      <c r="W27" s="37" t="n">
        <v>0.3353</v>
      </c>
      <c r="X27" s="37" t="n">
        <v>0.3397</v>
      </c>
      <c r="Y27" s="37" t="n">
        <v>0.2543</v>
      </c>
      <c r="Z27" s="43" t="n">
        <v>0.4621</v>
      </c>
      <c r="AA27" s="40" t="n">
        <f aca="false">IF(COUNT(T27:Z27),AVERAGE(T27:Z27),"")</f>
        <v>0.307785714285714</v>
      </c>
      <c r="AB27" s="37" t="n">
        <v>0.5277</v>
      </c>
      <c r="AC27" s="37" t="n">
        <v>0.3083</v>
      </c>
      <c r="AD27" s="37" t="n">
        <v>0.4936</v>
      </c>
      <c r="AE27" s="37" t="n">
        <v>0.5835</v>
      </c>
      <c r="AF27" s="37" t="n">
        <v>0.5224</v>
      </c>
      <c r="AG27" s="37" t="n">
        <v>0.3374</v>
      </c>
      <c r="AH27" s="7" t="n">
        <f aca="false">IF(COUNT(AB27:AG27),AVERAGE(AB27:AG27),"")</f>
        <v>0.46215</v>
      </c>
      <c r="AI27" s="37" t="n">
        <v>0.5708</v>
      </c>
      <c r="AJ27" s="37" t="n">
        <v>0.5104</v>
      </c>
      <c r="AK27" s="37" t="n">
        <v>0.7138</v>
      </c>
      <c r="AL27" s="37" t="n">
        <v>0.6765</v>
      </c>
      <c r="AM27" s="37" t="n">
        <v>0.3104</v>
      </c>
      <c r="AN27" s="37" t="n">
        <v>0.1913</v>
      </c>
      <c r="AO27" s="37" t="n">
        <v>0.2598</v>
      </c>
      <c r="AP27" s="7" t="n">
        <f aca="false">IF(COUNT(AI27:AO27),AVERAGE(AI27:AO27),"")</f>
        <v>0.461857142857143</v>
      </c>
      <c r="AMF27" s="0"/>
      <c r="AMG27" s="0"/>
      <c r="AMH27" s="0"/>
      <c r="AMI27" s="0"/>
      <c r="AMJ27" s="0"/>
    </row>
    <row r="28" s="36" customFormat="true" ht="20.1" hidden="false" customHeight="true" outlineLevel="0" collapsed="false">
      <c r="A28" s="36" t="s">
        <v>79</v>
      </c>
      <c r="B28" s="36" t="s">
        <v>59</v>
      </c>
      <c r="C28" s="36" t="n">
        <v>256</v>
      </c>
      <c r="D28" s="37" t="s">
        <v>72</v>
      </c>
      <c r="E28" s="43" t="n">
        <v>5805833</v>
      </c>
      <c r="F28" s="38" t="s">
        <v>82</v>
      </c>
      <c r="G28" s="36" t="s">
        <v>51</v>
      </c>
      <c r="H28" s="39" t="n">
        <f aca="false">TRUE()</f>
        <v>1</v>
      </c>
      <c r="I28" s="5" t="n">
        <v>0.0001</v>
      </c>
      <c r="J28" s="36" t="s">
        <v>58</v>
      </c>
      <c r="K28" s="37" t="s">
        <v>54</v>
      </c>
      <c r="L28" s="37" t="s">
        <v>81</v>
      </c>
      <c r="M28" s="6" t="n">
        <v>0.2594</v>
      </c>
      <c r="N28" s="3" t="n">
        <v>0.2367</v>
      </c>
      <c r="O28" s="6" t="n">
        <v>0.2515</v>
      </c>
      <c r="P28" s="3" t="n">
        <v>0.2473</v>
      </c>
      <c r="Q28" s="6" t="n">
        <v>0.2415</v>
      </c>
      <c r="R28" s="3" t="n">
        <v>0.2282</v>
      </c>
      <c r="S28" s="41" t="n">
        <v>0.2704</v>
      </c>
      <c r="T28" s="42" t="n">
        <v>0.1478</v>
      </c>
      <c r="U28" s="37" t="n">
        <v>0.2745</v>
      </c>
      <c r="V28" s="37" t="n">
        <v>0.2918</v>
      </c>
      <c r="W28" s="37" t="n">
        <v>0.3035</v>
      </c>
      <c r="X28" s="37" t="n">
        <v>0.3154</v>
      </c>
      <c r="Y28" s="37" t="n">
        <v>0.2311</v>
      </c>
      <c r="Z28" s="43" t="n">
        <v>0.4447</v>
      </c>
      <c r="AA28" s="40" t="n">
        <f aca="false">IF(COUNT(T28:Z28),AVERAGE(T28:Z28),"")</f>
        <v>0.286971428571429</v>
      </c>
      <c r="AB28" s="37" t="n">
        <v>0.5083</v>
      </c>
      <c r="AC28" s="37" t="n">
        <v>0.2806</v>
      </c>
      <c r="AD28" s="37" t="n">
        <v>0.4563</v>
      </c>
      <c r="AE28" s="37" t="n">
        <v>0.5835</v>
      </c>
      <c r="AF28" s="37" t="n">
        <v>0.5028</v>
      </c>
      <c r="AG28" s="37" t="n">
        <v>0.3152</v>
      </c>
      <c r="AH28" s="7" t="n">
        <f aca="false">IF(COUNT(AB28:AG28),AVERAGE(AB28:AG28),"")</f>
        <v>0.441116666666667</v>
      </c>
      <c r="AI28" s="37" t="n">
        <v>0.5311</v>
      </c>
      <c r="AJ28" s="37" t="n">
        <v>0.4705</v>
      </c>
      <c r="AK28" s="37" t="n">
        <v>0.5724</v>
      </c>
      <c r="AL28" s="37" t="n">
        <v>0.6208</v>
      </c>
      <c r="AM28" s="37" t="n">
        <v>0.2762</v>
      </c>
      <c r="AN28" s="37" t="n">
        <v>0.1793</v>
      </c>
      <c r="AO28" s="37" t="n">
        <v>0.2311</v>
      </c>
      <c r="AP28" s="7" t="n">
        <f aca="false">IF(COUNT(AI28:AO28),AVERAGE(AI28:AO28),"")</f>
        <v>0.411628571428571</v>
      </c>
      <c r="AMF28" s="0"/>
      <c r="AMG28" s="0"/>
      <c r="AMH28" s="0"/>
      <c r="AMI28" s="0"/>
      <c r="AMJ28" s="0"/>
    </row>
    <row r="29" s="36" customFormat="true" ht="20.1" hidden="false" customHeight="true" outlineLevel="0" collapsed="false">
      <c r="A29" s="36" t="s">
        <v>79</v>
      </c>
      <c r="B29" s="36" t="s">
        <v>59</v>
      </c>
      <c r="C29" s="36" t="n">
        <v>256</v>
      </c>
      <c r="D29" s="37" t="s">
        <v>72</v>
      </c>
      <c r="E29" s="43" t="n">
        <v>5805833</v>
      </c>
      <c r="F29" s="38" t="s">
        <v>83</v>
      </c>
      <c r="G29" s="36" t="s">
        <v>51</v>
      </c>
      <c r="H29" s="39" t="n">
        <f aca="false">TRUE()</f>
        <v>1</v>
      </c>
      <c r="I29" s="5" t="n">
        <v>0.0001</v>
      </c>
      <c r="J29" s="36" t="s">
        <v>58</v>
      </c>
      <c r="K29" s="37" t="s">
        <v>54</v>
      </c>
      <c r="L29" s="37" t="s">
        <v>82</v>
      </c>
      <c r="M29" s="6" t="n">
        <v>0.2373</v>
      </c>
      <c r="N29" s="3" t="n">
        <v>0.2601</v>
      </c>
      <c r="O29" s="6" t="n">
        <v>0.2315</v>
      </c>
      <c r="P29" s="3" t="n">
        <v>0.219</v>
      </c>
      <c r="Q29" s="6" t="n">
        <v>0.2289</v>
      </c>
      <c r="R29" s="3" t="n">
        <v>0.2058</v>
      </c>
      <c r="S29" s="41" t="n">
        <v>0.2483</v>
      </c>
      <c r="T29" s="42" t="n">
        <v>0.1399</v>
      </c>
      <c r="U29" s="37" t="n">
        <v>0.2625</v>
      </c>
      <c r="V29" s="37" t="n">
        <v>0.251</v>
      </c>
      <c r="W29" s="37" t="n">
        <v>0.2901</v>
      </c>
      <c r="X29" s="37" t="n">
        <v>0.3012</v>
      </c>
      <c r="Y29" s="37" t="n">
        <v>0.2203</v>
      </c>
      <c r="Z29" s="43" t="n">
        <v>0.4</v>
      </c>
      <c r="AA29" s="40" t="n">
        <f aca="false">IF(COUNT(T29:Z29),AVERAGE(T29:Z29),"")</f>
        <v>0.266428571428571</v>
      </c>
      <c r="AB29" s="37" t="n">
        <v>0.4849</v>
      </c>
      <c r="AC29" s="37" t="n">
        <v>0.2868</v>
      </c>
      <c r="AD29" s="37" t="n">
        <v>0.4419</v>
      </c>
      <c r="AE29" s="37" t="n">
        <v>0.5285</v>
      </c>
      <c r="AF29" s="37" t="n">
        <v>0.4847</v>
      </c>
      <c r="AG29" s="37" t="n">
        <v>0.3103</v>
      </c>
      <c r="AH29" s="7" t="n">
        <f aca="false">IF(COUNT(AB29:AG29),AVERAGE(AB29:AG29),"")</f>
        <v>0.42285</v>
      </c>
      <c r="AI29" s="37" t="n">
        <v>0.498</v>
      </c>
      <c r="AJ29" s="37" t="n">
        <v>0.4512</v>
      </c>
      <c r="AK29" s="37" t="n">
        <v>0.5452</v>
      </c>
      <c r="AL29" s="37" t="n">
        <v>0.5998</v>
      </c>
      <c r="AM29" s="37" t="n">
        <v>0.2555</v>
      </c>
      <c r="AN29" s="37" t="n">
        <v>0.1659</v>
      </c>
      <c r="AO29" s="37" t="n">
        <v>0.2225</v>
      </c>
      <c r="AP29" s="7" t="n">
        <f aca="false">IF(COUNT(AI29:AO29),AVERAGE(AI29:AO29),"")</f>
        <v>0.391157142857143</v>
      </c>
      <c r="AMF29" s="0"/>
      <c r="AMG29" s="0"/>
      <c r="AMH29" s="0"/>
      <c r="AMI29" s="0"/>
      <c r="AMJ29" s="0"/>
    </row>
    <row r="30" s="36" customFormat="true" ht="20.1" hidden="false" customHeight="true" outlineLevel="0" collapsed="false">
      <c r="A30" s="36" t="s">
        <v>79</v>
      </c>
      <c r="B30" s="36" t="s">
        <v>59</v>
      </c>
      <c r="C30" s="36" t="n">
        <v>256</v>
      </c>
      <c r="D30" s="37" t="s">
        <v>72</v>
      </c>
      <c r="E30" s="43" t="n">
        <v>5805833</v>
      </c>
      <c r="F30" s="38" t="s">
        <v>84</v>
      </c>
      <c r="G30" s="36" t="s">
        <v>51</v>
      </c>
      <c r="H30" s="39" t="n">
        <f aca="false">TRUE()</f>
        <v>1</v>
      </c>
      <c r="I30" s="5" t="n">
        <v>0.0001</v>
      </c>
      <c r="J30" s="36" t="s">
        <v>58</v>
      </c>
      <c r="K30" s="37" t="s">
        <v>54</v>
      </c>
      <c r="L30" s="37" t="s">
        <v>83</v>
      </c>
      <c r="M30" s="6" t="n">
        <v>0.2238</v>
      </c>
      <c r="N30" s="3" t="n">
        <v>0.2069</v>
      </c>
      <c r="O30" s="6" t="n">
        <v>0.2206</v>
      </c>
      <c r="P30" s="3" t="n">
        <v>0.2104</v>
      </c>
      <c r="Q30" s="6" t="n">
        <v>0.2173</v>
      </c>
      <c r="R30" s="3" t="n">
        <v>0.2045</v>
      </c>
      <c r="S30" s="41" t="n">
        <v>0.2467</v>
      </c>
      <c r="T30" s="42" t="n">
        <v>0.132</v>
      </c>
      <c r="U30" s="37" t="n">
        <v>0.2506</v>
      </c>
      <c r="V30" s="37" t="n">
        <v>0.2599</v>
      </c>
      <c r="W30" s="37" t="n">
        <v>0.2868</v>
      </c>
      <c r="X30" s="37" t="n">
        <v>0.3062</v>
      </c>
      <c r="Y30" s="37" t="n">
        <v>0.217</v>
      </c>
      <c r="Z30" s="43" t="n">
        <v>0.3982</v>
      </c>
      <c r="AA30" s="40" t="n">
        <f aca="false">IF(COUNT(T30:Z30),AVERAGE(T30:Z30),"")</f>
        <v>0.264385714285714</v>
      </c>
      <c r="AB30" s="37" t="n">
        <v>0.4856</v>
      </c>
      <c r="AC30" s="37" t="n">
        <v>0.249</v>
      </c>
      <c r="AD30" s="37" t="n">
        <v>0.4289</v>
      </c>
      <c r="AE30" s="37" t="n">
        <v>0.5366</v>
      </c>
      <c r="AF30" s="37" t="n">
        <v>0.474</v>
      </c>
      <c r="AG30" s="37" t="n">
        <v>0.3086</v>
      </c>
      <c r="AH30" s="7" t="n">
        <f aca="false">IF(COUNT(AB30:AG30),AVERAGE(AB30:AG30),"")</f>
        <v>0.413783333333333</v>
      </c>
      <c r="AI30" s="37" t="n">
        <v>0.5336</v>
      </c>
      <c r="AJ30" s="37" t="n">
        <v>0.4261</v>
      </c>
      <c r="AK30" s="37" t="n">
        <v>0.5977</v>
      </c>
      <c r="AL30" s="37" t="n">
        <v>0.59</v>
      </c>
      <c r="AM30" s="37" t="n">
        <v>0.279</v>
      </c>
      <c r="AN30" s="37" t="n">
        <v>0.1785</v>
      </c>
      <c r="AO30" s="37" t="n">
        <v>0.2298</v>
      </c>
      <c r="AP30" s="7" t="n">
        <f aca="false">IF(COUNT(AI30:AO30),AVERAGE(AI30:AO30),"")</f>
        <v>0.404957142857143</v>
      </c>
      <c r="AMF30" s="0"/>
      <c r="AMG30" s="0"/>
      <c r="AMH30" s="0"/>
      <c r="AMI30" s="0"/>
      <c r="AMJ30" s="0"/>
    </row>
    <row r="31" s="36" customFormat="true" ht="20.1" hidden="false" customHeight="true" outlineLevel="0" collapsed="false">
      <c r="A31" s="36" t="s">
        <v>79</v>
      </c>
      <c r="B31" s="36" t="s">
        <v>59</v>
      </c>
      <c r="C31" s="36" t="n">
        <v>256</v>
      </c>
      <c r="D31" s="37" t="s">
        <v>72</v>
      </c>
      <c r="E31" s="43" t="n">
        <v>5805833</v>
      </c>
      <c r="F31" s="38" t="s">
        <v>85</v>
      </c>
      <c r="G31" s="36" t="s">
        <v>51</v>
      </c>
      <c r="H31" s="39" t="n">
        <f aca="false">FALSE()</f>
        <v>0</v>
      </c>
      <c r="I31" s="5" t="n">
        <v>0.0001</v>
      </c>
      <c r="J31" s="36" t="s">
        <v>58</v>
      </c>
      <c r="K31" s="37" t="s">
        <v>54</v>
      </c>
      <c r="L31" s="37" t="s">
        <v>84</v>
      </c>
      <c r="M31" s="6" t="n">
        <v>0.1848</v>
      </c>
      <c r="N31" s="3" t="n">
        <v>0.168</v>
      </c>
      <c r="O31" s="6" t="n">
        <v>0.1756</v>
      </c>
      <c r="P31" s="3" t="n">
        <v>0.1623</v>
      </c>
      <c r="Q31" s="6" t="n">
        <v>0.1641</v>
      </c>
      <c r="R31" s="3" t="n">
        <v>0.161</v>
      </c>
      <c r="S31" s="41" t="n">
        <v>0.1969</v>
      </c>
      <c r="T31" s="42" t="n">
        <v>0.0968</v>
      </c>
      <c r="U31" s="37" t="n">
        <v>0.1806</v>
      </c>
      <c r="V31" s="37" t="n">
        <v>0.2131</v>
      </c>
      <c r="W31" s="37" t="n">
        <v>0.2599</v>
      </c>
      <c r="X31" s="37" t="n">
        <v>0.2483</v>
      </c>
      <c r="Y31" s="37" t="n">
        <v>0.1831</v>
      </c>
      <c r="Z31" s="43" t="n">
        <v>0.3514</v>
      </c>
      <c r="AA31" s="40" t="n">
        <f aca="false">IF(COUNT(T31:Z31),AVERAGE(T31:Z31),"")</f>
        <v>0.219028571428571</v>
      </c>
      <c r="AB31" s="37" t="n">
        <v>0.4604</v>
      </c>
      <c r="AC31" s="37" t="n">
        <v>0.2616</v>
      </c>
      <c r="AD31" s="37" t="n">
        <v>0.4108</v>
      </c>
      <c r="AE31" s="37" t="n">
        <v>0.4456</v>
      </c>
      <c r="AF31" s="37" t="n">
        <v>0.4857</v>
      </c>
      <c r="AG31" s="37" t="n">
        <v>0.3142</v>
      </c>
      <c r="AH31" s="7" t="n">
        <f aca="false">IF(COUNT(AB31:AG31),AVERAGE(AB31:AG31),"")</f>
        <v>0.396383333333333</v>
      </c>
      <c r="AI31" s="37" t="n">
        <v>0.4463</v>
      </c>
      <c r="AJ31" s="37" t="n">
        <v>0.3825</v>
      </c>
      <c r="AK31" s="37" t="n">
        <v>0.592</v>
      </c>
      <c r="AL31" s="37" t="n">
        <v>0.6376</v>
      </c>
      <c r="AM31" s="37" t="n">
        <v>0.3128</v>
      </c>
      <c r="AN31" s="37" t="n">
        <v>0.1314</v>
      </c>
      <c r="AO31" s="37" t="n">
        <v>0.2057</v>
      </c>
      <c r="AP31" s="7" t="n">
        <f aca="false">IF(COUNT(AI31:AO31),AVERAGE(AI31:AO31),"")</f>
        <v>0.3869</v>
      </c>
      <c r="AMF31" s="0"/>
      <c r="AMG31" s="0"/>
      <c r="AMH31" s="0"/>
      <c r="AMI31" s="0"/>
      <c r="AMJ31" s="0"/>
    </row>
    <row r="32" s="36" customFormat="true" ht="20.1" hidden="false" customHeight="true" outlineLevel="0" collapsed="false">
      <c r="A32" s="36" t="s">
        <v>79</v>
      </c>
      <c r="B32" s="36" t="s">
        <v>59</v>
      </c>
      <c r="C32" s="36" t="n">
        <v>256</v>
      </c>
      <c r="D32" s="37" t="s">
        <v>72</v>
      </c>
      <c r="E32" s="43" t="n">
        <v>5805833</v>
      </c>
      <c r="F32" s="38" t="s">
        <v>86</v>
      </c>
      <c r="G32" s="36" t="s">
        <v>51</v>
      </c>
      <c r="H32" s="39" t="n">
        <f aca="false">FALSE()</f>
        <v>0</v>
      </c>
      <c r="I32" s="5" t="n">
        <v>0.0001</v>
      </c>
      <c r="J32" s="36" t="s">
        <v>58</v>
      </c>
      <c r="K32" s="37" t="s">
        <v>54</v>
      </c>
      <c r="L32" s="37" t="s">
        <v>85</v>
      </c>
      <c r="M32" s="6" t="n">
        <v>0.1598</v>
      </c>
      <c r="N32" s="3" t="n">
        <v>0.1517</v>
      </c>
      <c r="O32" s="6" t="n">
        <v>0.1553</v>
      </c>
      <c r="P32" s="3" t="n">
        <v>0.1569</v>
      </c>
      <c r="Q32" s="6" t="n">
        <v>0.1546</v>
      </c>
      <c r="R32" s="3" t="n">
        <v>0.1487</v>
      </c>
      <c r="S32" s="41" t="n">
        <v>0.1854</v>
      </c>
      <c r="T32" s="42" t="n">
        <v>0.0886</v>
      </c>
      <c r="U32" s="37" t="n">
        <v>0.1763</v>
      </c>
      <c r="V32" s="37" t="n">
        <v>0.1986</v>
      </c>
      <c r="W32" s="37" t="n">
        <v>0.2325</v>
      </c>
      <c r="X32" s="37" t="n">
        <v>0.239</v>
      </c>
      <c r="Y32" s="37" t="n">
        <v>0.1818</v>
      </c>
      <c r="Z32" s="43" t="n">
        <v>0.3398</v>
      </c>
      <c r="AA32" s="40" t="n">
        <f aca="false">IF(COUNT(T32:Z32),AVERAGE(T32:Z32),"")</f>
        <v>0.208085714285714</v>
      </c>
      <c r="AB32" s="37" t="n">
        <v>0.473</v>
      </c>
      <c r="AC32" s="37" t="n">
        <v>0.2456</v>
      </c>
      <c r="AD32" s="37" t="n">
        <v>0.4183</v>
      </c>
      <c r="AE32" s="37" t="n">
        <v>0.456</v>
      </c>
      <c r="AF32" s="37" t="n">
        <v>0.4994</v>
      </c>
      <c r="AG32" s="37" t="n">
        <v>0.2826</v>
      </c>
      <c r="AH32" s="7" t="n">
        <f aca="false">IF(COUNT(AB32:AG32),AVERAGE(AB32:AG32),"")</f>
        <v>0.395816666666667</v>
      </c>
      <c r="AI32" s="37" t="n">
        <v>0.4512</v>
      </c>
      <c r="AJ32" s="37" t="n">
        <v>0.3776</v>
      </c>
      <c r="AK32" s="37" t="n">
        <v>0.5523</v>
      </c>
      <c r="AL32" s="37" t="n">
        <v>0.5736</v>
      </c>
      <c r="AM32" s="37" t="n">
        <v>0.3256</v>
      </c>
      <c r="AN32" s="37" t="n">
        <v>0.1265</v>
      </c>
      <c r="AO32" s="37" t="n">
        <v>0.2055</v>
      </c>
      <c r="AP32" s="7" t="n">
        <f aca="false">IF(COUNT(AI32:AO32),AVERAGE(AI32:AO32),"")</f>
        <v>0.373185714285714</v>
      </c>
      <c r="AMF32" s="0"/>
      <c r="AMG32" s="0"/>
      <c r="AMH32" s="0"/>
      <c r="AMI32" s="0"/>
      <c r="AMJ32" s="0"/>
    </row>
    <row r="33" s="36" customFormat="true" ht="20.1" hidden="false" customHeight="true" outlineLevel="0" collapsed="false">
      <c r="A33" s="36" t="s">
        <v>79</v>
      </c>
      <c r="B33" s="36" t="s">
        <v>59</v>
      </c>
      <c r="C33" s="36" t="n">
        <v>256</v>
      </c>
      <c r="D33" s="37" t="s">
        <v>72</v>
      </c>
      <c r="E33" s="43" t="n">
        <v>5805833</v>
      </c>
      <c r="F33" s="38" t="s">
        <v>87</v>
      </c>
      <c r="G33" s="36" t="s">
        <v>51</v>
      </c>
      <c r="H33" s="39" t="n">
        <f aca="false">FALSE()</f>
        <v>0</v>
      </c>
      <c r="I33" s="5" t="n">
        <v>0.0001</v>
      </c>
      <c r="J33" s="36" t="s">
        <v>58</v>
      </c>
      <c r="K33" s="37" t="s">
        <v>54</v>
      </c>
      <c r="L33" s="37" t="s">
        <v>86</v>
      </c>
      <c r="M33" s="6" t="n">
        <v>0.1512</v>
      </c>
      <c r="N33" s="3" t="n">
        <v>0.1513</v>
      </c>
      <c r="O33" s="6" t="n">
        <v>0.1501</v>
      </c>
      <c r="P33" s="3" t="n">
        <v>0.1489</v>
      </c>
      <c r="Q33" s="6" t="n">
        <v>0.1508</v>
      </c>
      <c r="R33" s="3" t="n">
        <v>0.149</v>
      </c>
      <c r="S33" s="41" t="n">
        <v>0.1856</v>
      </c>
      <c r="T33" s="42" t="n">
        <v>0.0911</v>
      </c>
      <c r="U33" s="37" t="n">
        <v>0.1757</v>
      </c>
      <c r="V33" s="37" t="n">
        <v>0.1977</v>
      </c>
      <c r="W33" s="37" t="n">
        <v>0.2332</v>
      </c>
      <c r="X33" s="37" t="n">
        <v>0.2417</v>
      </c>
      <c r="Y33" s="37" t="n">
        <v>0.1781</v>
      </c>
      <c r="Z33" s="43" t="n">
        <v>0.3737</v>
      </c>
      <c r="AA33" s="40" t="n">
        <f aca="false">IF(COUNT(T33:Z33),AVERAGE(T33:Z33),"")</f>
        <v>0.213028571428571</v>
      </c>
      <c r="AB33" s="37" t="n">
        <v>0.4507</v>
      </c>
      <c r="AC33" s="37" t="n">
        <v>0.2322</v>
      </c>
      <c r="AD33" s="37" t="n">
        <v>0.4122</v>
      </c>
      <c r="AE33" s="37" t="n">
        <v>0.4495</v>
      </c>
      <c r="AF33" s="37" t="n">
        <v>0.5107</v>
      </c>
      <c r="AG33" s="37" t="n">
        <v>0.2752</v>
      </c>
      <c r="AH33" s="7" t="n">
        <f aca="false">IF(COUNT(AB33:AG33),AVERAGE(AB33:AG33),"")</f>
        <v>0.388416666666667</v>
      </c>
      <c r="AI33" s="37" t="n">
        <v>0.4726</v>
      </c>
      <c r="AJ33" s="37" t="n">
        <v>0.3391</v>
      </c>
      <c r="AK33" s="37" t="n">
        <v>0.6289</v>
      </c>
      <c r="AL33" s="37" t="n">
        <v>0.5975</v>
      </c>
      <c r="AM33" s="37" t="n">
        <v>0.3243</v>
      </c>
      <c r="AN33" s="37" t="n">
        <v>0.1247</v>
      </c>
      <c r="AO33" s="37" t="n">
        <v>0.2074</v>
      </c>
      <c r="AP33" s="7" t="n">
        <f aca="false">IF(COUNT(AI33:AO33),AVERAGE(AI33:AO33),"")</f>
        <v>0.384928571428571</v>
      </c>
      <c r="AMF33" s="0"/>
      <c r="AMG33" s="0"/>
      <c r="AMH33" s="0"/>
      <c r="AMI33" s="0"/>
      <c r="AMJ33" s="0"/>
    </row>
    <row r="34" s="44" customFormat="true" ht="20" hidden="false" customHeight="true" outlineLevel="0" collapsed="false">
      <c r="D34" s="45"/>
      <c r="E34" s="46"/>
      <c r="F34" s="47"/>
      <c r="I34" s="49"/>
      <c r="K34" s="45"/>
      <c r="L34" s="45"/>
      <c r="M34" s="50"/>
      <c r="N34" s="46"/>
      <c r="O34" s="50"/>
      <c r="P34" s="46"/>
      <c r="Q34" s="50"/>
      <c r="R34" s="46"/>
      <c r="S34" s="51"/>
      <c r="T34" s="52"/>
      <c r="U34" s="45"/>
      <c r="V34" s="45"/>
      <c r="W34" s="45"/>
      <c r="X34" s="45"/>
      <c r="Y34" s="45"/>
      <c r="Z34" s="53"/>
      <c r="AA34" s="54" t="str">
        <f aca="false">IF(COUNT(T34:Z34),AVERAGE(T34:Z34),"")</f>
        <v/>
      </c>
      <c r="AB34" s="45"/>
      <c r="AC34" s="45"/>
      <c r="AD34" s="45"/>
      <c r="AE34" s="45"/>
      <c r="AF34" s="45"/>
      <c r="AG34" s="45"/>
      <c r="AH34" s="55" t="str">
        <f aca="false">IF(COUNT(AB34:AG34),AVERAGE(AB34:AG34),"")</f>
        <v/>
      </c>
      <c r="AI34" s="45"/>
      <c r="AJ34" s="45"/>
      <c r="AK34" s="45"/>
      <c r="AL34" s="45"/>
      <c r="AM34" s="45"/>
      <c r="AN34" s="45"/>
      <c r="AO34" s="45"/>
      <c r="AP34" s="55" t="str">
        <f aca="false">IF(COUNT(AI34:AO34),AVERAGE(AI34:AO34),"")</f>
        <v/>
      </c>
      <c r="AMF34" s="56"/>
      <c r="AMG34" s="56"/>
      <c r="AMH34" s="56"/>
      <c r="AMI34" s="56"/>
      <c r="AMJ34" s="56"/>
    </row>
    <row r="35" s="36" customFormat="true" ht="20.1" hidden="false" customHeight="true" outlineLevel="0" collapsed="false">
      <c r="A35" s="36" t="s">
        <v>88</v>
      </c>
      <c r="B35" s="36" t="s">
        <v>66</v>
      </c>
      <c r="C35" s="36" t="n">
        <v>128</v>
      </c>
      <c r="D35" s="37" t="s">
        <v>72</v>
      </c>
      <c r="E35" s="3" t="n">
        <v>4754176</v>
      </c>
      <c r="F35" s="38" t="s">
        <v>89</v>
      </c>
      <c r="G35" s="36" t="s">
        <v>51</v>
      </c>
      <c r="H35" s="39" t="n">
        <f aca="false">TRUE()</f>
        <v>1</v>
      </c>
      <c r="I35" s="5" t="n">
        <v>0.001</v>
      </c>
      <c r="J35" s="36" t="s">
        <v>58</v>
      </c>
      <c r="K35" s="37" t="s">
        <v>54</v>
      </c>
      <c r="L35" s="37" t="s">
        <v>54</v>
      </c>
      <c r="M35" s="6" t="n">
        <v>0.4339</v>
      </c>
      <c r="N35" s="3" t="n">
        <v>0.3743</v>
      </c>
      <c r="O35" s="6" t="n">
        <v>0.3611</v>
      </c>
      <c r="P35" s="3" t="n">
        <v>0.3059</v>
      </c>
      <c r="Q35" s="6" t="n">
        <v>0.3278</v>
      </c>
      <c r="R35" s="3" t="n">
        <v>0.2792</v>
      </c>
      <c r="S35" s="41" t="n">
        <v>0.3389</v>
      </c>
      <c r="T35" s="42" t="n">
        <v>0.2315</v>
      </c>
      <c r="U35" s="37" t="n">
        <v>0.3342</v>
      </c>
      <c r="V35" s="37" t="n">
        <v>0.334</v>
      </c>
      <c r="W35" s="37" t="n">
        <v>0.4508</v>
      </c>
      <c r="X35" s="37" t="n">
        <v>0.3538</v>
      </c>
      <c r="Y35" s="37" t="n">
        <v>0.2834</v>
      </c>
      <c r="Z35" s="43" t="n">
        <v>0.6852</v>
      </c>
      <c r="AA35" s="40" t="n">
        <f aca="false">IF(COUNT(T35:Z35),AVERAGE(T35:Z35),"")</f>
        <v>0.381842857142857</v>
      </c>
      <c r="AB35" s="37"/>
      <c r="AC35" s="37"/>
      <c r="AD35" s="37"/>
      <c r="AE35" s="37"/>
      <c r="AF35" s="37"/>
      <c r="AG35" s="37"/>
      <c r="AH35" s="7" t="str">
        <f aca="false">IF(COUNT(AB35:AG35),AVERAGE(AB35:AG35),"")</f>
        <v/>
      </c>
      <c r="AI35" s="37"/>
      <c r="AJ35" s="37"/>
      <c r="AK35" s="37"/>
      <c r="AL35" s="37"/>
      <c r="AM35" s="37"/>
      <c r="AN35" s="37"/>
      <c r="AO35" s="37"/>
      <c r="AP35" s="7" t="str">
        <f aca="false">IF(COUNT(AI35:AO35),AVERAGE(AI35:AO35),"")</f>
        <v/>
      </c>
      <c r="AMF35" s="0"/>
      <c r="AMG35" s="0"/>
      <c r="AMH35" s="0"/>
      <c r="AMI35" s="0"/>
      <c r="AMJ35" s="0"/>
    </row>
    <row r="36" s="36" customFormat="true" ht="20.1" hidden="false" customHeight="true" outlineLevel="0" collapsed="false">
      <c r="A36" s="36" t="s">
        <v>88</v>
      </c>
      <c r="B36" s="36" t="s">
        <v>66</v>
      </c>
      <c r="C36" s="36" t="n">
        <v>128</v>
      </c>
      <c r="D36" s="37" t="s">
        <v>72</v>
      </c>
      <c r="E36" s="43" t="n">
        <v>4754176</v>
      </c>
      <c r="F36" s="38" t="s">
        <v>90</v>
      </c>
      <c r="G36" s="36" t="s">
        <v>51</v>
      </c>
      <c r="H36" s="39" t="n">
        <f aca="false">TRUE()</f>
        <v>1</v>
      </c>
      <c r="I36" s="5" t="n">
        <v>0.0001</v>
      </c>
      <c r="J36" s="36" t="s">
        <v>58</v>
      </c>
      <c r="K36" s="37" t="s">
        <v>54</v>
      </c>
      <c r="L36" s="37" t="s">
        <v>89</v>
      </c>
      <c r="M36" s="6" t="n">
        <v>0.2758</v>
      </c>
      <c r="N36" s="3" t="n">
        <v>0.2286</v>
      </c>
      <c r="O36" s="6" t="n">
        <v>0.2672</v>
      </c>
      <c r="P36" s="3" t="n">
        <v>0.2223</v>
      </c>
      <c r="Q36" s="6" t="n">
        <v>0.2607</v>
      </c>
      <c r="R36" s="3" t="n">
        <v>0.2218</v>
      </c>
      <c r="S36" s="41" t="n">
        <v>0.274</v>
      </c>
      <c r="T36" s="42" t="n">
        <v>0.177</v>
      </c>
      <c r="U36" s="37" t="n">
        <v>0.2748</v>
      </c>
      <c r="V36" s="37" t="n">
        <v>0.2722</v>
      </c>
      <c r="W36" s="37" t="n">
        <v>0.3418</v>
      </c>
      <c r="X36" s="37" t="n">
        <v>0.3183</v>
      </c>
      <c r="Y36" s="37" t="n">
        <v>0.2399</v>
      </c>
      <c r="Z36" s="43" t="n">
        <v>0.4941</v>
      </c>
      <c r="AA36" s="40" t="n">
        <f aca="false">IF(COUNT(T36:Z36),AVERAGE(T36:Z36),"")</f>
        <v>0.302585714285714</v>
      </c>
      <c r="AB36" s="37"/>
      <c r="AC36" s="37"/>
      <c r="AD36" s="37"/>
      <c r="AE36" s="37"/>
      <c r="AF36" s="37"/>
      <c r="AG36" s="37"/>
      <c r="AH36" s="7" t="str">
        <f aca="false">IF(COUNT(AB36:AG36),AVERAGE(AB36:AG36),"")</f>
        <v/>
      </c>
      <c r="AI36" s="37"/>
      <c r="AJ36" s="37"/>
      <c r="AK36" s="37"/>
      <c r="AL36" s="37"/>
      <c r="AM36" s="37"/>
      <c r="AN36" s="37"/>
      <c r="AO36" s="37"/>
      <c r="AP36" s="7" t="str">
        <f aca="false">IF(COUNT(AI36:AO36),AVERAGE(AI36:AO36),"")</f>
        <v/>
      </c>
      <c r="AMF36" s="0"/>
      <c r="AMG36" s="0"/>
      <c r="AMH36" s="0"/>
      <c r="AMI36" s="0"/>
      <c r="AMJ36" s="0"/>
    </row>
    <row r="37" s="36" customFormat="true" ht="20.1" hidden="false" customHeight="true" outlineLevel="0" collapsed="false">
      <c r="A37" s="36" t="s">
        <v>88</v>
      </c>
      <c r="B37" s="36" t="s">
        <v>66</v>
      </c>
      <c r="C37" s="36" t="n">
        <v>128</v>
      </c>
      <c r="D37" s="37" t="s">
        <v>72</v>
      </c>
      <c r="E37" s="43" t="n">
        <v>4754176</v>
      </c>
      <c r="F37" s="38" t="s">
        <v>91</v>
      </c>
      <c r="G37" s="36" t="s">
        <v>51</v>
      </c>
      <c r="H37" s="39" t="n">
        <f aca="false">TRUE()</f>
        <v>1</v>
      </c>
      <c r="I37" s="5" t="n">
        <v>0.0001</v>
      </c>
      <c r="J37" s="36" t="s">
        <v>58</v>
      </c>
      <c r="K37" s="37" t="s">
        <v>54</v>
      </c>
      <c r="L37" s="37" t="s">
        <v>90</v>
      </c>
      <c r="M37" s="6" t="n">
        <v>0.2542</v>
      </c>
      <c r="N37" s="3" t="n">
        <v>0.2204</v>
      </c>
      <c r="O37" s="6" t="n">
        <v>0.2492</v>
      </c>
      <c r="P37" s="3" t="n">
        <v>0.2085</v>
      </c>
      <c r="Q37" s="6" t="n">
        <v>0.2454</v>
      </c>
      <c r="R37" s="3" t="n">
        <v>0.204</v>
      </c>
      <c r="S37" s="41" t="s">
        <v>54</v>
      </c>
      <c r="T37" s="42"/>
      <c r="U37" s="37"/>
      <c r="V37" s="37"/>
      <c r="W37" s="37"/>
      <c r="X37" s="37"/>
      <c r="Y37" s="37"/>
      <c r="Z37" s="43"/>
      <c r="AA37" s="40" t="str">
        <f aca="false">IF(COUNT(T37:Z37),AVERAGE(T37:Z37),"")</f>
        <v/>
      </c>
      <c r="AB37" s="37"/>
      <c r="AC37" s="37"/>
      <c r="AD37" s="37"/>
      <c r="AE37" s="37"/>
      <c r="AF37" s="37"/>
      <c r="AG37" s="37"/>
      <c r="AH37" s="7" t="str">
        <f aca="false">IF(COUNT(AB37:AG37),AVERAGE(AB37:AG37),"")</f>
        <v/>
      </c>
      <c r="AI37" s="37"/>
      <c r="AJ37" s="37"/>
      <c r="AK37" s="37"/>
      <c r="AL37" s="37"/>
      <c r="AM37" s="37"/>
      <c r="AN37" s="37"/>
      <c r="AO37" s="37"/>
      <c r="AP37" s="7" t="str">
        <f aca="false">IF(COUNT(AI37:AO37),AVERAGE(AI37:AO37),"")</f>
        <v/>
      </c>
      <c r="AMF37" s="0"/>
      <c r="AMG37" s="0"/>
      <c r="AMH37" s="0"/>
      <c r="AMI37" s="0"/>
      <c r="AMJ37" s="0"/>
    </row>
    <row r="38" s="36" customFormat="true" ht="20.1" hidden="false" customHeight="true" outlineLevel="0" collapsed="false">
      <c r="A38" s="36" t="s">
        <v>88</v>
      </c>
      <c r="B38" s="36" t="s">
        <v>66</v>
      </c>
      <c r="C38" s="36" t="n">
        <v>128</v>
      </c>
      <c r="D38" s="37" t="s">
        <v>72</v>
      </c>
      <c r="E38" s="43" t="n">
        <v>4754176</v>
      </c>
      <c r="F38" s="38" t="s">
        <v>91</v>
      </c>
      <c r="G38" s="36" t="s">
        <v>51</v>
      </c>
      <c r="H38" s="39" t="n">
        <f aca="false">TRUE()</f>
        <v>1</v>
      </c>
      <c r="I38" s="5" t="n">
        <v>0.0001</v>
      </c>
      <c r="J38" s="36" t="s">
        <v>58</v>
      </c>
      <c r="K38" s="37" t="s">
        <v>54</v>
      </c>
      <c r="L38" s="37" t="s">
        <v>91</v>
      </c>
      <c r="M38" s="42" t="n">
        <v>0.2427</v>
      </c>
      <c r="N38" s="43" t="n">
        <v>0.2078</v>
      </c>
      <c r="O38" s="42" t="n">
        <v>0.2396</v>
      </c>
      <c r="P38" s="43" t="n">
        <v>0.2042</v>
      </c>
      <c r="Q38" s="42" t="n">
        <v>0.2348</v>
      </c>
      <c r="R38" s="43" t="n">
        <v>0.2016</v>
      </c>
      <c r="S38" s="41" t="s">
        <v>54</v>
      </c>
      <c r="T38" s="42"/>
      <c r="U38" s="37"/>
      <c r="V38" s="37"/>
      <c r="W38" s="37"/>
      <c r="X38" s="37"/>
      <c r="Y38" s="37"/>
      <c r="Z38" s="43"/>
      <c r="AA38" s="40" t="str">
        <f aca="false">IF(COUNT(T38:Z38),AVERAGE(T38:Z38),"")</f>
        <v/>
      </c>
      <c r="AB38" s="37"/>
      <c r="AC38" s="37"/>
      <c r="AD38" s="37"/>
      <c r="AE38" s="37"/>
      <c r="AF38" s="37"/>
      <c r="AG38" s="37"/>
      <c r="AH38" s="7" t="str">
        <f aca="false">IF(COUNT(AB38:AG38),AVERAGE(AB38:AG38),"")</f>
        <v/>
      </c>
      <c r="AI38" s="37"/>
      <c r="AJ38" s="37"/>
      <c r="AK38" s="37"/>
      <c r="AL38" s="37"/>
      <c r="AM38" s="37"/>
      <c r="AN38" s="37"/>
      <c r="AO38" s="37"/>
      <c r="AP38" s="7" t="str">
        <f aca="false">IF(COUNT(AI38:AO38),AVERAGE(AI38:AO38),"")</f>
        <v/>
      </c>
      <c r="AMF38" s="0"/>
      <c r="AMG38" s="0"/>
      <c r="AMH38" s="0"/>
      <c r="AMI38" s="0"/>
      <c r="AMJ38" s="0"/>
    </row>
    <row r="39" s="36" customFormat="true" ht="20.1" hidden="false" customHeight="true" outlineLevel="0" collapsed="false">
      <c r="A39" s="36" t="s">
        <v>88</v>
      </c>
      <c r="B39" s="36" t="s">
        <v>66</v>
      </c>
      <c r="C39" s="36" t="n">
        <v>128</v>
      </c>
      <c r="D39" s="37" t="s">
        <v>72</v>
      </c>
      <c r="E39" s="43" t="n">
        <v>4754176</v>
      </c>
      <c r="F39" s="38" t="s">
        <v>91</v>
      </c>
      <c r="G39" s="36" t="s">
        <v>51</v>
      </c>
      <c r="H39" s="39" t="n">
        <f aca="false">TRUE()</f>
        <v>1</v>
      </c>
      <c r="I39" s="5" t="n">
        <v>0.0001</v>
      </c>
      <c r="J39" s="36" t="s">
        <v>58</v>
      </c>
      <c r="K39" s="37" t="s">
        <v>54</v>
      </c>
      <c r="L39" s="37" t="s">
        <v>91</v>
      </c>
      <c r="M39" s="42" t="n">
        <v>0.2335</v>
      </c>
      <c r="N39" s="43" t="n">
        <v>0.1981</v>
      </c>
      <c r="O39" s="42" t="n">
        <v>0.2311</v>
      </c>
      <c r="P39" s="43" t="n">
        <v>0.1996</v>
      </c>
      <c r="Q39" s="42" t="n">
        <v>0.2295</v>
      </c>
      <c r="R39" s="43" t="n">
        <v>0.1926</v>
      </c>
      <c r="S39" s="41" t="n">
        <v>0.2379</v>
      </c>
      <c r="T39" s="42" t="n">
        <v>0.1437</v>
      </c>
      <c r="U39" s="37" t="n">
        <v>0.2449</v>
      </c>
      <c r="V39" s="37" t="n">
        <v>0.2365</v>
      </c>
      <c r="W39" s="37" t="n">
        <v>0.2893</v>
      </c>
      <c r="X39" s="37" t="n">
        <v>0.2905</v>
      </c>
      <c r="Y39" s="37" t="n">
        <v>0.2208</v>
      </c>
      <c r="Z39" s="43" t="n">
        <v>0.4318</v>
      </c>
      <c r="AA39" s="40" t="n">
        <f aca="false">IF(COUNT(T39:Z39),AVERAGE(T39:Z39),"")</f>
        <v>0.265357142857143</v>
      </c>
      <c r="AB39" s="37" t="n">
        <v>0.4787</v>
      </c>
      <c r="AC39" s="37" t="n">
        <v>0.2801</v>
      </c>
      <c r="AD39" s="37" t="n">
        <v>0.4281</v>
      </c>
      <c r="AE39" s="37" t="n">
        <v>0.5589</v>
      </c>
      <c r="AF39" s="37" t="n">
        <v>0.5309</v>
      </c>
      <c r="AG39" s="37" t="n">
        <v>0.3053</v>
      </c>
      <c r="AH39" s="7" t="n">
        <f aca="false">IF(COUNT(AB39:AG39),AVERAGE(AB39:AG39),"")</f>
        <v>0.430333333333333</v>
      </c>
      <c r="AI39" s="37" t="n">
        <v>0.5161</v>
      </c>
      <c r="AJ39" s="37" t="n">
        <v>0.4733</v>
      </c>
      <c r="AK39" s="37" t="n">
        <v>0.5106</v>
      </c>
      <c r="AL39" s="37" t="n">
        <v>0.6838</v>
      </c>
      <c r="AM39" s="37" t="n">
        <v>0.2747</v>
      </c>
      <c r="AN39" s="37" t="n">
        <v>0.1683</v>
      </c>
      <c r="AO39" s="37" t="n">
        <v>0.2239</v>
      </c>
      <c r="AP39" s="7" t="n">
        <f aca="false">IF(COUNT(AI39:AO39),AVERAGE(AI39:AO39),"")</f>
        <v>0.407242857142857</v>
      </c>
      <c r="AMF39" s="0"/>
      <c r="AMG39" s="0"/>
      <c r="AMH39" s="0"/>
      <c r="AMI39" s="0"/>
      <c r="AMJ39" s="0"/>
    </row>
    <row r="40" s="36" customFormat="true" ht="20.1" hidden="false" customHeight="true" outlineLevel="0" collapsed="false">
      <c r="A40" s="36" t="s">
        <v>88</v>
      </c>
      <c r="B40" s="36" t="s">
        <v>66</v>
      </c>
      <c r="C40" s="36" t="n">
        <v>128</v>
      </c>
      <c r="D40" s="37" t="s">
        <v>72</v>
      </c>
      <c r="E40" s="43" t="n">
        <v>4754176</v>
      </c>
      <c r="F40" s="38" t="s">
        <v>92</v>
      </c>
      <c r="G40" s="36" t="s">
        <v>51</v>
      </c>
      <c r="H40" s="39" t="n">
        <f aca="false">FALSE()</f>
        <v>0</v>
      </c>
      <c r="I40" s="5" t="n">
        <v>0.0001</v>
      </c>
      <c r="J40" s="36" t="s">
        <v>58</v>
      </c>
      <c r="K40" s="37" t="s">
        <v>54</v>
      </c>
      <c r="L40" s="37" t="s">
        <v>91</v>
      </c>
      <c r="M40" s="42" t="n">
        <v>0.1935</v>
      </c>
      <c r="N40" s="43" t="n">
        <v>0.1698</v>
      </c>
      <c r="O40" s="42" t="n">
        <v>0.1826</v>
      </c>
      <c r="P40" s="43" t="n">
        <v>0.1598</v>
      </c>
      <c r="Q40" s="42" t="n">
        <v>0.175</v>
      </c>
      <c r="R40" s="43" t="n">
        <v>0.158</v>
      </c>
      <c r="S40" s="41" t="n">
        <v>0.1979</v>
      </c>
      <c r="T40" s="42" t="n">
        <v>0.1044</v>
      </c>
      <c r="U40" s="37" t="n">
        <v>0.1863</v>
      </c>
      <c r="V40" s="37" t="n">
        <v>0.2074</v>
      </c>
      <c r="W40" s="37" t="n">
        <v>0.2642</v>
      </c>
      <c r="X40" s="37" t="n">
        <v>0.2495</v>
      </c>
      <c r="Y40" s="37" t="n">
        <v>0.1907</v>
      </c>
      <c r="Z40" s="43" t="n">
        <v>0.3651</v>
      </c>
      <c r="AA40" s="40" t="n">
        <f aca="false">IF(COUNT(T40:Z40),AVERAGE(T40:Z40),"")</f>
        <v>0.223942857142857</v>
      </c>
      <c r="AB40" s="37" t="n">
        <v>0.4591</v>
      </c>
      <c r="AC40" s="37" t="n">
        <v>0.274</v>
      </c>
      <c r="AD40" s="37" t="n">
        <v>0.4263</v>
      </c>
      <c r="AE40" s="37" t="n">
        <v>0.4749</v>
      </c>
      <c r="AF40" s="37" t="n">
        <v>0.5218</v>
      </c>
      <c r="AG40" s="37" t="n">
        <v>0.2822</v>
      </c>
      <c r="AH40" s="7" t="n">
        <f aca="false">IF(COUNT(AB40:AG40),AVERAGE(AB40:AG40),"")</f>
        <v>0.406383333333333</v>
      </c>
      <c r="AI40" s="37" t="n">
        <v>0.4731</v>
      </c>
      <c r="AJ40" s="37" t="n">
        <v>0.3884</v>
      </c>
      <c r="AK40" s="37" t="n">
        <v>0.4984</v>
      </c>
      <c r="AL40" s="37" t="n">
        <v>0.6662</v>
      </c>
      <c r="AM40" s="37" t="n">
        <v>0.3004</v>
      </c>
      <c r="AN40" s="37" t="n">
        <v>0.1536</v>
      </c>
      <c r="AO40" s="37" t="n">
        <v>0.2133</v>
      </c>
      <c r="AP40" s="7" t="n">
        <f aca="false">IF(COUNT(AI40:AO40),AVERAGE(AI40:AO40),"")</f>
        <v>0.384771428571429</v>
      </c>
      <c r="AMF40" s="0"/>
      <c r="AMG40" s="0"/>
      <c r="AMH40" s="0"/>
      <c r="AMI40" s="0"/>
      <c r="AMJ40" s="0"/>
    </row>
    <row r="41" s="36" customFormat="true" ht="20.1" hidden="false" customHeight="true" outlineLevel="0" collapsed="false">
      <c r="A41" s="36" t="s">
        <v>88</v>
      </c>
      <c r="B41" s="36" t="s">
        <v>66</v>
      </c>
      <c r="C41" s="36" t="n">
        <v>128</v>
      </c>
      <c r="D41" s="37" t="s">
        <v>72</v>
      </c>
      <c r="E41" s="43" t="n">
        <v>4754176</v>
      </c>
      <c r="F41" s="38" t="s">
        <v>93</v>
      </c>
      <c r="G41" s="36" t="s">
        <v>51</v>
      </c>
      <c r="H41" s="39" t="n">
        <f aca="false">FALSE()</f>
        <v>0</v>
      </c>
      <c r="I41" s="5" t="n">
        <v>0.0001</v>
      </c>
      <c r="J41" s="36" t="s">
        <v>58</v>
      </c>
      <c r="K41" s="37" t="s">
        <v>54</v>
      </c>
      <c r="L41" s="37" t="s">
        <v>92</v>
      </c>
      <c r="M41" s="42" t="n">
        <v>0.1696</v>
      </c>
      <c r="N41" s="43" t="n">
        <v>0.1548</v>
      </c>
      <c r="O41" s="42" t="n">
        <v>0.1657</v>
      </c>
      <c r="P41" s="43" t="n">
        <v>0.1523</v>
      </c>
      <c r="Q41" s="42" t="n">
        <v>0.1643</v>
      </c>
      <c r="R41" s="43" t="n">
        <v>0.1532</v>
      </c>
      <c r="S41" s="41" t="n">
        <v>0.1932</v>
      </c>
      <c r="T41" s="42" t="n">
        <v>0.0978</v>
      </c>
      <c r="U41" s="37" t="n">
        <v>0.1817</v>
      </c>
      <c r="V41" s="37" t="n">
        <v>0.2025</v>
      </c>
      <c r="W41" s="37" t="n">
        <v>0.2551</v>
      </c>
      <c r="X41" s="37" t="n">
        <v>0.2451</v>
      </c>
      <c r="Y41" s="37" t="n">
        <v>0.1851</v>
      </c>
      <c r="Z41" s="43" t="n">
        <v>0.3752</v>
      </c>
      <c r="AA41" s="40" t="n">
        <f aca="false">IF(COUNT(T41:Z41),AVERAGE(T41:Z41),"")</f>
        <v>0.220357142857143</v>
      </c>
      <c r="AB41" s="37" t="n">
        <v>0.4607</v>
      </c>
      <c r="AC41" s="37" t="n">
        <v>0.2747</v>
      </c>
      <c r="AD41" s="37" t="n">
        <v>0.4238</v>
      </c>
      <c r="AE41" s="37" t="n">
        <v>0.4646</v>
      </c>
      <c r="AF41" s="37" t="n">
        <v>0.5368</v>
      </c>
      <c r="AG41" s="37" t="n">
        <v>0.2793</v>
      </c>
      <c r="AH41" s="7" t="n">
        <f aca="false">IF(COUNT(AB41:AG41),AVERAGE(AB41:AG41),"")</f>
        <v>0.40665</v>
      </c>
      <c r="AI41" s="37" t="n">
        <v>0.4759</v>
      </c>
      <c r="AJ41" s="37" t="n">
        <v>0.3681</v>
      </c>
      <c r="AK41" s="37" t="n">
        <v>0.4768</v>
      </c>
      <c r="AL41" s="37" t="n">
        <v>0.6253</v>
      </c>
      <c r="AM41" s="37" t="n">
        <v>0.302</v>
      </c>
      <c r="AN41" s="37" t="n">
        <v>0.1427</v>
      </c>
      <c r="AO41" s="37" t="n">
        <v>0.2119</v>
      </c>
      <c r="AP41" s="7" t="n">
        <f aca="false">IF(COUNT(AI41:AO41),AVERAGE(AI41:AO41),"")</f>
        <v>0.371814285714286</v>
      </c>
      <c r="AMF41" s="0"/>
      <c r="AMG41" s="0"/>
      <c r="AMH41" s="0"/>
      <c r="AMI41" s="0"/>
      <c r="AMJ41" s="0"/>
    </row>
    <row r="42" s="36" customFormat="true" ht="20.1" hidden="false" customHeight="true" outlineLevel="0" collapsed="false">
      <c r="A42" s="36" t="s">
        <v>88</v>
      </c>
      <c r="B42" s="36" t="s">
        <v>66</v>
      </c>
      <c r="C42" s="36" t="n">
        <v>128</v>
      </c>
      <c r="D42" s="37" t="s">
        <v>72</v>
      </c>
      <c r="E42" s="43" t="n">
        <v>4754176</v>
      </c>
      <c r="F42" s="38" t="s">
        <v>78</v>
      </c>
      <c r="G42" s="36" t="s">
        <v>51</v>
      </c>
      <c r="H42" s="39" t="n">
        <f aca="false">FALSE()</f>
        <v>0</v>
      </c>
      <c r="I42" s="5" t="n">
        <v>0.0001</v>
      </c>
      <c r="J42" s="36" t="s">
        <v>58</v>
      </c>
      <c r="K42" s="37" t="s">
        <v>54</v>
      </c>
      <c r="L42" s="37" t="s">
        <v>93</v>
      </c>
      <c r="M42" s="42"/>
      <c r="N42" s="43"/>
      <c r="O42" s="42"/>
      <c r="P42" s="43"/>
      <c r="Q42" s="42"/>
      <c r="R42" s="43"/>
      <c r="S42" s="41"/>
      <c r="T42" s="42"/>
      <c r="U42" s="37"/>
      <c r="V42" s="37"/>
      <c r="W42" s="37"/>
      <c r="X42" s="37"/>
      <c r="Y42" s="37"/>
      <c r="Z42" s="43"/>
      <c r="AA42" s="40" t="str">
        <f aca="false">IF(COUNT(T42:Z42),AVERAGE(T42:Z42),"")</f>
        <v/>
      </c>
      <c r="AB42" s="37"/>
      <c r="AC42" s="37"/>
      <c r="AD42" s="37"/>
      <c r="AE42" s="37"/>
      <c r="AF42" s="37"/>
      <c r="AG42" s="37"/>
      <c r="AH42" s="7" t="str">
        <f aca="false">IF(COUNT(AB42:AG42),AVERAGE(AB42:AG42),"")</f>
        <v/>
      </c>
      <c r="AI42" s="37"/>
      <c r="AJ42" s="37"/>
      <c r="AK42" s="37"/>
      <c r="AL42" s="37"/>
      <c r="AM42" s="37"/>
      <c r="AN42" s="37"/>
      <c r="AO42" s="37"/>
      <c r="AP42" s="7" t="str">
        <f aca="false">IF(COUNT(AI42:AO42),AVERAGE(AI42:AO42),"")</f>
        <v/>
      </c>
      <c r="AMF42" s="0"/>
      <c r="AMG42" s="0"/>
      <c r="AMH42" s="0"/>
      <c r="AMI42" s="0"/>
      <c r="AMJ42" s="0"/>
    </row>
    <row r="43" s="44" customFormat="true" ht="20.1" hidden="false" customHeight="true" outlineLevel="0" collapsed="false">
      <c r="D43" s="45"/>
      <c r="E43" s="53"/>
      <c r="F43" s="47"/>
      <c r="H43" s="48"/>
      <c r="I43" s="49"/>
      <c r="K43" s="45"/>
      <c r="L43" s="45"/>
      <c r="M43" s="52"/>
      <c r="N43" s="53"/>
      <c r="O43" s="52"/>
      <c r="P43" s="53"/>
      <c r="Q43" s="52"/>
      <c r="R43" s="53"/>
      <c r="S43" s="51"/>
      <c r="T43" s="52"/>
      <c r="U43" s="45"/>
      <c r="V43" s="45"/>
      <c r="W43" s="45"/>
      <c r="X43" s="45"/>
      <c r="Y43" s="45"/>
      <c r="Z43" s="53"/>
      <c r="AA43" s="54" t="str">
        <f aca="false">IF(COUNT(T43:Z43),AVERAGE(T43:Z43),"")</f>
        <v/>
      </c>
      <c r="AB43" s="45"/>
      <c r="AC43" s="45"/>
      <c r="AD43" s="45"/>
      <c r="AE43" s="45"/>
      <c r="AF43" s="45"/>
      <c r="AG43" s="45"/>
      <c r="AH43" s="55" t="str">
        <f aca="false">IF(COUNT(AB43:AG43),AVERAGE(AB43:AG43),"")</f>
        <v/>
      </c>
      <c r="AI43" s="45"/>
      <c r="AJ43" s="45"/>
      <c r="AK43" s="45"/>
      <c r="AL43" s="45"/>
      <c r="AM43" s="45"/>
      <c r="AN43" s="45"/>
      <c r="AO43" s="45"/>
      <c r="AP43" s="55" t="str">
        <f aca="false">IF(COUNT(AI43:AO43),AVERAGE(AI43:AO43),"")</f>
        <v/>
      </c>
      <c r="AMF43" s="56"/>
      <c r="AMG43" s="56"/>
      <c r="AMH43" s="56"/>
      <c r="AMI43" s="56"/>
      <c r="AMJ43" s="56"/>
    </row>
    <row r="44" s="36" customFormat="true" ht="20.1" hidden="false" customHeight="true" outlineLevel="0" collapsed="false">
      <c r="A44" s="36" t="s">
        <v>88</v>
      </c>
      <c r="B44" s="36" t="s">
        <v>59</v>
      </c>
      <c r="C44" s="36" t="n">
        <v>256</v>
      </c>
      <c r="D44" s="37" t="s">
        <v>72</v>
      </c>
      <c r="E44" s="3" t="n">
        <v>5148288</v>
      </c>
      <c r="F44" s="38" t="s">
        <v>94</v>
      </c>
      <c r="G44" s="36" t="s">
        <v>51</v>
      </c>
      <c r="H44" s="39" t="n">
        <f aca="false">TRUE()</f>
        <v>1</v>
      </c>
      <c r="I44" s="5" t="n">
        <v>0.001</v>
      </c>
      <c r="J44" s="36" t="s">
        <v>58</v>
      </c>
      <c r="K44" s="37" t="s">
        <v>54</v>
      </c>
      <c r="L44" s="37" t="s">
        <v>54</v>
      </c>
      <c r="M44" s="6" t="n">
        <v>0.4301</v>
      </c>
      <c r="N44" s="3" t="n">
        <v>0.3874</v>
      </c>
      <c r="O44" s="6" t="n">
        <v>0.3658</v>
      </c>
      <c r="P44" s="3" t="n">
        <v>0.3455</v>
      </c>
      <c r="Q44" s="6" t="n">
        <v>0.3363</v>
      </c>
      <c r="R44" s="3" t="n">
        <v>0.2929</v>
      </c>
      <c r="S44" s="41" t="n">
        <v>0.3589</v>
      </c>
      <c r="T44" s="42" t="n">
        <v>0.2281</v>
      </c>
      <c r="U44" s="37" t="n">
        <v>0.3607</v>
      </c>
      <c r="V44" s="37" t="n">
        <v>0.3569</v>
      </c>
      <c r="W44" s="37" t="n">
        <v>0.4586</v>
      </c>
      <c r="X44" s="37" t="n">
        <v>0.3976</v>
      </c>
      <c r="Y44" s="37" t="n">
        <v>0.2963</v>
      </c>
      <c r="Z44" s="43" t="n">
        <v>0.7093</v>
      </c>
      <c r="AA44" s="40" t="n">
        <f aca="false">IF(COUNT(T44:Z44),AVERAGE(T44:Z44),"")</f>
        <v>0.401071428571429</v>
      </c>
      <c r="AB44" s="37" t="n">
        <v>0.6131</v>
      </c>
      <c r="AC44" s="37" t="n">
        <v>0.4028</v>
      </c>
      <c r="AD44" s="37" t="n">
        <v>0.5878</v>
      </c>
      <c r="AE44" s="37" t="n">
        <v>0.7324</v>
      </c>
      <c r="AF44" s="37" t="n">
        <v>0.6601</v>
      </c>
      <c r="AG44" s="37" t="n">
        <v>0.4165</v>
      </c>
      <c r="AH44" s="7" t="n">
        <f aca="false">IF(COUNT(AB44:AG44),AVERAGE(AB44:AG44),"")</f>
        <v>0.568783333333333</v>
      </c>
      <c r="AI44" s="37" t="n">
        <v>0.9783</v>
      </c>
      <c r="AJ44" s="37" t="n">
        <v>0.5583</v>
      </c>
      <c r="AK44" s="37" t="n">
        <v>1.1827</v>
      </c>
      <c r="AL44" s="37" t="n">
        <v>0.8609</v>
      </c>
      <c r="AM44" s="37" t="n">
        <v>0.4263</v>
      </c>
      <c r="AN44" s="37" t="n">
        <v>0.2636</v>
      </c>
      <c r="AO44" s="37" t="n">
        <v>0.2832</v>
      </c>
      <c r="AP44" s="7" t="n">
        <f aca="false">IF(COUNT(AI44:AO44),AVERAGE(AI44:AO44),"")</f>
        <v>0.650471428571429</v>
      </c>
      <c r="AMF44" s="0"/>
      <c r="AMG44" s="0"/>
      <c r="AMH44" s="0"/>
      <c r="AMI44" s="0"/>
      <c r="AMJ44" s="0"/>
    </row>
    <row r="45" s="36" customFormat="true" ht="20.1" hidden="false" customHeight="true" outlineLevel="0" collapsed="false">
      <c r="A45" s="36" t="s">
        <v>88</v>
      </c>
      <c r="B45" s="36" t="s">
        <v>59</v>
      </c>
      <c r="C45" s="36" t="n">
        <v>256</v>
      </c>
      <c r="D45" s="37" t="s">
        <v>72</v>
      </c>
      <c r="E45" s="3" t="n">
        <v>5148288</v>
      </c>
      <c r="F45" s="38" t="s">
        <v>95</v>
      </c>
      <c r="G45" s="36" t="s">
        <v>51</v>
      </c>
      <c r="H45" s="39" t="n">
        <f aca="false">TRUE()</f>
        <v>1</v>
      </c>
      <c r="I45" s="5" t="n">
        <v>0.0001</v>
      </c>
      <c r="J45" s="36" t="s">
        <v>58</v>
      </c>
      <c r="K45" s="37" t="s">
        <v>54</v>
      </c>
      <c r="L45" s="37" t="s">
        <v>94</v>
      </c>
      <c r="M45" s="6" t="n">
        <v>0.2772</v>
      </c>
      <c r="N45" s="3" t="n">
        <v>0.2302</v>
      </c>
      <c r="O45" s="6" t="n">
        <v>0.2657</v>
      </c>
      <c r="P45" s="3" t="n">
        <v>0.2209</v>
      </c>
      <c r="Q45" s="6" t="n">
        <v>0.259</v>
      </c>
      <c r="R45" s="3" t="n">
        <v>0.2159</v>
      </c>
      <c r="S45" s="41" t="n">
        <v>0.2674</v>
      </c>
      <c r="T45" s="42" t="n">
        <v>0.1677</v>
      </c>
      <c r="U45" s="37" t="n">
        <v>0.2659</v>
      </c>
      <c r="V45" s="37" t="n">
        <v>0.2671</v>
      </c>
      <c r="W45" s="37" t="n">
        <v>0.3454</v>
      </c>
      <c r="X45" s="37" t="n">
        <v>0.3116</v>
      </c>
      <c r="Y45" s="37" t="n">
        <v>0.2489</v>
      </c>
      <c r="Z45" s="43" t="n">
        <v>0.4818</v>
      </c>
      <c r="AA45" s="40" t="n">
        <f aca="false">IF(COUNT(T45:Z45),AVERAGE(T45:Z45),"")</f>
        <v>0.298342857142857</v>
      </c>
      <c r="AB45" s="37" t="n">
        <v>0.5294</v>
      </c>
      <c r="AC45" s="37" t="n">
        <v>0.3009</v>
      </c>
      <c r="AD45" s="37" t="n">
        <v>0.4803</v>
      </c>
      <c r="AE45" s="37" t="n">
        <v>0.5903</v>
      </c>
      <c r="AF45" s="37" t="n">
        <v>0.5825</v>
      </c>
      <c r="AG45" s="37" t="n">
        <v>0.355</v>
      </c>
      <c r="AH45" s="7" t="n">
        <f aca="false">IF(COUNT(AB45:AG45),AVERAGE(AB45:AG45),"")</f>
        <v>0.473066666666667</v>
      </c>
      <c r="AI45" s="37" t="n">
        <v>0.5359</v>
      </c>
      <c r="AJ45" s="37" t="n">
        <v>0.4601</v>
      </c>
      <c r="AK45" s="37" t="n">
        <v>0.5568</v>
      </c>
      <c r="AL45" s="37" t="n">
        <v>0.7201</v>
      </c>
      <c r="AM45" s="37" t="n">
        <v>0.3358</v>
      </c>
      <c r="AN45" s="37" t="n">
        <v>0.1847</v>
      </c>
      <c r="AO45" s="37" t="n">
        <v>0.2496</v>
      </c>
      <c r="AP45" s="7" t="n">
        <f aca="false">IF(COUNT(AI45:AO45),AVERAGE(AI45:AO45),"")</f>
        <v>0.434714285714286</v>
      </c>
      <c r="AMF45" s="0"/>
      <c r="AMG45" s="0"/>
      <c r="AMH45" s="0"/>
      <c r="AMI45" s="0"/>
      <c r="AMJ45" s="0"/>
    </row>
    <row r="46" s="36" customFormat="true" ht="20.1" hidden="false" customHeight="true" outlineLevel="0" collapsed="false">
      <c r="A46" s="36" t="s">
        <v>88</v>
      </c>
      <c r="B46" s="36" t="s">
        <v>59</v>
      </c>
      <c r="C46" s="36" t="n">
        <v>256</v>
      </c>
      <c r="D46" s="37" t="s">
        <v>72</v>
      </c>
      <c r="E46" s="43" t="n">
        <v>5148288</v>
      </c>
      <c r="F46" s="38" t="s">
        <v>96</v>
      </c>
      <c r="G46" s="36" t="s">
        <v>51</v>
      </c>
      <c r="H46" s="39" t="n">
        <f aca="false">TRUE()</f>
        <v>1</v>
      </c>
      <c r="I46" s="5" t="n">
        <v>0.0001</v>
      </c>
      <c r="J46" s="36" t="s">
        <v>58</v>
      </c>
      <c r="K46" s="37" t="s">
        <v>54</v>
      </c>
      <c r="L46" s="37" t="s">
        <v>95</v>
      </c>
      <c r="M46" s="6" t="n">
        <v>0.2532</v>
      </c>
      <c r="N46" s="3" t="n">
        <v>0.2156</v>
      </c>
      <c r="O46" s="6" t="n">
        <v>0.2512</v>
      </c>
      <c r="P46" s="43" t="n">
        <v>0.2121</v>
      </c>
      <c r="Q46" s="6" t="n">
        <v>0.244</v>
      </c>
      <c r="R46" s="3" t="n">
        <v>0.2042</v>
      </c>
      <c r="S46" s="41" t="n">
        <v>0.2542</v>
      </c>
      <c r="T46" s="42" t="n">
        <v>0.1537</v>
      </c>
      <c r="U46" s="37" t="n">
        <v>0.251</v>
      </c>
      <c r="V46" s="37" t="n">
        <v>0.2574</v>
      </c>
      <c r="W46" s="37" t="n">
        <v>0.3195</v>
      </c>
      <c r="X46" s="37" t="n">
        <v>0.3124</v>
      </c>
      <c r="Y46" s="37" t="n">
        <v>0.2335</v>
      </c>
      <c r="Z46" s="43" t="n">
        <v>0.4524</v>
      </c>
      <c r="AA46" s="40" t="n">
        <f aca="false">IF(COUNT(T46:Z46),AVERAGE(T46:Z46),"")</f>
        <v>0.282842857142857</v>
      </c>
      <c r="AB46" s="37" t="n">
        <v>0.5034</v>
      </c>
      <c r="AC46" s="37" t="n">
        <v>0.2834</v>
      </c>
      <c r="AD46" s="37" t="n">
        <v>0.4666</v>
      </c>
      <c r="AE46" s="37" t="n">
        <v>0.57</v>
      </c>
      <c r="AF46" s="37" t="n">
        <v>0.5597</v>
      </c>
      <c r="AG46" s="37" t="n">
        <v>0.3299</v>
      </c>
      <c r="AH46" s="7" t="n">
        <f aca="false">IF(COUNT(AB46:AG46),AVERAGE(AB46:AG46),"")</f>
        <v>0.452166666666667</v>
      </c>
      <c r="AI46" s="37" t="n">
        <v>0.5325</v>
      </c>
      <c r="AJ46" s="37" t="n">
        <v>0.4338</v>
      </c>
      <c r="AK46" s="37" t="n">
        <v>0.5665</v>
      </c>
      <c r="AL46" s="37" t="n">
        <v>0.6793</v>
      </c>
      <c r="AM46" s="37" t="n">
        <v>0.2943</v>
      </c>
      <c r="AN46" s="37" t="n">
        <v>0.1749</v>
      </c>
      <c r="AO46" s="37" t="n">
        <v>0.2412</v>
      </c>
      <c r="AP46" s="7" t="n">
        <f aca="false">IF(COUNT(AI46:AO46),AVERAGE(AI46:AO46),"")</f>
        <v>0.4175</v>
      </c>
      <c r="AMF46" s="0"/>
      <c r="AMG46" s="0"/>
      <c r="AMH46" s="0"/>
      <c r="AMI46" s="0"/>
      <c r="AMJ46" s="0"/>
    </row>
    <row r="47" s="36" customFormat="true" ht="20.1" hidden="false" customHeight="true" outlineLevel="0" collapsed="false">
      <c r="A47" s="36" t="s">
        <v>88</v>
      </c>
      <c r="B47" s="36" t="s">
        <v>59</v>
      </c>
      <c r="C47" s="36" t="n">
        <v>256</v>
      </c>
      <c r="D47" s="37" t="s">
        <v>72</v>
      </c>
      <c r="E47" s="43" t="n">
        <v>5148288</v>
      </c>
      <c r="F47" s="38" t="s">
        <v>97</v>
      </c>
      <c r="G47" s="36" t="s">
        <v>51</v>
      </c>
      <c r="H47" s="39" t="n">
        <f aca="false">TRUE()</f>
        <v>1</v>
      </c>
      <c r="I47" s="5" t="n">
        <v>0.0001</v>
      </c>
      <c r="J47" s="36" t="s">
        <v>58</v>
      </c>
      <c r="K47" s="37" t="s">
        <v>54</v>
      </c>
      <c r="L47" s="37" t="s">
        <v>96</v>
      </c>
      <c r="M47" s="6" t="n">
        <v>0.2403</v>
      </c>
      <c r="N47" s="3" t="n">
        <v>0.2072</v>
      </c>
      <c r="O47" s="6" t="n">
        <v>0.2372</v>
      </c>
      <c r="P47" s="43" t="n">
        <v>0.2009</v>
      </c>
      <c r="Q47" s="6" t="n">
        <v>0.2345</v>
      </c>
      <c r="R47" s="43" t="n">
        <v>0.2017</v>
      </c>
      <c r="S47" s="41" t="n">
        <v>0.2498</v>
      </c>
      <c r="T47" s="42" t="n">
        <v>0.1535</v>
      </c>
      <c r="U47" s="37" t="n">
        <v>0.2486</v>
      </c>
      <c r="V47" s="37" t="n">
        <v>0.248</v>
      </c>
      <c r="W47" s="37" t="n">
        <v>0.3181</v>
      </c>
      <c r="X47" s="37" t="n">
        <v>0.3064</v>
      </c>
      <c r="Y47" s="37" t="n">
        <v>0.2326</v>
      </c>
      <c r="Z47" s="43" t="n">
        <v>0.4522</v>
      </c>
      <c r="AA47" s="40" t="n">
        <f aca="false">IF(COUNT(T47:Z47),AVERAGE(T47:Z47),"")</f>
        <v>0.279914285714286</v>
      </c>
      <c r="AB47" s="37" t="n">
        <v>0.4965</v>
      </c>
      <c r="AC47" s="37" t="n">
        <v>0.2911</v>
      </c>
      <c r="AD47" s="37" t="n">
        <v>0.4468</v>
      </c>
      <c r="AE47" s="37" t="n">
        <v>0.5914</v>
      </c>
      <c r="AF47" s="37" t="n">
        <v>0.5448</v>
      </c>
      <c r="AG47" s="37" t="n">
        <v>0.3142</v>
      </c>
      <c r="AH47" s="7" t="n">
        <f aca="false">IF(COUNT(AB47:AG47),AVERAGE(AB47:AG47),"")</f>
        <v>0.447466666666667</v>
      </c>
      <c r="AI47" s="37" t="n">
        <v>0.509</v>
      </c>
      <c r="AJ47" s="37" t="n">
        <v>0.4139</v>
      </c>
      <c r="AK47" s="37" t="n">
        <v>0.5306</v>
      </c>
      <c r="AL47" s="37" t="n">
        <v>0.73</v>
      </c>
      <c r="AM47" s="37" t="n">
        <v>0.2954</v>
      </c>
      <c r="AN47" s="37" t="n">
        <v>0.1691</v>
      </c>
      <c r="AO47" s="37" t="n">
        <v>0.2328</v>
      </c>
      <c r="AP47" s="7" t="n">
        <f aca="false">IF(COUNT(AI47:AO47),AVERAGE(AI47:AO47),"")</f>
        <v>0.411542857142857</v>
      </c>
      <c r="AMF47" s="0"/>
      <c r="AMG47" s="0"/>
      <c r="AMH47" s="0"/>
      <c r="AMI47" s="0"/>
      <c r="AMJ47" s="0"/>
    </row>
    <row r="48" customFormat="false" ht="20.1" hidden="false" customHeight="true" outlineLevel="0" collapsed="false">
      <c r="A48" s="36" t="s">
        <v>88</v>
      </c>
      <c r="B48" s="36" t="s">
        <v>59</v>
      </c>
      <c r="C48" s="36" t="n">
        <v>256</v>
      </c>
      <c r="D48" s="37" t="s">
        <v>72</v>
      </c>
      <c r="E48" s="43" t="n">
        <v>5148288</v>
      </c>
      <c r="F48" s="4" t="s">
        <v>98</v>
      </c>
      <c r="G48" s="36" t="s">
        <v>51</v>
      </c>
      <c r="H48" s="39" t="n">
        <f aca="false">TRUE()</f>
        <v>1</v>
      </c>
      <c r="I48" s="5" t="n">
        <v>0.0001</v>
      </c>
      <c r="J48" s="36" t="s">
        <v>58</v>
      </c>
      <c r="K48" s="37" t="s">
        <v>54</v>
      </c>
      <c r="L48" s="37" t="s">
        <v>97</v>
      </c>
      <c r="M48" s="6" t="n">
        <v>0.2321</v>
      </c>
      <c r="N48" s="3" t="n">
        <v>0.1977</v>
      </c>
      <c r="O48" s="6" t="n">
        <v>0.2284</v>
      </c>
      <c r="P48" s="3" t="n">
        <v>0.2003</v>
      </c>
      <c r="Q48" s="6" t="n">
        <v>0.2266</v>
      </c>
      <c r="R48" s="3" t="n">
        <v>0.1959</v>
      </c>
      <c r="S48" s="4" t="n">
        <v>0.2414</v>
      </c>
      <c r="T48" s="6" t="n">
        <v>0.1444</v>
      </c>
      <c r="U48" s="2" t="n">
        <v>0.2416</v>
      </c>
      <c r="V48" s="2" t="n">
        <v>0.2441</v>
      </c>
      <c r="W48" s="2" t="n">
        <v>0.2995</v>
      </c>
      <c r="X48" s="2" t="n">
        <v>0.2975</v>
      </c>
      <c r="Y48" s="2" t="n">
        <v>0.2313</v>
      </c>
      <c r="Z48" s="3" t="n">
        <v>0.4443</v>
      </c>
      <c r="AA48" s="40" t="n">
        <f aca="false">IF(COUNT(T48:Z48),AVERAGE(T48:Z48),"")</f>
        <v>0.271814285714286</v>
      </c>
      <c r="AB48" s="2" t="n">
        <v>0.4863</v>
      </c>
      <c r="AC48" s="2" t="n">
        <v>0.2711</v>
      </c>
      <c r="AD48" s="2" t="n">
        <v>0.4174</v>
      </c>
      <c r="AE48" s="2" t="n">
        <v>0.5675</v>
      </c>
      <c r="AF48" s="2" t="n">
        <v>0.5191</v>
      </c>
      <c r="AG48" s="2" t="n">
        <v>0.2919</v>
      </c>
      <c r="AH48" s="7" t="n">
        <f aca="false">IF(COUNT(AB48:AG48),AVERAGE(AB48:AG48),"")</f>
        <v>0.42555</v>
      </c>
      <c r="AI48" s="2" t="n">
        <v>0.5033</v>
      </c>
      <c r="AJ48" s="2" t="n">
        <v>0.4414</v>
      </c>
      <c r="AK48" s="2" t="n">
        <v>0.5015</v>
      </c>
      <c r="AL48" s="2" t="n">
        <v>0.6966</v>
      </c>
      <c r="AM48" s="2" t="n">
        <v>0.2848</v>
      </c>
      <c r="AN48" s="2" t="n">
        <v>0.1728</v>
      </c>
      <c r="AO48" s="2" t="n">
        <v>0.2306</v>
      </c>
      <c r="AP48" s="7" t="n">
        <f aca="false">IF(COUNT(AI48:AO48),AVERAGE(AI48:AO48),"")</f>
        <v>0.404428571428571</v>
      </c>
    </row>
    <row r="49" customFormat="false" ht="20.1" hidden="false" customHeight="true" outlineLevel="0" collapsed="false">
      <c r="A49" s="36" t="s">
        <v>88</v>
      </c>
      <c r="B49" s="36" t="s">
        <v>59</v>
      </c>
      <c r="C49" s="36" t="n">
        <v>256</v>
      </c>
      <c r="D49" s="37" t="s">
        <v>72</v>
      </c>
      <c r="E49" s="43" t="n">
        <v>5148288</v>
      </c>
      <c r="F49" s="4" t="s">
        <v>99</v>
      </c>
      <c r="G49" s="36" t="s">
        <v>51</v>
      </c>
      <c r="H49" s="39" t="n">
        <f aca="false">FALSE()</f>
        <v>0</v>
      </c>
      <c r="I49" s="5" t="n">
        <v>0.0001</v>
      </c>
      <c r="J49" s="36" t="s">
        <v>58</v>
      </c>
      <c r="K49" s="37" t="s">
        <v>54</v>
      </c>
      <c r="L49" s="37" t="s">
        <v>98</v>
      </c>
      <c r="M49" s="6" t="n">
        <v>0.1901</v>
      </c>
      <c r="N49" s="3" t="n">
        <v>0.165</v>
      </c>
      <c r="O49" s="6" t="n">
        <v>0.1779</v>
      </c>
      <c r="P49" s="3" t="n">
        <v>0.1647</v>
      </c>
      <c r="Q49" s="6" t="n">
        <v>0.1708</v>
      </c>
      <c r="R49" s="3" t="n">
        <v>0.156</v>
      </c>
      <c r="S49" s="4" t="n">
        <v>0.1951</v>
      </c>
      <c r="T49" s="6" t="n">
        <v>0.0983</v>
      </c>
      <c r="U49" s="2" t="n">
        <v>0.1884</v>
      </c>
      <c r="V49" s="2" t="n">
        <v>0.2023</v>
      </c>
      <c r="W49" s="2" t="n">
        <v>0.2537</v>
      </c>
      <c r="X49" s="2" t="n">
        <v>0.2503</v>
      </c>
      <c r="Y49" s="2" t="n">
        <v>0.1901</v>
      </c>
      <c r="Z49" s="3" t="n">
        <v>0.3761</v>
      </c>
      <c r="AA49" s="40" t="n">
        <f aca="false">IF(COUNT(T49:Z49),AVERAGE(T49:Z49),"")</f>
        <v>0.222742857142857</v>
      </c>
      <c r="AB49" s="2" t="n">
        <v>0.466</v>
      </c>
      <c r="AC49" s="2" t="n">
        <v>0.2803</v>
      </c>
      <c r="AD49" s="2" t="n">
        <v>0.4177</v>
      </c>
      <c r="AE49" s="2" t="n">
        <v>0.4589</v>
      </c>
      <c r="AF49" s="2" t="n">
        <v>0.5183</v>
      </c>
      <c r="AG49" s="2" t="n">
        <v>0.2777</v>
      </c>
      <c r="AH49" s="7" t="n">
        <f aca="false">IF(COUNT(AB49:AG49),AVERAGE(AB49:AG49),"")</f>
        <v>0.40315</v>
      </c>
      <c r="AI49" s="2" t="n">
        <v>0.4912</v>
      </c>
      <c r="AJ49" s="2" t="n">
        <v>0.3881</v>
      </c>
      <c r="AK49" s="2" t="n">
        <v>0.4856</v>
      </c>
      <c r="AL49" s="2" t="n">
        <v>0.6441</v>
      </c>
      <c r="AM49" s="2" t="n">
        <v>0.2936</v>
      </c>
      <c r="AN49" s="2" t="n">
        <v>0.1507</v>
      </c>
      <c r="AO49" s="2" t="n">
        <v>0.2126</v>
      </c>
      <c r="AP49" s="7" t="n">
        <f aca="false">IF(COUNT(AI49:AO49),AVERAGE(AI49:AO49),"")</f>
        <v>0.380842857142857</v>
      </c>
    </row>
    <row r="50" customFormat="false" ht="20.1" hidden="false" customHeight="true" outlineLevel="0" collapsed="false">
      <c r="A50" s="36" t="s">
        <v>88</v>
      </c>
      <c r="B50" s="36" t="s">
        <v>59</v>
      </c>
      <c r="C50" s="36" t="n">
        <v>256</v>
      </c>
      <c r="D50" s="37" t="s">
        <v>72</v>
      </c>
      <c r="E50" s="43" t="n">
        <v>5148288</v>
      </c>
      <c r="F50" s="4" t="s">
        <v>100</v>
      </c>
      <c r="G50" s="36" t="s">
        <v>51</v>
      </c>
      <c r="H50" s="39" t="n">
        <f aca="false">FALSE()</f>
        <v>0</v>
      </c>
      <c r="I50" s="5" t="n">
        <v>0.0001</v>
      </c>
      <c r="J50" s="36" t="s">
        <v>58</v>
      </c>
      <c r="K50" s="37" t="s">
        <v>54</v>
      </c>
      <c r="L50" s="37" t="s">
        <v>99</v>
      </c>
      <c r="M50" s="6" t="n">
        <v>0.1677</v>
      </c>
      <c r="N50" s="3" t="n">
        <v>0.1623</v>
      </c>
      <c r="O50" s="6" t="n">
        <v>0.1664</v>
      </c>
      <c r="P50" s="3" t="n">
        <v>0.1549</v>
      </c>
      <c r="Q50" s="6" t="n">
        <v>0.1599</v>
      </c>
      <c r="R50" s="3" t="n">
        <v>0.1561</v>
      </c>
      <c r="S50" s="4" t="n">
        <v>0.194</v>
      </c>
      <c r="T50" s="6" t="n">
        <v>0.0981</v>
      </c>
      <c r="U50" s="2" t="n">
        <v>0.1888</v>
      </c>
      <c r="V50" s="2" t="n">
        <v>0.2009</v>
      </c>
      <c r="W50" s="2" t="n">
        <v>0.2502</v>
      </c>
      <c r="X50" s="2" t="n">
        <v>0.2477</v>
      </c>
      <c r="Y50" s="2" t="n">
        <v>0.1874</v>
      </c>
      <c r="Z50" s="3" t="n">
        <v>0.3842</v>
      </c>
      <c r="AA50" s="40" t="n">
        <f aca="false">IF(COUNT(T50:Z50),AVERAGE(T50:Z50),"")</f>
        <v>0.222471428571429</v>
      </c>
      <c r="AB50" s="2" t="n">
        <v>0.4586</v>
      </c>
      <c r="AC50" s="2" t="n">
        <v>0.2581</v>
      </c>
      <c r="AD50" s="2" t="n">
        <v>0.4148</v>
      </c>
      <c r="AE50" s="2" t="n">
        <v>0.4855</v>
      </c>
      <c r="AF50" s="2" t="n">
        <v>0.5363</v>
      </c>
      <c r="AG50" s="2" t="n">
        <v>0.2713</v>
      </c>
      <c r="AH50" s="7" t="n">
        <f aca="false">IF(COUNT(AB50:AG50),AVERAGE(AB50:AG50),"")</f>
        <v>0.4041</v>
      </c>
      <c r="AI50" s="2" t="n">
        <v>0.4981</v>
      </c>
      <c r="AJ50" s="2" t="n">
        <v>0.3793</v>
      </c>
      <c r="AK50" s="2" t="n">
        <v>0.4519</v>
      </c>
      <c r="AL50" s="2" t="n">
        <v>0.61</v>
      </c>
      <c r="AM50" s="2" t="n">
        <v>0.3177</v>
      </c>
      <c r="AN50" s="2" t="n">
        <v>0.1526</v>
      </c>
      <c r="AO50" s="2" t="n">
        <v>0.2117</v>
      </c>
      <c r="AP50" s="7" t="n">
        <f aca="false">IF(COUNT(AI50:AO50),AVERAGE(AI50:AO50),"")</f>
        <v>0.374471428571429</v>
      </c>
    </row>
    <row r="51" customFormat="false" ht="20.1" hidden="false" customHeight="true" outlineLevel="0" collapsed="false">
      <c r="A51" s="36" t="s">
        <v>88</v>
      </c>
      <c r="B51" s="36" t="s">
        <v>59</v>
      </c>
      <c r="C51" s="36" t="n">
        <v>256</v>
      </c>
      <c r="D51" s="37" t="s">
        <v>72</v>
      </c>
      <c r="E51" s="43" t="n">
        <v>5148288</v>
      </c>
      <c r="F51" s="4" t="s">
        <v>101</v>
      </c>
      <c r="G51" s="36" t="s">
        <v>51</v>
      </c>
      <c r="H51" s="39" t="n">
        <f aca="false">FALSE()</f>
        <v>0</v>
      </c>
      <c r="I51" s="5" t="n">
        <v>0.0001</v>
      </c>
      <c r="J51" s="36" t="s">
        <v>58</v>
      </c>
      <c r="K51" s="37" t="s">
        <v>54</v>
      </c>
      <c r="L51" s="37" t="s">
        <v>100</v>
      </c>
      <c r="M51" s="6" t="n">
        <v>0.1623</v>
      </c>
      <c r="N51" s="3" t="n">
        <v>0.1481</v>
      </c>
      <c r="O51" s="6" t="n">
        <v>0.1557</v>
      </c>
      <c r="P51" s="3" t="n">
        <v>0.1517</v>
      </c>
      <c r="Q51" s="6" t="n">
        <v>0.1562</v>
      </c>
      <c r="R51" s="3" t="n">
        <v>0.1491</v>
      </c>
      <c r="S51" s="4" t="n">
        <v>0.1862</v>
      </c>
      <c r="T51" s="6" t="n">
        <v>0.0971</v>
      </c>
      <c r="U51" s="2" t="n">
        <v>0.1766</v>
      </c>
      <c r="V51" s="2" t="n">
        <v>0.1953</v>
      </c>
      <c r="W51" s="2" t="n">
        <v>0.2413</v>
      </c>
      <c r="X51" s="2" t="n">
        <v>0.2446</v>
      </c>
      <c r="Y51" s="2" t="n">
        <v>0.1831</v>
      </c>
      <c r="Z51" s="3" t="n">
        <v>0.3429</v>
      </c>
      <c r="AA51" s="40" t="n">
        <f aca="false">IF(COUNT(T51:Z51),AVERAGE(T51:Z51),"")</f>
        <v>0.211557142857143</v>
      </c>
      <c r="AB51" s="2" t="n">
        <v>0.4531</v>
      </c>
      <c r="AC51" s="2" t="n">
        <v>0.2539</v>
      </c>
      <c r="AD51" s="2" t="n">
        <v>0.4067</v>
      </c>
      <c r="AE51" s="2" t="n">
        <v>0.4199</v>
      </c>
      <c r="AF51" s="2" t="n">
        <v>0.541</v>
      </c>
      <c r="AG51" s="2" t="n">
        <v>0.2726</v>
      </c>
      <c r="AH51" s="7" t="n">
        <f aca="false">IF(COUNT(AB51:AG51),AVERAGE(AB51:AG51),"")</f>
        <v>0.3912</v>
      </c>
      <c r="AI51" s="2" t="n">
        <v>0.4432</v>
      </c>
      <c r="AJ51" s="2" t="n">
        <v>0.3618</v>
      </c>
      <c r="AK51" s="2" t="n">
        <v>0.4529</v>
      </c>
      <c r="AL51" s="2" t="n">
        <v>0.612</v>
      </c>
      <c r="AM51" s="2" t="n">
        <v>0.3014</v>
      </c>
      <c r="AN51" s="2" t="n">
        <v>0.1497</v>
      </c>
      <c r="AO51" s="2" t="n">
        <v>0.2113</v>
      </c>
      <c r="AP51" s="7" t="n">
        <f aca="false">IF(COUNT(AI51:AO51),AVERAGE(AI51:AO51),"")</f>
        <v>0.361757142857143</v>
      </c>
    </row>
    <row r="52" s="59" customFormat="true" ht="20.1" hidden="false" customHeight="true" outlineLevel="0" collapsed="false">
      <c r="A52" s="44"/>
      <c r="B52" s="44"/>
      <c r="C52" s="44"/>
      <c r="D52" s="45"/>
      <c r="E52" s="53"/>
      <c r="F52" s="57"/>
      <c r="G52" s="44"/>
      <c r="H52" s="48"/>
      <c r="I52" s="49"/>
      <c r="J52" s="44"/>
      <c r="K52" s="45"/>
      <c r="L52" s="45"/>
      <c r="M52" s="50"/>
      <c r="N52" s="46"/>
      <c r="O52" s="50"/>
      <c r="P52" s="46"/>
      <c r="Q52" s="50"/>
      <c r="R52" s="46"/>
      <c r="S52" s="57"/>
      <c r="T52" s="50"/>
      <c r="U52" s="58"/>
      <c r="V52" s="58"/>
      <c r="W52" s="58"/>
      <c r="X52" s="58"/>
      <c r="Y52" s="58"/>
      <c r="Z52" s="46"/>
      <c r="AA52" s="54" t="str">
        <f aca="false">IF(COUNT(T52:Z52),AVERAGE(T52:Z52),"")</f>
        <v/>
      </c>
      <c r="AB52" s="58"/>
      <c r="AC52" s="58"/>
      <c r="AD52" s="58"/>
      <c r="AE52" s="58"/>
      <c r="AF52" s="58"/>
      <c r="AG52" s="58"/>
      <c r="AH52" s="55" t="str">
        <f aca="false">IF(COUNT(AB52:AG52),AVERAGE(AB52:AG52),"")</f>
        <v/>
      </c>
      <c r="AI52" s="58"/>
      <c r="AJ52" s="58"/>
      <c r="AK52" s="58"/>
      <c r="AL52" s="58"/>
      <c r="AM52" s="58"/>
      <c r="AN52" s="58"/>
      <c r="AO52" s="58"/>
      <c r="AP52" s="55" t="str">
        <f aca="false">IF(COUNT(AI52:AO52),AVERAGE(AI52:AO52),"")</f>
        <v/>
      </c>
      <c r="AMF52" s="56"/>
      <c r="AMG52" s="56"/>
      <c r="AMH52" s="56"/>
      <c r="AMI52" s="56"/>
      <c r="AMJ52" s="56"/>
    </row>
    <row r="53" customFormat="false" ht="20.1" hidden="false" customHeight="true" outlineLevel="0" collapsed="false">
      <c r="A53" s="36" t="s">
        <v>88</v>
      </c>
      <c r="B53" s="36" t="s">
        <v>59</v>
      </c>
      <c r="C53" s="36" t="n">
        <v>256</v>
      </c>
      <c r="D53" s="37" t="s">
        <v>72</v>
      </c>
      <c r="E53" s="43" t="n">
        <v>5148288</v>
      </c>
      <c r="F53" s="38" t="s">
        <v>102</v>
      </c>
      <c r="G53" s="36" t="s">
        <v>51</v>
      </c>
      <c r="H53" s="39" t="n">
        <f aca="false">FALSE()</f>
        <v>0</v>
      </c>
      <c r="I53" s="5" t="n">
        <v>0.0001</v>
      </c>
      <c r="J53" s="36" t="s">
        <v>58</v>
      </c>
      <c r="K53" s="37" t="s">
        <v>54</v>
      </c>
      <c r="L53" s="37" t="s">
        <v>54</v>
      </c>
      <c r="M53" s="6" t="n">
        <v>0.3647</v>
      </c>
      <c r="N53" s="3" t="n">
        <v>0.2895</v>
      </c>
      <c r="O53" s="6" t="n">
        <v>0.2891</v>
      </c>
      <c r="P53" s="3" t="n">
        <v>0.2471</v>
      </c>
      <c r="Q53" s="6" t="n">
        <v>0.2524</v>
      </c>
      <c r="R53" s="3" t="n">
        <v>0.2162</v>
      </c>
      <c r="S53" s="4" t="n">
        <v>0.2712</v>
      </c>
      <c r="T53" s="6" t="n">
        <v>0.131</v>
      </c>
      <c r="U53" s="2" t="n">
        <v>0.2584</v>
      </c>
      <c r="V53" s="2" t="n">
        <v>0.297</v>
      </c>
      <c r="W53" s="2" t="n">
        <v>0.3651</v>
      </c>
      <c r="X53" s="2" t="n">
        <v>0.3034</v>
      </c>
      <c r="Y53" s="2" t="n">
        <v>0.2268</v>
      </c>
      <c r="Z53" s="3" t="n">
        <v>0.4397</v>
      </c>
      <c r="AA53" s="40" t="n">
        <f aca="false">IF(COUNT(T53:Z53),AVERAGE(T53:Z53),"")</f>
        <v>0.288771428571429</v>
      </c>
      <c r="AB53" s="2" t="n">
        <v>0.6373</v>
      </c>
      <c r="AC53" s="2" t="n">
        <v>0.3587</v>
      </c>
      <c r="AD53" s="2" t="n">
        <v>0.6493</v>
      </c>
      <c r="AE53" s="2" t="n">
        <v>0.6717</v>
      </c>
      <c r="AF53" s="2" t="n">
        <v>0.6297</v>
      </c>
      <c r="AG53" s="2" t="n">
        <v>0.4101</v>
      </c>
      <c r="AH53" s="7" t="n">
        <f aca="false">IF(COUNT(AB53:AG53),AVERAGE(AB53:AG53),"")</f>
        <v>0.559466666666667</v>
      </c>
      <c r="AI53" s="2" t="n">
        <v>0.7892</v>
      </c>
      <c r="AJ53" s="2" t="n">
        <v>0.438</v>
      </c>
      <c r="AK53" s="2" t="n">
        <v>0.9659</v>
      </c>
      <c r="AL53" s="2" t="n">
        <v>0.8119</v>
      </c>
      <c r="AM53" s="2" t="n">
        <v>0.5748</v>
      </c>
      <c r="AN53" s="2" t="n">
        <v>0.1746</v>
      </c>
      <c r="AO53" s="2" t="n">
        <v>0.2538</v>
      </c>
      <c r="AP53" s="7" t="n">
        <f aca="false">IF(COUNT(AI53:AO53),AVERAGE(AI53:AO53),"")</f>
        <v>0.5726</v>
      </c>
    </row>
    <row r="54" customFormat="false" ht="20.1" hidden="false" customHeight="true" outlineLevel="0" collapsed="false">
      <c r="A54" s="36" t="s">
        <v>88</v>
      </c>
      <c r="B54" s="36" t="s">
        <v>59</v>
      </c>
      <c r="C54" s="36" t="n">
        <v>256</v>
      </c>
      <c r="D54" s="37" t="s">
        <v>72</v>
      </c>
      <c r="E54" s="43" t="n">
        <v>5148288</v>
      </c>
      <c r="F54" s="38" t="s">
        <v>103</v>
      </c>
      <c r="G54" s="36" t="s">
        <v>51</v>
      </c>
      <c r="H54" s="39" t="n">
        <f aca="false">FALSE()</f>
        <v>0</v>
      </c>
      <c r="I54" s="5" t="n">
        <v>0.0001</v>
      </c>
      <c r="J54" s="36" t="s">
        <v>58</v>
      </c>
      <c r="K54" s="37" t="s">
        <v>54</v>
      </c>
      <c r="L54" s="43" t="s">
        <v>102</v>
      </c>
      <c r="M54" s="6" t="n">
        <v>0.2329</v>
      </c>
      <c r="N54" s="3" t="n">
        <v>0.2052</v>
      </c>
      <c r="O54" s="6" t="n">
        <v>0.2151</v>
      </c>
      <c r="P54" s="3" t="n">
        <v>0.1876</v>
      </c>
      <c r="Q54" s="6" t="n">
        <v>0.2037</v>
      </c>
      <c r="R54" s="3" t="n">
        <v>0.1828</v>
      </c>
      <c r="S54" s="4" t="n">
        <v>0.2244</v>
      </c>
      <c r="T54" s="6" t="n">
        <v>0.109</v>
      </c>
      <c r="U54" s="2" t="n">
        <v>0.216</v>
      </c>
      <c r="V54" s="2" t="n">
        <v>0.2382</v>
      </c>
      <c r="W54" s="2" t="n">
        <v>0.2872</v>
      </c>
      <c r="X54" s="2" t="n">
        <v>0.276</v>
      </c>
      <c r="Y54" s="2" t="n">
        <v>0.2047</v>
      </c>
      <c r="Z54" s="3" t="n">
        <v>0.3896</v>
      </c>
      <c r="AA54" s="40" t="n">
        <f aca="false">IF(COUNT(T54:Z54),AVERAGE(T54:Z54),"")</f>
        <v>0.245814285714286</v>
      </c>
      <c r="AB54" s="2" t="n">
        <v>0.5435</v>
      </c>
      <c r="AC54" s="2" t="n">
        <v>0.2864</v>
      </c>
      <c r="AD54" s="2" t="n">
        <v>0.5583</v>
      </c>
      <c r="AE54" s="2" t="n">
        <v>0.5341</v>
      </c>
      <c r="AF54" s="2" t="n">
        <v>0.582</v>
      </c>
      <c r="AG54" s="2" t="n">
        <v>0.3396</v>
      </c>
      <c r="AH54" s="7" t="n">
        <f aca="false">IF(COUNT(AB54:AG54),AVERAGE(AB54:AG54),"")</f>
        <v>0.473983333333333</v>
      </c>
      <c r="AI54" s="2" t="n">
        <v>0.5688</v>
      </c>
      <c r="AJ54" s="2" t="n">
        <v>0.4081</v>
      </c>
      <c r="AK54" s="2" t="n">
        <v>0.6084</v>
      </c>
      <c r="AL54" s="2" t="n">
        <v>0.6585</v>
      </c>
      <c r="AM54" s="2" t="n">
        <v>0.4667</v>
      </c>
      <c r="AN54" s="2" t="n">
        <v>0.155</v>
      </c>
      <c r="AO54" s="2" t="n">
        <v>0.2329</v>
      </c>
      <c r="AP54" s="7" t="n">
        <f aca="false">IF(COUNT(AI54:AO54),AVERAGE(AI54:AO54),"")</f>
        <v>0.442628571428571</v>
      </c>
    </row>
    <row r="55" customFormat="false" ht="20.1" hidden="false" customHeight="true" outlineLevel="0" collapsed="false">
      <c r="A55" s="36" t="s">
        <v>88</v>
      </c>
      <c r="B55" s="36" t="s">
        <v>59</v>
      </c>
      <c r="C55" s="36" t="n">
        <v>256</v>
      </c>
      <c r="D55" s="37" t="s">
        <v>72</v>
      </c>
      <c r="E55" s="43" t="n">
        <v>5148288</v>
      </c>
      <c r="F55" s="4" t="s">
        <v>104</v>
      </c>
      <c r="G55" s="36" t="s">
        <v>51</v>
      </c>
      <c r="H55" s="39" t="n">
        <f aca="false">FALSE()</f>
        <v>0</v>
      </c>
      <c r="I55" s="5" t="n">
        <v>0.0001</v>
      </c>
      <c r="J55" s="36" t="s">
        <v>58</v>
      </c>
      <c r="K55" s="37" t="s">
        <v>54</v>
      </c>
      <c r="L55" s="43" t="s">
        <v>103</v>
      </c>
      <c r="M55" s="6" t="n">
        <v>0.1955</v>
      </c>
      <c r="N55" s="3" t="n">
        <v>0.173</v>
      </c>
      <c r="O55" s="6" t="n">
        <v>0.1863</v>
      </c>
      <c r="P55" s="3" t="n">
        <v>0.1733</v>
      </c>
      <c r="Q55" s="6" t="n">
        <v>0.1808</v>
      </c>
      <c r="R55" s="3" t="n">
        <v>0.1656</v>
      </c>
      <c r="S55" s="4" t="n">
        <v>0.206</v>
      </c>
      <c r="T55" s="6" t="n">
        <v>0.1006</v>
      </c>
      <c r="U55" s="2" t="n">
        <v>0.1899</v>
      </c>
      <c r="V55" s="2" t="n">
        <v>0.221</v>
      </c>
      <c r="W55" s="2" t="n">
        <v>0.2697</v>
      </c>
      <c r="X55" s="2" t="n">
        <v>0.2611</v>
      </c>
      <c r="Y55" s="2" t="n">
        <v>0.1984</v>
      </c>
      <c r="Z55" s="3" t="n">
        <v>0.3925</v>
      </c>
      <c r="AA55" s="40" t="n">
        <f aca="false">IF(COUNT(T55:Z55),AVERAGE(T55:Z55),"")</f>
        <v>0.233314285714286</v>
      </c>
      <c r="AB55" s="2" t="n">
        <v>0.5207</v>
      </c>
      <c r="AC55" s="2" t="n">
        <v>0.2744</v>
      </c>
      <c r="AD55" s="2" t="n">
        <v>0.505</v>
      </c>
      <c r="AE55" s="2" t="n">
        <v>0.5034</v>
      </c>
      <c r="AF55" s="2" t="n">
        <v>0.5554</v>
      </c>
      <c r="AG55" s="2" t="n">
        <v>0.3192</v>
      </c>
      <c r="AH55" s="7" t="n">
        <f aca="false">IF(COUNT(AB55:AG55),AVERAGE(AB55:AG55),"")</f>
        <v>0.44635</v>
      </c>
      <c r="AI55" s="2" t="n">
        <v>0.5462</v>
      </c>
      <c r="AJ55" s="2" t="n">
        <v>0.4069</v>
      </c>
      <c r="AK55" s="2" t="n">
        <v>0.6201</v>
      </c>
      <c r="AL55" s="2" t="n">
        <v>0.6304</v>
      </c>
      <c r="AM55" s="2" t="n">
        <v>0.423</v>
      </c>
      <c r="AN55" s="2" t="n">
        <v>0.1422</v>
      </c>
      <c r="AO55" s="2" t="n">
        <v>0.2208</v>
      </c>
      <c r="AP55" s="7" t="n">
        <f aca="false">IF(COUNT(AI55:AO55),AVERAGE(AI55:AO55),"")</f>
        <v>0.427085714285714</v>
      </c>
    </row>
    <row r="56" customFormat="false" ht="20.1" hidden="false" customHeight="true" outlineLevel="0" collapsed="false">
      <c r="A56" s="36" t="s">
        <v>88</v>
      </c>
      <c r="B56" s="36" t="s">
        <v>59</v>
      </c>
      <c r="C56" s="36" t="n">
        <v>256</v>
      </c>
      <c r="D56" s="37" t="s">
        <v>72</v>
      </c>
      <c r="E56" s="43" t="n">
        <v>5148288</v>
      </c>
      <c r="F56" s="4" t="s">
        <v>105</v>
      </c>
      <c r="G56" s="36" t="s">
        <v>51</v>
      </c>
      <c r="H56" s="39" t="n">
        <f aca="false">FALSE()</f>
        <v>0</v>
      </c>
      <c r="I56" s="5" t="n">
        <v>0.0001</v>
      </c>
      <c r="J56" s="36" t="s">
        <v>58</v>
      </c>
      <c r="K56" s="37" t="s">
        <v>54</v>
      </c>
      <c r="L56" s="43" t="s">
        <v>104</v>
      </c>
      <c r="M56" s="6" t="n">
        <v>0.1746</v>
      </c>
      <c r="N56" s="3" t="n">
        <v>0.1615</v>
      </c>
      <c r="O56" s="6" t="n">
        <v>0.1695</v>
      </c>
      <c r="P56" s="3" t="n">
        <v>0.168</v>
      </c>
      <c r="Q56" s="6" t="n">
        <v>0.1696</v>
      </c>
      <c r="R56" s="3" t="n">
        <v>0.1586</v>
      </c>
      <c r="S56" s="4" t="n">
        <v>0.1961</v>
      </c>
      <c r="T56" s="6" t="n">
        <v>0.0953</v>
      </c>
      <c r="U56" s="2" t="n">
        <v>0.1775</v>
      </c>
      <c r="V56" s="2" t="n">
        <v>0.2111</v>
      </c>
      <c r="W56" s="2" t="n">
        <v>0.2598</v>
      </c>
      <c r="X56" s="2" t="n">
        <v>0.2557</v>
      </c>
      <c r="Y56" s="2" t="n">
        <v>0.1916</v>
      </c>
      <c r="Z56" s="3" t="n">
        <v>0.369</v>
      </c>
      <c r="AA56" s="40" t="n">
        <f aca="false">IF(COUNT(T56:Z56),AVERAGE(T56:Z56),"")</f>
        <v>0.222857142857143</v>
      </c>
      <c r="AB56" s="2" t="n">
        <v>0.5058</v>
      </c>
      <c r="AC56" s="2" t="n">
        <v>0.2643</v>
      </c>
      <c r="AD56" s="2" t="n">
        <v>0.494</v>
      </c>
      <c r="AE56" s="2" t="n">
        <v>0.4587</v>
      </c>
      <c r="AF56" s="2" t="n">
        <v>0.5545</v>
      </c>
      <c r="AG56" s="2" t="n">
        <v>0.332</v>
      </c>
      <c r="AH56" s="7" t="n">
        <f aca="false">IF(COUNT(AB56:AG56),AVERAGE(AB56:AG56),"")</f>
        <v>0.434883333333333</v>
      </c>
      <c r="AI56" s="2" t="n">
        <v>0.49</v>
      </c>
      <c r="AJ56" s="2" t="n">
        <v>0.3758</v>
      </c>
      <c r="AK56" s="2" t="n">
        <v>0.5367</v>
      </c>
      <c r="AL56" s="2" t="n">
        <v>0.6244</v>
      </c>
      <c r="AM56" s="2" t="n">
        <v>0.4047</v>
      </c>
      <c r="AN56" s="2" t="n">
        <v>0.1364</v>
      </c>
      <c r="AO56" s="2" t="n">
        <v>0.217</v>
      </c>
      <c r="AP56" s="7" t="n">
        <f aca="false">IF(COUNT(AI56:AO56),AVERAGE(AI56:AO56),"")</f>
        <v>0.397857142857143</v>
      </c>
    </row>
    <row r="57" customFormat="false" ht="20.1" hidden="false" customHeight="true" outlineLevel="0" collapsed="false">
      <c r="A57" s="36" t="s">
        <v>88</v>
      </c>
      <c r="B57" s="36" t="s">
        <v>59</v>
      </c>
      <c r="C57" s="36" t="n">
        <v>256</v>
      </c>
      <c r="D57" s="37" t="s">
        <v>72</v>
      </c>
      <c r="E57" s="43" t="n">
        <v>5148288</v>
      </c>
      <c r="F57" s="4" t="s">
        <v>106</v>
      </c>
      <c r="G57" s="36" t="s">
        <v>51</v>
      </c>
      <c r="H57" s="39" t="n">
        <f aca="false">FALSE()</f>
        <v>0</v>
      </c>
      <c r="I57" s="5" t="n">
        <v>0.0001</v>
      </c>
      <c r="J57" s="36" t="s">
        <v>58</v>
      </c>
      <c r="K57" s="37" t="s">
        <v>54</v>
      </c>
      <c r="L57" s="43" t="s">
        <v>105</v>
      </c>
      <c r="M57" s="6" t="n">
        <v>0.1634</v>
      </c>
      <c r="N57" s="3" t="n">
        <v>0.1567</v>
      </c>
      <c r="O57" s="6" t="n">
        <v>0.1598</v>
      </c>
      <c r="P57" s="3" t="n">
        <v>0.1572</v>
      </c>
      <c r="Q57" s="6" t="n">
        <v>0.1579</v>
      </c>
      <c r="R57" s="3" t="n">
        <v>0.1494</v>
      </c>
      <c r="S57" s="4" t="n">
        <v>0.1863</v>
      </c>
      <c r="T57" s="6" t="n">
        <v>0.0913</v>
      </c>
      <c r="U57" s="2" t="n">
        <v>0.1731</v>
      </c>
      <c r="V57" s="2" t="n">
        <v>0.199</v>
      </c>
      <c r="W57" s="2" t="n">
        <v>0.2423</v>
      </c>
      <c r="X57" s="2" t="n">
        <v>0.2414</v>
      </c>
      <c r="Y57" s="2" t="n">
        <v>0.1847</v>
      </c>
      <c r="Z57" s="3" t="n">
        <v>0.3572</v>
      </c>
      <c r="AA57" s="40" t="n">
        <f aca="false">IF(COUNT(T57:Z57),AVERAGE(T57:Z57),"")</f>
        <v>0.212714285714286</v>
      </c>
      <c r="AB57" s="2" t="n">
        <v>0.4914</v>
      </c>
      <c r="AC57" s="2" t="n">
        <v>0.2405</v>
      </c>
      <c r="AD57" s="2" t="n">
        <v>0.479</v>
      </c>
      <c r="AE57" s="2" t="n">
        <v>0.4437</v>
      </c>
      <c r="AF57" s="2" t="n">
        <v>0.5589</v>
      </c>
      <c r="AG57" s="2" t="n">
        <v>0.3159</v>
      </c>
      <c r="AH57" s="7" t="n">
        <f aca="false">IF(COUNT(AB57:AG57),AVERAGE(AB57:AG57),"")</f>
        <v>0.421566666666667</v>
      </c>
      <c r="AI57" s="2" t="n">
        <v>0.474</v>
      </c>
      <c r="AJ57" s="2" t="n">
        <v>0.3718</v>
      </c>
      <c r="AK57" s="2" t="n">
        <v>0.5349</v>
      </c>
      <c r="AL57" s="2" t="n">
        <v>0.607</v>
      </c>
      <c r="AM57" s="2" t="n">
        <v>0.3842</v>
      </c>
      <c r="AN57" s="2" t="n">
        <v>0.1346</v>
      </c>
      <c r="AO57" s="2" t="n">
        <v>0.2163</v>
      </c>
      <c r="AP57" s="7" t="n">
        <f aca="false">IF(COUNT(AI57:AO57),AVERAGE(AI57:AO57),"")</f>
        <v>0.388971428571429</v>
      </c>
    </row>
    <row r="58" customFormat="false" ht="20.1" hidden="false" customHeight="true" outlineLevel="0" collapsed="false">
      <c r="A58" s="36" t="s">
        <v>88</v>
      </c>
      <c r="B58" s="36" t="s">
        <v>59</v>
      </c>
      <c r="C58" s="36" t="n">
        <v>256</v>
      </c>
      <c r="D58" s="37" t="s">
        <v>72</v>
      </c>
      <c r="E58" s="43" t="n">
        <v>5148288</v>
      </c>
      <c r="F58" s="4" t="s">
        <v>107</v>
      </c>
      <c r="G58" s="36" t="s">
        <v>51</v>
      </c>
      <c r="H58" s="39" t="n">
        <f aca="false">TRUE()</f>
        <v>1</v>
      </c>
      <c r="I58" s="5" t="n">
        <v>0.0001</v>
      </c>
      <c r="J58" s="36" t="s">
        <v>58</v>
      </c>
      <c r="K58" s="37" t="s">
        <v>54</v>
      </c>
      <c r="L58" s="43" t="s">
        <v>106</v>
      </c>
      <c r="M58" s="6" t="n">
        <v>0.2543</v>
      </c>
      <c r="N58" s="3" t="n">
        <v>0.2207</v>
      </c>
      <c r="O58" s="6" t="n">
        <v>0.2375</v>
      </c>
      <c r="P58" s="3" t="n">
        <v>0.1926</v>
      </c>
      <c r="Q58" s="6" t="n">
        <v>0.2291</v>
      </c>
      <c r="R58" s="3" t="n">
        <v>0.1893</v>
      </c>
      <c r="S58" s="4" t="n">
        <v>0.2252</v>
      </c>
      <c r="T58" s="6" t="n">
        <v>0.1373</v>
      </c>
      <c r="U58" s="2" t="n">
        <v>0.2166</v>
      </c>
      <c r="V58" s="2" t="n">
        <v>0.2384</v>
      </c>
      <c r="W58" s="2" t="n">
        <v>0.2575</v>
      </c>
      <c r="X58" s="2" t="n">
        <v>0.2845</v>
      </c>
      <c r="Y58" s="2" t="n">
        <v>0.2171</v>
      </c>
      <c r="Z58" s="3" t="n">
        <v>0.4196</v>
      </c>
      <c r="AA58" s="40" t="n">
        <f aca="false">IF(COUNT(T58:Z58),AVERAGE(T58:Z58),"")</f>
        <v>0.253</v>
      </c>
      <c r="AB58" s="2" t="n">
        <v>0.4902</v>
      </c>
      <c r="AC58" s="2" t="n">
        <v>0.2582</v>
      </c>
      <c r="AD58" s="2" t="n">
        <v>0.4189</v>
      </c>
      <c r="AE58" s="2" t="n">
        <v>0.5265</v>
      </c>
      <c r="AF58" s="2" t="n">
        <v>0.4948</v>
      </c>
      <c r="AG58" s="2" t="n">
        <v>0.2932</v>
      </c>
      <c r="AH58" s="7" t="n">
        <f aca="false">IF(COUNT(AB58:AG58),AVERAGE(AB58:AG58),"")</f>
        <v>0.413633333333334</v>
      </c>
      <c r="AI58" s="2" t="n">
        <v>0.5123</v>
      </c>
      <c r="AJ58" s="2" t="n">
        <v>0.4272</v>
      </c>
      <c r="AK58" s="2" t="n">
        <v>0.5269</v>
      </c>
      <c r="AL58" s="2" t="n">
        <v>0.602</v>
      </c>
      <c r="AM58" s="2" t="n">
        <v>0.2493</v>
      </c>
      <c r="AN58" s="2" t="n">
        <v>0.1497</v>
      </c>
      <c r="AO58" s="2" t="n">
        <v>0.2196</v>
      </c>
      <c r="AP58" s="7" t="n">
        <f aca="false">IF(COUNT(AI58:AO58),AVERAGE(AI58:AO58),"")</f>
        <v>0.383857142857143</v>
      </c>
    </row>
    <row r="59" customFormat="false" ht="12.8" hidden="false" customHeight="false" outlineLevel="0" collapsed="false">
      <c r="AA59" s="40" t="str">
        <f aca="false">IF(COUNT(T59:Z59),AVERAGE(T59:Z59),"")</f>
        <v/>
      </c>
      <c r="AH59" s="7" t="str">
        <f aca="false">IF(COUNT(AB59:AG59),AVERAGE(AB59:AG59),"")</f>
        <v/>
      </c>
      <c r="AP59" s="7" t="str">
        <f aca="false">IF(COUNT(AI59:AO59),AVERAGE(AI59:AO59),"")</f>
        <v/>
      </c>
    </row>
    <row r="60" customFormat="false" ht="12.8" hidden="false" customHeight="false" outlineLevel="0" collapsed="false">
      <c r="AA60" s="40" t="str">
        <f aca="false">IF(COUNT(T60:Z60),AVERAGE(T60:Z60),"")</f>
        <v/>
      </c>
      <c r="AH60" s="7" t="str">
        <f aca="false">IF(COUNT(AB60:AG60),AVERAGE(AB60:AG60),"")</f>
        <v/>
      </c>
      <c r="AP60" s="7" t="str">
        <f aca="false">IF(COUNT(AI60:AO60),AVERAGE(AI60:AO60),"")</f>
        <v/>
      </c>
    </row>
    <row r="61" customFormat="false" ht="12.8" hidden="false" customHeight="false" outlineLevel="0" collapsed="false">
      <c r="AA61" s="40" t="str">
        <f aca="false">IF(COUNT(T61:Z61),AVERAGE(T61:Z61),"")</f>
        <v/>
      </c>
      <c r="AH61" s="7" t="str">
        <f aca="false">IF(COUNT(AB61:AG61),AVERAGE(AB61:AG61),"")</f>
        <v/>
      </c>
      <c r="AP61" s="7" t="str">
        <f aca="false">IF(COUNT(AI61:AO61),AVERAGE(AI61:AO61),"")</f>
        <v/>
      </c>
    </row>
    <row r="62" customFormat="false" ht="12.8" hidden="false" customHeight="false" outlineLevel="0" collapsed="false">
      <c r="AA62" s="40" t="str">
        <f aca="false">IF(COUNT(T62:Z62),AVERAGE(T62:Z62),"")</f>
        <v/>
      </c>
      <c r="AH62" s="7" t="str">
        <f aca="false">IF(COUNT(AB62:AG62),AVERAGE(AB62:AG62),"")</f>
        <v/>
      </c>
      <c r="AP62" s="7" t="str">
        <f aca="false">IF(COUNT(AI62:AO62),AVERAGE(AI62:AO62),"")</f>
        <v/>
      </c>
    </row>
    <row r="63" customFormat="false" ht="12.8" hidden="false" customHeight="false" outlineLevel="0" collapsed="false">
      <c r="AA63" s="40" t="str">
        <f aca="false">IF(COUNT(T63:Z63),AVERAGE(T63:Z63),"")</f>
        <v/>
      </c>
      <c r="AH63" s="7" t="str">
        <f aca="false">IF(COUNT(AB63:AG63),AVERAGE(AB63:AG63),"")</f>
        <v/>
      </c>
      <c r="AP63" s="7" t="str">
        <f aca="false">IF(COUNT(AI63:AO63),AVERAGE(AI63:AO63),"")</f>
        <v/>
      </c>
    </row>
    <row r="64" customFormat="false" ht="12.8" hidden="false" customHeight="false" outlineLevel="0" collapsed="false">
      <c r="AA64" s="40" t="str">
        <f aca="false">IF(COUNT(T64:Z64),AVERAGE(T64:Z64),"")</f>
        <v/>
      </c>
      <c r="AH64" s="7" t="str">
        <f aca="false">IF(COUNT(AB64:AG64),AVERAGE(AB64:AG64),"")</f>
        <v/>
      </c>
      <c r="AP64" s="7" t="str">
        <f aca="false">IF(COUNT(AI64:AO64),AVERAGE(AI64:AO64),"")</f>
        <v/>
      </c>
    </row>
    <row r="65" customFormat="false" ht="12.8" hidden="false" customHeight="false" outlineLevel="0" collapsed="false">
      <c r="AA65" s="40" t="str">
        <f aca="false">IF(COUNT(T65:Z65),AVERAGE(T65:Z65),"")</f>
        <v/>
      </c>
      <c r="AH65" s="7" t="str">
        <f aca="false">IF(COUNT(AB65:AG65),AVERAGE(AB65:AG65),"")</f>
        <v/>
      </c>
      <c r="AP65" s="7" t="str">
        <f aca="false">IF(COUNT(AI65:AO65),AVERAGE(AI65:AO65),"")</f>
        <v/>
      </c>
    </row>
    <row r="66" customFormat="false" ht="12.8" hidden="false" customHeight="false" outlineLevel="0" collapsed="false">
      <c r="AA66" s="40" t="str">
        <f aca="false">IF(COUNT(T66:Z66),AVERAGE(T66:Z66),"")</f>
        <v/>
      </c>
      <c r="AH66" s="7" t="str">
        <f aca="false">IF(COUNT(AB66:AG66),AVERAGE(AB66:AG66),"")</f>
        <v/>
      </c>
      <c r="AP66" s="7" t="str">
        <f aca="false">IF(COUNT(AI66:AO66),AVERAGE(AI66:AO66),"")</f>
        <v/>
      </c>
    </row>
    <row r="67" customFormat="false" ht="12.8" hidden="false" customHeight="false" outlineLevel="0" collapsed="false">
      <c r="AA67" s="40" t="str">
        <f aca="false">IF(COUNT(T67:Z67),AVERAGE(T67:Z67),"")</f>
        <v/>
      </c>
      <c r="AH67" s="7" t="str">
        <f aca="false">IF(COUNT(AB67:AG67),AVERAGE(AB67:AG67),"")</f>
        <v/>
      </c>
      <c r="AP67" s="7" t="str">
        <f aca="false">IF(COUNT(AI67:AO67),AVERAGE(AI67:AO67),"")</f>
        <v/>
      </c>
    </row>
    <row r="68" customFormat="false" ht="12.8" hidden="false" customHeight="false" outlineLevel="0" collapsed="false">
      <c r="AA68" s="40" t="str">
        <f aca="false">IF(COUNT(T68:Z68),AVERAGE(T68:Z68),"")</f>
        <v/>
      </c>
      <c r="AH68" s="7" t="str">
        <f aca="false">IF(COUNT(AB68:AG68),AVERAGE(AB68:AG68),"")</f>
        <v/>
      </c>
      <c r="AP68" s="7" t="str">
        <f aca="false">IF(COUNT(AI68:AO68),AVERAGE(AI68:AO68),"")</f>
        <v/>
      </c>
    </row>
    <row r="69" customFormat="false" ht="12.8" hidden="false" customHeight="false" outlineLevel="0" collapsed="false">
      <c r="AA69" s="40" t="str">
        <f aca="false">IF(COUNT(T69:Z69),AVERAGE(T69:Z69),"")</f>
        <v/>
      </c>
      <c r="AH69" s="7" t="str">
        <f aca="false">IF(COUNT(AB69:AG69),AVERAGE(AB69:AG69),"")</f>
        <v/>
      </c>
      <c r="AP69" s="7" t="str">
        <f aca="false">IF(COUNT(AI69:AO69),AVERAGE(AI69:AO69),"")</f>
        <v/>
      </c>
    </row>
    <row r="70" customFormat="false" ht="12.8" hidden="false" customHeight="false" outlineLevel="0" collapsed="false">
      <c r="AA70" s="40" t="str">
        <f aca="false">IF(COUNT(T70:Z70),AVERAGE(T70:Z70),"")</f>
        <v/>
      </c>
      <c r="AH70" s="7" t="str">
        <f aca="false">IF(COUNT(AB70:AG70),AVERAGE(AB70:AG70),"")</f>
        <v/>
      </c>
      <c r="AP70" s="7" t="str">
        <f aca="false">IF(COUNT(AI70:AO70),AVERAGE(AI70:AO70),"")</f>
        <v/>
      </c>
    </row>
    <row r="71" customFormat="false" ht="12.8" hidden="false" customHeight="false" outlineLevel="0" collapsed="false">
      <c r="AA71" s="40" t="str">
        <f aca="false">IF(COUNT(T71:Z71),AVERAGE(T71:Z71),"")</f>
        <v/>
      </c>
      <c r="AH71" s="7" t="str">
        <f aca="false">IF(COUNT(AB71:AG71),AVERAGE(AB71:AG71),"")</f>
        <v/>
      </c>
      <c r="AP71" s="7" t="str">
        <f aca="false">IF(COUNT(AI71:AO71),AVERAGE(AI71:AO71),"")</f>
        <v/>
      </c>
    </row>
    <row r="72" customFormat="false" ht="12.8" hidden="false" customHeight="false" outlineLevel="0" collapsed="false">
      <c r="AA72" s="40" t="str">
        <f aca="false">IF(COUNT(T72:Z72),AVERAGE(T72:Z72),"")</f>
        <v/>
      </c>
      <c r="AH72" s="7" t="str">
        <f aca="false">IF(COUNT(AB72:AG72),AVERAGE(AB72:AG72),"")</f>
        <v/>
      </c>
      <c r="AP72" s="7" t="str">
        <f aca="false">IF(COUNT(AI72:AO72),AVERAGE(AI72:AO72),"")</f>
        <v/>
      </c>
    </row>
    <row r="73" customFormat="false" ht="12.8" hidden="false" customHeight="false" outlineLevel="0" collapsed="false">
      <c r="AA73" s="40" t="str">
        <f aca="false">IF(COUNT(T73:Z73),AVERAGE(T73:Z73),"")</f>
        <v/>
      </c>
      <c r="AH73" s="7" t="str">
        <f aca="false">IF(COUNT(AB73:AG73),AVERAGE(AB73:AG73),"")</f>
        <v/>
      </c>
      <c r="AP73" s="7" t="str">
        <f aca="false">IF(COUNT(AI73:AO73),AVERAGE(AI73:AO73),"")</f>
        <v/>
      </c>
    </row>
    <row r="74" customFormat="false" ht="12.8" hidden="false" customHeight="false" outlineLevel="0" collapsed="false">
      <c r="AA74" s="40" t="str">
        <f aca="false">IF(COUNT(T74:Z74),AVERAGE(T74:Z74),"")</f>
        <v/>
      </c>
      <c r="AH74" s="7" t="str">
        <f aca="false">IF(COUNT(AB74:AG74),AVERAGE(AB74:AG74),"")</f>
        <v/>
      </c>
      <c r="AP74" s="7" t="str">
        <f aca="false">IF(COUNT(AI74:AO74),AVERAGE(AI74:AO74),"")</f>
        <v/>
      </c>
    </row>
    <row r="75" customFormat="false" ht="12.8" hidden="false" customHeight="false" outlineLevel="0" collapsed="false">
      <c r="AA75" s="40" t="str">
        <f aca="false">IF(COUNT(T75:Z75),AVERAGE(T75:Z75),"")</f>
        <v/>
      </c>
      <c r="AH75" s="7" t="str">
        <f aca="false">IF(COUNT(AB75:AG75),AVERAGE(AB75:AG75),"")</f>
        <v/>
      </c>
      <c r="AP75" s="7" t="str">
        <f aca="false">IF(COUNT(AI75:AO75),AVERAGE(AI75:AO75),"")</f>
        <v/>
      </c>
    </row>
    <row r="76" customFormat="false" ht="12.8" hidden="false" customHeight="false" outlineLevel="0" collapsed="false">
      <c r="AA76" s="40" t="str">
        <f aca="false">IF(COUNT(T76:Z76),AVERAGE(T76:Z76),"")</f>
        <v/>
      </c>
      <c r="AH76" s="7" t="str">
        <f aca="false">IF(COUNT(AB76:AG76),AVERAGE(AB76:AG76),"")</f>
        <v/>
      </c>
      <c r="AP76" s="7" t="str">
        <f aca="false">IF(COUNT(AI76:AO76),AVERAGE(AI76:AO76),"")</f>
        <v/>
      </c>
    </row>
    <row r="77" customFormat="false" ht="12.8" hidden="false" customHeight="false" outlineLevel="0" collapsed="false">
      <c r="AA77" s="40" t="str">
        <f aca="false">IF(COUNT(T77:Z77),AVERAGE(T77:Z77),"")</f>
        <v/>
      </c>
      <c r="AH77" s="7" t="str">
        <f aca="false">IF(COUNT(AB77:AG77),AVERAGE(AB77:AG77),"")</f>
        <v/>
      </c>
      <c r="AP77" s="7" t="str">
        <f aca="false">IF(COUNT(AI77:AO77),AVERAGE(AI77:AO77),"")</f>
        <v/>
      </c>
    </row>
    <row r="78" customFormat="false" ht="12.8" hidden="false" customHeight="false" outlineLevel="0" collapsed="false">
      <c r="AA78" s="40" t="str">
        <f aca="false">IF(COUNT(T78:Z78),AVERAGE(T78:Z78),"")</f>
        <v/>
      </c>
      <c r="AH78" s="7" t="str">
        <f aca="false">IF(COUNT(AB78:AG78),AVERAGE(AB78:AG78),"")</f>
        <v/>
      </c>
      <c r="AP78" s="7" t="str">
        <f aca="false">IF(COUNT(AI78:AO78),AVERAGE(AI78:AO78),"")</f>
        <v/>
      </c>
    </row>
    <row r="79" customFormat="false" ht="12.8" hidden="false" customHeight="false" outlineLevel="0" collapsed="false">
      <c r="AA79" s="40" t="str">
        <f aca="false">IF(COUNT(T79:Z79),AVERAGE(T79:Z79),"")</f>
        <v/>
      </c>
      <c r="AH79" s="7" t="str">
        <f aca="false">IF(COUNT(AB79:AG79),AVERAGE(AB79:AG79),"")</f>
        <v/>
      </c>
      <c r="AP79" s="7" t="str">
        <f aca="false">IF(COUNT(AI79:AO79),AVERAGE(AI79:AO79),"")</f>
        <v/>
      </c>
    </row>
    <row r="80" customFormat="false" ht="12.8" hidden="false" customHeight="false" outlineLevel="0" collapsed="false">
      <c r="AA80" s="40" t="str">
        <f aca="false">IF(COUNT(T80:Z80),AVERAGE(T80:Z80),"")</f>
        <v/>
      </c>
      <c r="AH80" s="7" t="str">
        <f aca="false">IF(COUNT(AB80:AG80),AVERAGE(AB80:AG80),"")</f>
        <v/>
      </c>
      <c r="AP80" s="7" t="str">
        <f aca="false">IF(COUNT(AI80:AO80),AVERAGE(AI80:AO80),"")</f>
        <v/>
      </c>
    </row>
    <row r="81" customFormat="false" ht="12.8" hidden="false" customHeight="false" outlineLevel="0" collapsed="false">
      <c r="AA81" s="40" t="str">
        <f aca="false">IF(COUNT(T81:Z81),AVERAGE(T81:Z81),"")</f>
        <v/>
      </c>
      <c r="AH81" s="7" t="str">
        <f aca="false">IF(COUNT(AB81:AG81),AVERAGE(AB81:AG81),"")</f>
        <v/>
      </c>
      <c r="AP81" s="7" t="str">
        <f aca="false">IF(COUNT(AI81:AO81),AVERAGE(AI81:AO81),"")</f>
        <v/>
      </c>
    </row>
    <row r="82" customFormat="false" ht="12.8" hidden="false" customHeight="false" outlineLevel="0" collapsed="false">
      <c r="AA82" s="40" t="str">
        <f aca="false">IF(COUNT(T82:Z82),AVERAGE(T82:Z82),"")</f>
        <v/>
      </c>
      <c r="AH82" s="7" t="str">
        <f aca="false">IF(COUNT(AB82:AG82),AVERAGE(AB82:AG82),"")</f>
        <v/>
      </c>
      <c r="AP82" s="7" t="str">
        <f aca="false">IF(COUNT(AI82:AO82),AVERAGE(AI82:AO82),"")</f>
        <v/>
      </c>
    </row>
    <row r="83" customFormat="false" ht="12.8" hidden="false" customHeight="false" outlineLevel="0" collapsed="false">
      <c r="AA83" s="40" t="str">
        <f aca="false">IF(COUNT(T83:Z83),AVERAGE(T83:Z83),"")</f>
        <v/>
      </c>
      <c r="AH83" s="7" t="str">
        <f aca="false">IF(COUNT(AB83:AG83),AVERAGE(AB83:AG83),"")</f>
        <v/>
      </c>
      <c r="AP83" s="7" t="str">
        <f aca="false">IF(COUNT(AI83:AO83),AVERAGE(AI83:AO83),"")</f>
        <v/>
      </c>
    </row>
    <row r="84" customFormat="false" ht="12.8" hidden="false" customHeight="false" outlineLevel="0" collapsed="false">
      <c r="AA84" s="40" t="str">
        <f aca="false">IF(COUNT(T84:Z84),AVERAGE(T84:Z84),"")</f>
        <v/>
      </c>
      <c r="AH84" s="7" t="str">
        <f aca="false">IF(COUNT(AB84:AG84),AVERAGE(AB84:AG84),"")</f>
        <v/>
      </c>
      <c r="AP84" s="7" t="str">
        <f aca="false">IF(COUNT(AI84:AO84),AVERAGE(AI84:AO84),"")</f>
        <v/>
      </c>
    </row>
    <row r="85" customFormat="false" ht="12.8" hidden="false" customHeight="false" outlineLevel="0" collapsed="false">
      <c r="AH85" s="7" t="str">
        <f aca="false">IF(COUNT(AB85:AG85),AVERAGE(AB85:AG85),"")</f>
        <v/>
      </c>
      <c r="AP85" s="7" t="str">
        <f aca="false">IF(COUNT(AI85:AO85),AVERAGE(AI85:AO85),"")</f>
        <v/>
      </c>
    </row>
    <row r="86" customFormat="false" ht="12.8" hidden="false" customHeight="false" outlineLevel="0" collapsed="false">
      <c r="AH86" s="7" t="str">
        <f aca="false">IF(COUNT(AB86:AG86),AVERAGE(AB86:AG86),"")</f>
        <v/>
      </c>
      <c r="AP86" s="7" t="str">
        <f aca="false">IF(COUNT(AI86:AO86),AVERAGE(AI86:AO86),"")</f>
        <v/>
      </c>
    </row>
    <row r="87" customFormat="false" ht="12.8" hidden="false" customHeight="false" outlineLevel="0" collapsed="false">
      <c r="AH87" s="7" t="str">
        <f aca="false">IF(COUNT(AB87:AG87),AVERAGE(AB87:AG87),"")</f>
        <v/>
      </c>
      <c r="AP87" s="7" t="str">
        <f aca="false">IF(COUNT(AI87:AO87),AVERAGE(AI87:AO87),"")</f>
        <v/>
      </c>
    </row>
    <row r="88" customFormat="false" ht="12.8" hidden="false" customHeight="false" outlineLevel="0" collapsed="false">
      <c r="AP88" s="7" t="str">
        <f aca="false">IF(COUNT(AI88:AO88),AVERAGE(AI88:AO88),"")</f>
        <v/>
      </c>
    </row>
    <row r="89" customFormat="false" ht="12.8" hidden="false" customHeight="false" outlineLevel="0" collapsed="false">
      <c r="AP89" s="7" t="str">
        <f aca="false">IF(COUNT(AI89:AO89),AVERAGE(AI89:AO89),"")</f>
        <v/>
      </c>
    </row>
    <row r="90" customFormat="false" ht="12.8" hidden="false" customHeight="false" outlineLevel="0" collapsed="false">
      <c r="AP90" s="7" t="str">
        <f aca="false">IF(COUNT(AI90:AO90),AVERAGE(AI90:AO90),"")</f>
        <v/>
      </c>
    </row>
    <row r="91" customFormat="false" ht="12.8" hidden="false" customHeight="false" outlineLevel="0" collapsed="false">
      <c r="AP91" s="7" t="str">
        <f aca="false">IF(COUNT(AI91:AO91),AVERAGE(AI91:AO91),"")</f>
        <v/>
      </c>
    </row>
    <row r="92" customFormat="false" ht="12.8" hidden="false" customHeight="false" outlineLevel="0" collapsed="false">
      <c r="AP92" s="7" t="str">
        <f aca="false">IF(COUNT(AI92:AO92),AVERAGE(AI92:AO92),"")</f>
        <v/>
      </c>
    </row>
    <row r="93" customFormat="false" ht="12.8" hidden="false" customHeight="false" outlineLevel="0" collapsed="false">
      <c r="AP93" s="7" t="str">
        <f aca="false">IF(COUNT(AI93:AO93),AVERAGE(AI93:AO93),"")</f>
        <v/>
      </c>
    </row>
    <row r="94" customFormat="false" ht="12.8" hidden="false" customHeight="false" outlineLevel="0" collapsed="false">
      <c r="AP94" s="7" t="str">
        <f aca="false">IF(COUNT(AI94:AO94),AVERAGE(AI94:AO94),"")</f>
        <v/>
      </c>
    </row>
    <row r="95" customFormat="false" ht="12.8" hidden="false" customHeight="false" outlineLevel="0" collapsed="false">
      <c r="AP95" s="7" t="str">
        <f aca="false">IF(COUNT(AI95:AO95),AVERAGE(AI95:AO95),"")</f>
        <v/>
      </c>
    </row>
    <row r="96" customFormat="false" ht="12.8" hidden="false" customHeight="false" outlineLevel="0" collapsed="false">
      <c r="AP96" s="7" t="str">
        <f aca="false">IF(COUNT(AI96:AO96),AVERAGE(AI96:AO96),"")</f>
        <v/>
      </c>
    </row>
    <row r="97" customFormat="false" ht="12.8" hidden="false" customHeight="false" outlineLevel="0" collapsed="false">
      <c r="AP97" s="7" t="str">
        <f aca="false">IF(COUNT(AI97:AO97),AVERAGE(AI97:AO97),"")</f>
        <v/>
      </c>
    </row>
    <row r="98" customFormat="false" ht="12.8" hidden="false" customHeight="false" outlineLevel="0" collapsed="false">
      <c r="AP98" s="7" t="str">
        <f aca="false">IF(COUNT(AI98:AO98),AVERAGE(AI98:AO98),"")</f>
        <v/>
      </c>
    </row>
    <row r="99" customFormat="false" ht="12.8" hidden="false" customHeight="false" outlineLevel="0" collapsed="false">
      <c r="AP99" s="7" t="str">
        <f aca="false">IF(COUNT(AI99:AO99),AVERAGE(AI99:AO99),"")</f>
        <v/>
      </c>
    </row>
  </sheetData>
  <mergeCells count="11">
    <mergeCell ref="A1:E2"/>
    <mergeCell ref="F1:F3"/>
    <mergeCell ref="G1:L2"/>
    <mergeCell ref="M1:S1"/>
    <mergeCell ref="T1:AA2"/>
    <mergeCell ref="AB1:AP1"/>
    <mergeCell ref="M2:N2"/>
    <mergeCell ref="O2:P2"/>
    <mergeCell ref="Q2:R2"/>
    <mergeCell ref="AB2:AH2"/>
    <mergeCell ref="AI2:AP2"/>
  </mergeCells>
  <conditionalFormatting sqref="E54:E1048576 E1:E52">
    <cfRule type="colorScale" priority="2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S55:S1048576 S1:S52">
    <cfRule type="colorScale" priority="3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R54:R1048576 R1:R52">
    <cfRule type="colorScale" priority="4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P54:P1048576 P1:P52">
    <cfRule type="colorScale" priority="5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N54:N1048576 N1:N52">
    <cfRule type="colorScale" priority="6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M54:M1048576 M1:M52">
    <cfRule type="colorScale" priority="7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O54:O1048576 O1:O52">
    <cfRule type="colorScale" priority="8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Q54:Q1048576 Q1:Q52">
    <cfRule type="colorScale" priority="9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T54:T1048576 T1:T52">
    <cfRule type="colorScale" priority="10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U54:U1048576 U1:U52">
    <cfRule type="colorScale" priority="11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V54:V1048576 V1:V52">
    <cfRule type="colorScale" priority="12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W54:W1048576 W1:W52">
    <cfRule type="colorScale" priority="13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X54:X1048576 X1:X52">
    <cfRule type="colorScale" priority="14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Y54:Y1048576 Y1:Y52">
    <cfRule type="colorScale" priority="15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Z54:Z1048576 Z1:Z52">
    <cfRule type="colorScale" priority="16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B54:AB1048576 AB1:AB52">
    <cfRule type="colorScale" priority="17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C54:AC1048576 AC1:AC52">
    <cfRule type="colorScale" priority="18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D54:AD1048576 AD1:AD52">
    <cfRule type="colorScale" priority="19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E54:AE1048576 AE1:AE52">
    <cfRule type="colorScale" priority="20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F54:AF1048576 AF1:AF52">
    <cfRule type="colorScale" priority="21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G54:AG1048576 AG1:AG52">
    <cfRule type="colorScale" priority="22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H54:AH1048576 AH1:AH52">
    <cfRule type="colorScale" priority="23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I54:AI1048576 AI1:AI52">
    <cfRule type="colorScale" priority="24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J54:AJ1048576 AJ1:AJ52">
    <cfRule type="colorScale" priority="25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K54:AK1048576 AK1:AK52">
    <cfRule type="colorScale" priority="26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L54:AL1048576 AL1:AL52">
    <cfRule type="colorScale" priority="27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M54:AM1048576 AM1:AM52">
    <cfRule type="colorScale" priority="28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N54:AN1048576 AN1:AN52">
    <cfRule type="colorScale" priority="29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O54:AO1048576 AO1:AO52">
    <cfRule type="colorScale" priority="30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P54:AP1048576 AP1:AP52">
    <cfRule type="colorScale" priority="31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A54:AA1048576 AA1:AA52">
    <cfRule type="colorScale" priority="32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S54">
    <cfRule type="colorScale" priority="33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E53">
    <cfRule type="colorScale" priority="34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S53">
    <cfRule type="colorScale" priority="35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R53">
    <cfRule type="colorScale" priority="36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P53">
    <cfRule type="colorScale" priority="37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N53">
    <cfRule type="colorScale" priority="38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M53">
    <cfRule type="colorScale" priority="39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O53">
    <cfRule type="colorScale" priority="40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Q53">
    <cfRule type="colorScale" priority="41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T53">
    <cfRule type="colorScale" priority="42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U53">
    <cfRule type="colorScale" priority="43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V53">
    <cfRule type="colorScale" priority="44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W53">
    <cfRule type="colorScale" priority="45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X53">
    <cfRule type="colorScale" priority="46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Y53">
    <cfRule type="colorScale" priority="47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Z53">
    <cfRule type="colorScale" priority="48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B53">
    <cfRule type="colorScale" priority="49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C53">
    <cfRule type="colorScale" priority="50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D53">
    <cfRule type="colorScale" priority="51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E53">
    <cfRule type="colorScale" priority="52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F53">
    <cfRule type="colorScale" priority="53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G53">
    <cfRule type="colorScale" priority="54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H53">
    <cfRule type="colorScale" priority="55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I53">
    <cfRule type="colorScale" priority="56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J53">
    <cfRule type="colorScale" priority="57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K53">
    <cfRule type="colorScale" priority="58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L53">
    <cfRule type="colorScale" priority="59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M53">
    <cfRule type="colorScale" priority="60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N53">
    <cfRule type="colorScale" priority="61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O53">
    <cfRule type="colorScale" priority="62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P53">
    <cfRule type="colorScale" priority="63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A53">
    <cfRule type="colorScale" priority="64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3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1" activeCellId="0" sqref="D1"/>
    </sheetView>
  </sheetViews>
  <sheetFormatPr defaultColWidth="11.8125"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1" width="20.32"/>
    <col collapsed="false" customWidth="true" hidden="false" outlineLevel="0" max="3" min="3" style="1" width="10.46"/>
    <col collapsed="false" customWidth="true" hidden="false" outlineLevel="0" max="4" min="4" style="2" width="42.97"/>
    <col collapsed="false" customWidth="true" hidden="false" outlineLevel="0" max="5" min="5" style="3" width="12.63"/>
    <col collapsed="false" customWidth="true" hidden="false" outlineLevel="0" max="6" min="6" style="4" width="18.82"/>
    <col collapsed="false" customWidth="true" hidden="false" outlineLevel="0" max="7" min="7" style="1" width="11.12"/>
    <col collapsed="false" customWidth="true" hidden="false" outlineLevel="0" max="8" min="8" style="1" width="13.69"/>
    <col collapsed="false" customWidth="true" hidden="false" outlineLevel="0" max="9" min="9" style="5" width="13.29"/>
    <col collapsed="false" customWidth="true" hidden="false" outlineLevel="0" max="10" min="10" style="1" width="10.05"/>
    <col collapsed="false" customWidth="true" hidden="false" outlineLevel="0" max="11" min="11" style="2" width="10.46"/>
    <col collapsed="false" customWidth="true" hidden="false" outlineLevel="0" max="12" min="12" style="3" width="18.82"/>
    <col collapsed="false" customWidth="true" hidden="false" outlineLevel="0" max="13" min="13" style="4" width="12.63"/>
    <col collapsed="false" customWidth="true" hidden="false" outlineLevel="0" max="14" min="14" style="6" width="10.27"/>
    <col collapsed="false" customWidth="true" hidden="false" outlineLevel="0" max="15" min="15" style="3" width="8.56"/>
    <col collapsed="false" customWidth="true" hidden="false" outlineLevel="0" max="16" min="16" style="6" width="10.27"/>
    <col collapsed="false" customWidth="true" hidden="false" outlineLevel="0" max="17" min="17" style="3" width="8.56"/>
    <col collapsed="false" customWidth="true" hidden="false" outlineLevel="0" max="18" min="18" style="6" width="10.27"/>
    <col collapsed="false" customWidth="true" hidden="false" outlineLevel="0" max="19" min="19" style="3" width="8.56"/>
    <col collapsed="false" customWidth="true" hidden="false" outlineLevel="0" max="20" min="20" style="2" width="10.27"/>
    <col collapsed="false" customWidth="true" hidden="false" outlineLevel="0" max="21" min="21" style="3" width="8.56"/>
    <col collapsed="false" customWidth="true" hidden="false" outlineLevel="0" max="22" min="22" style="2" width="10.27"/>
    <col collapsed="false" customWidth="true" hidden="false" outlineLevel="0" max="23" min="23" style="3" width="8.56"/>
    <col collapsed="false" customWidth="true" hidden="false" outlineLevel="0" max="24" min="24" style="3" width="9.85"/>
    <col collapsed="false" customWidth="true" hidden="false" outlineLevel="0" max="25" min="25" style="6" width="8.79"/>
    <col collapsed="false" customWidth="true" hidden="false" outlineLevel="0" max="26" min="26" style="2" width="6.21"/>
    <col collapsed="false" customWidth="true" hidden="false" outlineLevel="0" max="28" min="27" style="2" width="6.42"/>
    <col collapsed="false" customWidth="true" hidden="false" outlineLevel="0" max="29" min="29" style="2" width="7.68"/>
    <col collapsed="false" customWidth="true" hidden="false" outlineLevel="0" max="30" min="30" style="2" width="10.27"/>
    <col collapsed="false" customWidth="true" hidden="false" outlineLevel="0" max="31" min="31" style="3" width="7.68"/>
    <col collapsed="false" customWidth="false" hidden="false" outlineLevel="0" max="1021" min="32" style="1" width="11.8"/>
  </cols>
  <sheetData>
    <row r="1" customFormat="false" ht="20" hidden="false" customHeight="true" outlineLevel="0" collapsed="false">
      <c r="A1" s="8" t="s">
        <v>0</v>
      </c>
      <c r="B1" s="8"/>
      <c r="C1" s="8"/>
      <c r="D1" s="8"/>
      <c r="E1" s="8"/>
      <c r="F1" s="9" t="s">
        <v>1</v>
      </c>
      <c r="G1" s="10" t="s">
        <v>2</v>
      </c>
      <c r="H1" s="10"/>
      <c r="I1" s="10"/>
      <c r="J1" s="10"/>
      <c r="K1" s="10"/>
      <c r="L1" s="10"/>
      <c r="M1" s="11" t="s">
        <v>108</v>
      </c>
      <c r="N1" s="11" t="s">
        <v>3</v>
      </c>
      <c r="O1" s="11"/>
      <c r="P1" s="11"/>
      <c r="Q1" s="11"/>
      <c r="R1" s="11"/>
      <c r="S1" s="11"/>
      <c r="T1" s="11"/>
      <c r="U1" s="11"/>
      <c r="V1" s="11"/>
      <c r="W1" s="11"/>
      <c r="X1" s="11"/>
      <c r="Y1" s="12" t="s">
        <v>4</v>
      </c>
      <c r="Z1" s="12"/>
      <c r="AA1" s="12"/>
      <c r="AB1" s="12"/>
      <c r="AC1" s="12"/>
      <c r="AD1" s="12"/>
      <c r="AE1" s="12"/>
    </row>
    <row r="2" customFormat="false" ht="20" hidden="false" customHeight="true" outlineLevel="0" collapsed="false">
      <c r="A2" s="8"/>
      <c r="B2" s="8"/>
      <c r="C2" s="8"/>
      <c r="D2" s="8"/>
      <c r="E2" s="8"/>
      <c r="F2" s="9"/>
      <c r="G2" s="10"/>
      <c r="H2" s="10"/>
      <c r="I2" s="10"/>
      <c r="J2" s="10"/>
      <c r="K2" s="10"/>
      <c r="L2" s="10"/>
      <c r="M2" s="11"/>
      <c r="N2" s="11" t="s">
        <v>6</v>
      </c>
      <c r="O2" s="11"/>
      <c r="P2" s="11" t="s">
        <v>7</v>
      </c>
      <c r="Q2" s="11"/>
      <c r="R2" s="11" t="s">
        <v>8</v>
      </c>
      <c r="S2" s="11"/>
      <c r="T2" s="11" t="s">
        <v>109</v>
      </c>
      <c r="U2" s="11"/>
      <c r="V2" s="11" t="s">
        <v>110</v>
      </c>
      <c r="W2" s="11"/>
      <c r="X2" s="11" t="s">
        <v>9</v>
      </c>
      <c r="Y2" s="12"/>
      <c r="Z2" s="12"/>
      <c r="AA2" s="12"/>
      <c r="AB2" s="12"/>
      <c r="AC2" s="12"/>
      <c r="AD2" s="12"/>
      <c r="AE2" s="12"/>
    </row>
    <row r="3" customFormat="false" ht="20" hidden="false" customHeight="true" outlineLevel="0" collapsed="false">
      <c r="A3" s="15" t="s">
        <v>12</v>
      </c>
      <c r="B3" s="16" t="s">
        <v>13</v>
      </c>
      <c r="C3" s="15" t="s">
        <v>14</v>
      </c>
      <c r="D3" s="17" t="s">
        <v>15</v>
      </c>
      <c r="E3" s="18" t="s">
        <v>16</v>
      </c>
      <c r="F3" s="9"/>
      <c r="G3" s="19" t="s">
        <v>17</v>
      </c>
      <c r="H3" s="20" t="s">
        <v>18</v>
      </c>
      <c r="I3" s="21" t="s">
        <v>19</v>
      </c>
      <c r="J3" s="20" t="s">
        <v>20</v>
      </c>
      <c r="K3" s="22" t="s">
        <v>21</v>
      </c>
      <c r="L3" s="23" t="s">
        <v>22</v>
      </c>
      <c r="M3" s="11"/>
      <c r="N3" s="24" t="s">
        <v>23</v>
      </c>
      <c r="O3" s="25" t="s">
        <v>24</v>
      </c>
      <c r="P3" s="24" t="s">
        <v>23</v>
      </c>
      <c r="Q3" s="25" t="s">
        <v>24</v>
      </c>
      <c r="R3" s="24" t="s">
        <v>23</v>
      </c>
      <c r="S3" s="25" t="s">
        <v>24</v>
      </c>
      <c r="T3" s="24" t="s">
        <v>23</v>
      </c>
      <c r="U3" s="25" t="s">
        <v>24</v>
      </c>
      <c r="V3" s="24" t="s">
        <v>23</v>
      </c>
      <c r="W3" s="25" t="s">
        <v>24</v>
      </c>
      <c r="X3" s="60" t="s">
        <v>25</v>
      </c>
      <c r="Y3" s="27" t="s">
        <v>26</v>
      </c>
      <c r="Z3" s="28" t="s">
        <v>27</v>
      </c>
      <c r="AA3" s="29" t="s">
        <v>28</v>
      </c>
      <c r="AB3" s="28" t="s">
        <v>29</v>
      </c>
      <c r="AC3" s="29" t="s">
        <v>30</v>
      </c>
      <c r="AD3" s="28" t="s">
        <v>31</v>
      </c>
      <c r="AE3" s="30" t="s">
        <v>32</v>
      </c>
    </row>
    <row r="4" customFormat="false" ht="20" hidden="false" customHeight="true" outlineLevel="0" collapsed="false">
      <c r="A4" s="36" t="s">
        <v>47</v>
      </c>
      <c r="B4" s="36" t="s">
        <v>66</v>
      </c>
      <c r="C4" s="36" t="n">
        <v>128</v>
      </c>
      <c r="D4" s="37" t="s">
        <v>72</v>
      </c>
      <c r="F4" s="38"/>
      <c r="G4" s="36" t="s">
        <v>26</v>
      </c>
      <c r="H4" s="39" t="n">
        <f aca="false">FALSE()</f>
        <v>0</v>
      </c>
      <c r="I4" s="5" t="n">
        <v>0.0001</v>
      </c>
      <c r="J4" s="36" t="s">
        <v>58</v>
      </c>
      <c r="K4" s="37" t="s">
        <v>54</v>
      </c>
      <c r="L4" s="3" t="s">
        <v>54</v>
      </c>
    </row>
    <row r="5" customFormat="false" ht="20" hidden="false" customHeight="true" outlineLevel="0" collapsed="false">
      <c r="A5" s="36" t="s">
        <v>47</v>
      </c>
      <c r="B5" s="36" t="s">
        <v>66</v>
      </c>
      <c r="C5" s="36" t="n">
        <v>128</v>
      </c>
      <c r="D5" s="37" t="s">
        <v>72</v>
      </c>
      <c r="F5" s="38"/>
      <c r="G5" s="36" t="s">
        <v>32</v>
      </c>
      <c r="H5" s="39" t="n">
        <f aca="false">FALSE()</f>
        <v>0</v>
      </c>
      <c r="I5" s="5" t="n">
        <v>0.0001</v>
      </c>
      <c r="J5" s="36" t="s">
        <v>58</v>
      </c>
      <c r="K5" s="37" t="s">
        <v>54</v>
      </c>
      <c r="L5" s="37" t="s">
        <v>54</v>
      </c>
      <c r="M5" s="38"/>
    </row>
    <row r="6" customFormat="false" ht="20" hidden="false" customHeight="true" outlineLevel="0" collapsed="false">
      <c r="A6" s="36" t="s">
        <v>47</v>
      </c>
      <c r="B6" s="36" t="s">
        <v>66</v>
      </c>
      <c r="C6" s="36" t="n">
        <v>128</v>
      </c>
      <c r="D6" s="37" t="s">
        <v>72</v>
      </c>
      <c r="F6" s="38"/>
      <c r="G6" s="36" t="s">
        <v>29</v>
      </c>
      <c r="H6" s="39" t="n">
        <f aca="false">FALSE()</f>
        <v>0</v>
      </c>
      <c r="I6" s="5" t="n">
        <v>0.0001</v>
      </c>
      <c r="J6" s="36" t="s">
        <v>58</v>
      </c>
      <c r="K6" s="37" t="s">
        <v>54</v>
      </c>
      <c r="L6" s="37" t="s">
        <v>54</v>
      </c>
      <c r="M6" s="38"/>
    </row>
    <row r="7" customFormat="false" ht="20" hidden="false" customHeight="true" outlineLevel="0" collapsed="false">
      <c r="A7" s="36" t="s">
        <v>47</v>
      </c>
      <c r="B7" s="36" t="s">
        <v>66</v>
      </c>
      <c r="C7" s="36" t="n">
        <v>128</v>
      </c>
      <c r="D7" s="37" t="s">
        <v>72</v>
      </c>
      <c r="F7" s="38"/>
      <c r="G7" s="36" t="s">
        <v>30</v>
      </c>
      <c r="H7" s="39" t="n">
        <f aca="false">FALSE()</f>
        <v>0</v>
      </c>
      <c r="I7" s="5" t="n">
        <v>0.0001</v>
      </c>
      <c r="J7" s="36" t="s">
        <v>58</v>
      </c>
      <c r="K7" s="37" t="s">
        <v>54</v>
      </c>
      <c r="L7" s="37" t="s">
        <v>54</v>
      </c>
      <c r="M7" s="38"/>
    </row>
    <row r="8" customFormat="false" ht="20" hidden="false" customHeight="true" outlineLevel="0" collapsed="false">
      <c r="A8" s="36" t="s">
        <v>47</v>
      </c>
      <c r="B8" s="36" t="s">
        <v>59</v>
      </c>
      <c r="C8" s="36" t="n">
        <v>256</v>
      </c>
      <c r="D8" s="37" t="s">
        <v>72</v>
      </c>
      <c r="F8" s="38"/>
      <c r="G8" s="36" t="s">
        <v>26</v>
      </c>
      <c r="H8" s="39" t="n">
        <f aca="false">FALSE()</f>
        <v>0</v>
      </c>
      <c r="I8" s="5" t="n">
        <v>0.0001</v>
      </c>
      <c r="J8" s="36" t="s">
        <v>58</v>
      </c>
      <c r="K8" s="37" t="s">
        <v>54</v>
      </c>
      <c r="L8" s="37" t="s">
        <v>54</v>
      </c>
      <c r="M8" s="38"/>
      <c r="X8" s="61"/>
      <c r="Y8" s="42"/>
      <c r="Z8" s="37"/>
      <c r="AA8" s="37"/>
      <c r="AB8" s="37"/>
      <c r="AC8" s="37"/>
      <c r="AD8" s="37"/>
      <c r="AE8" s="43"/>
    </row>
    <row r="9" customFormat="false" ht="20" hidden="false" customHeight="true" outlineLevel="0" collapsed="false">
      <c r="A9" s="36" t="s">
        <v>47</v>
      </c>
      <c r="B9" s="36" t="s">
        <v>59</v>
      </c>
      <c r="C9" s="36" t="n">
        <v>256</v>
      </c>
      <c r="D9" s="37" t="s">
        <v>72</v>
      </c>
      <c r="F9" s="38"/>
      <c r="G9" s="36" t="s">
        <v>32</v>
      </c>
      <c r="H9" s="39" t="n">
        <f aca="false">FALSE()</f>
        <v>0</v>
      </c>
      <c r="I9" s="5" t="n">
        <v>0.0001</v>
      </c>
      <c r="J9" s="36" t="s">
        <v>58</v>
      </c>
      <c r="K9" s="37" t="s">
        <v>54</v>
      </c>
      <c r="L9" s="37" t="s">
        <v>54</v>
      </c>
      <c r="M9" s="38"/>
      <c r="X9" s="61"/>
      <c r="Y9" s="42"/>
      <c r="Z9" s="37"/>
      <c r="AA9" s="37"/>
      <c r="AB9" s="37"/>
      <c r="AC9" s="37"/>
      <c r="AD9" s="37"/>
      <c r="AE9" s="43"/>
    </row>
    <row r="10" customFormat="false" ht="20" hidden="false" customHeight="true" outlineLevel="0" collapsed="false">
      <c r="A10" s="36" t="s">
        <v>47</v>
      </c>
      <c r="B10" s="36" t="s">
        <v>59</v>
      </c>
      <c r="C10" s="36" t="n">
        <v>256</v>
      </c>
      <c r="D10" s="37" t="s">
        <v>72</v>
      </c>
      <c r="F10" s="38"/>
      <c r="G10" s="36" t="s">
        <v>29</v>
      </c>
      <c r="H10" s="39" t="n">
        <f aca="false">FALSE()</f>
        <v>0</v>
      </c>
      <c r="I10" s="5" t="n">
        <v>0.0001</v>
      </c>
      <c r="J10" s="36" t="s">
        <v>58</v>
      </c>
      <c r="K10" s="37" t="s">
        <v>54</v>
      </c>
      <c r="L10" s="37" t="s">
        <v>54</v>
      </c>
      <c r="M10" s="38"/>
      <c r="X10" s="61"/>
      <c r="Y10" s="42"/>
      <c r="Z10" s="37"/>
      <c r="AA10" s="37"/>
      <c r="AB10" s="37"/>
      <c r="AC10" s="37"/>
      <c r="AD10" s="37"/>
      <c r="AE10" s="43"/>
    </row>
    <row r="11" customFormat="false" ht="20" hidden="false" customHeight="true" outlineLevel="0" collapsed="false">
      <c r="A11" s="36" t="s">
        <v>47</v>
      </c>
      <c r="B11" s="36" t="s">
        <v>59</v>
      </c>
      <c r="C11" s="36" t="n">
        <v>256</v>
      </c>
      <c r="D11" s="37" t="s">
        <v>72</v>
      </c>
      <c r="E11" s="43"/>
      <c r="F11" s="38"/>
      <c r="G11" s="36" t="s">
        <v>30</v>
      </c>
      <c r="H11" s="39" t="n">
        <f aca="false">FALSE()</f>
        <v>0</v>
      </c>
      <c r="I11" s="5" t="n">
        <v>0.0001</v>
      </c>
      <c r="J11" s="36" t="s">
        <v>58</v>
      </c>
      <c r="K11" s="37" t="s">
        <v>54</v>
      </c>
      <c r="L11" s="37" t="s">
        <v>54</v>
      </c>
      <c r="M11" s="38"/>
      <c r="X11" s="61"/>
      <c r="Y11" s="42"/>
      <c r="Z11" s="37"/>
      <c r="AA11" s="37"/>
      <c r="AB11" s="37"/>
      <c r="AC11" s="37"/>
      <c r="AD11" s="37"/>
      <c r="AE11" s="43"/>
    </row>
    <row r="12" customFormat="false" ht="20" hidden="false" customHeight="true" outlineLevel="0" collapsed="false">
      <c r="A12" s="36" t="s">
        <v>47</v>
      </c>
      <c r="B12" s="36" t="s">
        <v>111</v>
      </c>
      <c r="C12" s="36" t="n">
        <v>64</v>
      </c>
      <c r="D12" s="37" t="s">
        <v>112</v>
      </c>
      <c r="F12" s="38"/>
      <c r="G12" s="36" t="s">
        <v>26</v>
      </c>
      <c r="H12" s="39" t="n">
        <f aca="false">FALSE()</f>
        <v>0</v>
      </c>
      <c r="I12" s="5" t="n">
        <v>0.0001</v>
      </c>
      <c r="J12" s="36" t="s">
        <v>58</v>
      </c>
      <c r="K12" s="37" t="s">
        <v>54</v>
      </c>
      <c r="L12" s="37" t="s">
        <v>54</v>
      </c>
      <c r="M12" s="38"/>
      <c r="X12" s="61"/>
      <c r="Y12" s="42"/>
      <c r="Z12" s="37"/>
      <c r="AA12" s="37"/>
      <c r="AB12" s="37"/>
      <c r="AC12" s="37"/>
      <c r="AD12" s="37"/>
      <c r="AE12" s="43"/>
    </row>
    <row r="13" customFormat="false" ht="20" hidden="false" customHeight="true" outlineLevel="0" collapsed="false">
      <c r="A13" s="36" t="s">
        <v>47</v>
      </c>
      <c r="B13" s="36" t="s">
        <v>111</v>
      </c>
      <c r="C13" s="36" t="n">
        <v>64</v>
      </c>
      <c r="D13" s="37" t="s">
        <v>112</v>
      </c>
      <c r="F13" s="38"/>
      <c r="G13" s="1" t="s">
        <v>32</v>
      </c>
      <c r="H13" s="39" t="n">
        <f aca="false">FALSE()</f>
        <v>0</v>
      </c>
      <c r="I13" s="5" t="n">
        <v>0.0001</v>
      </c>
      <c r="J13" s="36" t="s">
        <v>58</v>
      </c>
      <c r="K13" s="37" t="s">
        <v>54</v>
      </c>
      <c r="L13" s="37" t="s">
        <v>54</v>
      </c>
      <c r="M13" s="38"/>
      <c r="X13" s="61"/>
      <c r="Y13" s="42"/>
      <c r="Z13" s="37"/>
      <c r="AA13" s="37"/>
      <c r="AB13" s="37"/>
      <c r="AC13" s="37"/>
      <c r="AD13" s="37"/>
      <c r="AE13" s="43"/>
    </row>
    <row r="14" customFormat="false" ht="20" hidden="false" customHeight="true" outlineLevel="0" collapsed="false">
      <c r="A14" s="36" t="s">
        <v>47</v>
      </c>
      <c r="B14" s="36" t="s">
        <v>111</v>
      </c>
      <c r="C14" s="36" t="n">
        <v>64</v>
      </c>
      <c r="D14" s="37" t="s">
        <v>112</v>
      </c>
      <c r="F14" s="38"/>
      <c r="G14" s="36" t="s">
        <v>29</v>
      </c>
      <c r="H14" s="39" t="n">
        <f aca="false">FALSE()</f>
        <v>0</v>
      </c>
      <c r="I14" s="5" t="n">
        <v>0.0001</v>
      </c>
      <c r="J14" s="36" t="s">
        <v>58</v>
      </c>
      <c r="K14" s="37" t="s">
        <v>54</v>
      </c>
      <c r="L14" s="37" t="s">
        <v>54</v>
      </c>
      <c r="M14" s="38"/>
      <c r="X14" s="61"/>
      <c r="Y14" s="42"/>
      <c r="Z14" s="37"/>
      <c r="AA14" s="37"/>
      <c r="AB14" s="37"/>
      <c r="AC14" s="37"/>
      <c r="AD14" s="37"/>
      <c r="AE14" s="43"/>
    </row>
    <row r="15" customFormat="false" ht="20" hidden="false" customHeight="true" outlineLevel="0" collapsed="false">
      <c r="A15" s="36" t="s">
        <v>47</v>
      </c>
      <c r="B15" s="36" t="s">
        <v>111</v>
      </c>
      <c r="C15" s="36" t="n">
        <v>64</v>
      </c>
      <c r="D15" s="37" t="s">
        <v>112</v>
      </c>
      <c r="F15" s="38"/>
      <c r="G15" s="36" t="s">
        <v>30</v>
      </c>
      <c r="H15" s="39" t="n">
        <f aca="false">FALSE()</f>
        <v>0</v>
      </c>
      <c r="I15" s="5" t="n">
        <v>0.0001</v>
      </c>
      <c r="J15" s="36" t="s">
        <v>58</v>
      </c>
      <c r="K15" s="37" t="s">
        <v>54</v>
      </c>
      <c r="L15" s="37" t="s">
        <v>54</v>
      </c>
      <c r="M15" s="38"/>
      <c r="X15" s="61"/>
      <c r="Y15" s="42"/>
      <c r="Z15" s="37"/>
      <c r="AA15" s="37"/>
      <c r="AB15" s="37"/>
      <c r="AC15" s="37"/>
      <c r="AD15" s="37"/>
      <c r="AE15" s="43"/>
    </row>
    <row r="16" customFormat="false" ht="20" hidden="false" customHeight="true" outlineLevel="0" collapsed="false">
      <c r="A16" s="44"/>
      <c r="B16" s="44"/>
      <c r="C16" s="44"/>
      <c r="D16" s="45"/>
      <c r="E16" s="46"/>
      <c r="F16" s="47"/>
      <c r="G16" s="44"/>
      <c r="H16" s="44"/>
      <c r="I16" s="49"/>
      <c r="J16" s="44"/>
      <c r="K16" s="45"/>
      <c r="L16" s="45"/>
      <c r="M16" s="47"/>
      <c r="N16" s="50"/>
      <c r="O16" s="46"/>
      <c r="P16" s="50"/>
      <c r="Q16" s="46"/>
      <c r="R16" s="50"/>
      <c r="S16" s="46"/>
      <c r="T16" s="58"/>
      <c r="U16" s="46"/>
      <c r="V16" s="58"/>
      <c r="W16" s="46"/>
      <c r="X16" s="62"/>
      <c r="Y16" s="52"/>
      <c r="Z16" s="45"/>
      <c r="AA16" s="45"/>
      <c r="AB16" s="45"/>
      <c r="AC16" s="45"/>
      <c r="AD16" s="45"/>
      <c r="AE16" s="53"/>
    </row>
    <row r="17" customFormat="false" ht="20" hidden="false" customHeight="true" outlineLevel="0" collapsed="false">
      <c r="A17" s="36" t="s">
        <v>88</v>
      </c>
      <c r="B17" s="36" t="s">
        <v>66</v>
      </c>
      <c r="C17" s="36" t="n">
        <v>128</v>
      </c>
      <c r="D17" s="37" t="s">
        <v>72</v>
      </c>
      <c r="E17" s="3" t="n">
        <v>4754176</v>
      </c>
      <c r="F17" s="38" t="s">
        <v>113</v>
      </c>
      <c r="G17" s="36" t="s">
        <v>26</v>
      </c>
      <c r="H17" s="39" t="n">
        <f aca="false">TRUE()</f>
        <v>1</v>
      </c>
      <c r="I17" s="5" t="n">
        <v>0.0001</v>
      </c>
      <c r="J17" s="36" t="s">
        <v>58</v>
      </c>
      <c r="K17" s="37" t="s">
        <v>54</v>
      </c>
      <c r="L17" s="37" t="s">
        <v>54</v>
      </c>
      <c r="M17" s="38" t="n">
        <v>1</v>
      </c>
      <c r="N17" s="6" t="n">
        <v>0.3423</v>
      </c>
      <c r="O17" s="3" t="n">
        <v>0.2573</v>
      </c>
      <c r="P17" s="6" t="n">
        <v>0.2777</v>
      </c>
      <c r="Q17" s="3" t="n">
        <v>0.1998</v>
      </c>
      <c r="R17" s="6" t="n">
        <v>0.253</v>
      </c>
      <c r="S17" s="3" t="n">
        <v>0.1804</v>
      </c>
      <c r="T17" s="2" t="n">
        <v>0.2341</v>
      </c>
      <c r="U17" s="3" t="n">
        <v>0.1694</v>
      </c>
      <c r="V17" s="2" t="n">
        <v>0.2246</v>
      </c>
      <c r="W17" s="3" t="n">
        <v>0.1571</v>
      </c>
      <c r="X17" s="61" t="n">
        <v>0.196</v>
      </c>
      <c r="Y17" s="42" t="n">
        <v>0.1971</v>
      </c>
      <c r="Z17" s="37"/>
      <c r="AA17" s="37"/>
      <c r="AB17" s="37"/>
      <c r="AC17" s="37"/>
      <c r="AD17" s="37"/>
      <c r="AE17" s="43"/>
    </row>
    <row r="18" customFormat="false" ht="20" hidden="false" customHeight="true" outlineLevel="0" collapsed="false">
      <c r="A18" s="36" t="s">
        <v>88</v>
      </c>
      <c r="B18" s="36" t="s">
        <v>66</v>
      </c>
      <c r="C18" s="36" t="n">
        <v>128</v>
      </c>
      <c r="D18" s="37" t="s">
        <v>72</v>
      </c>
      <c r="E18" s="43" t="n">
        <v>4754176</v>
      </c>
      <c r="F18" s="38" t="s">
        <v>114</v>
      </c>
      <c r="G18" s="36" t="s">
        <v>26</v>
      </c>
      <c r="H18" s="39" t="n">
        <f aca="false">FALSE()</f>
        <v>0</v>
      </c>
      <c r="I18" s="5" t="n">
        <v>0.0001</v>
      </c>
      <c r="J18" s="36" t="s">
        <v>58</v>
      </c>
      <c r="K18" s="37" t="s">
        <v>54</v>
      </c>
      <c r="L18" s="37" t="s">
        <v>54</v>
      </c>
      <c r="M18" s="38" t="n">
        <v>1</v>
      </c>
      <c r="N18" s="6" t="n">
        <v>0.2178</v>
      </c>
      <c r="O18" s="3" t="n">
        <v>0.16</v>
      </c>
      <c r="P18" s="6" t="n">
        <v>0.1744</v>
      </c>
      <c r="Q18" s="3" t="n">
        <v>0.1376</v>
      </c>
      <c r="R18" s="6" t="n">
        <v>0.1585</v>
      </c>
      <c r="S18" s="3" t="n">
        <v>0.1218</v>
      </c>
      <c r="T18" s="2" t="n">
        <v>0.1465</v>
      </c>
      <c r="U18" s="3" t="n">
        <v>0.1138</v>
      </c>
      <c r="V18" s="2" t="n">
        <v>0.1386</v>
      </c>
      <c r="W18" s="3" t="n">
        <v>0.1168</v>
      </c>
      <c r="X18" s="61" t="n">
        <v>0.1403</v>
      </c>
      <c r="Y18" s="42" t="n">
        <v>0.1427</v>
      </c>
      <c r="Z18" s="37"/>
      <c r="AA18" s="37"/>
      <c r="AB18" s="37"/>
      <c r="AC18" s="37"/>
      <c r="AD18" s="37"/>
      <c r="AE18" s="43"/>
    </row>
    <row r="19" customFormat="false" ht="20" hidden="false" customHeight="true" outlineLevel="0" collapsed="false">
      <c r="A19" s="36" t="s">
        <v>88</v>
      </c>
      <c r="B19" s="36" t="s">
        <v>66</v>
      </c>
      <c r="C19" s="36" t="n">
        <v>128</v>
      </c>
      <c r="D19" s="37" t="s">
        <v>72</v>
      </c>
      <c r="E19" s="43" t="n">
        <v>4754176</v>
      </c>
      <c r="F19" s="38"/>
      <c r="G19" s="36" t="s">
        <v>26</v>
      </c>
      <c r="H19" s="39" t="n">
        <f aca="false">FALSE()</f>
        <v>0</v>
      </c>
      <c r="I19" s="5" t="n">
        <v>0.0001</v>
      </c>
      <c r="J19" s="36" t="s">
        <v>58</v>
      </c>
      <c r="K19" s="37" t="s">
        <v>54</v>
      </c>
      <c r="L19" s="37" t="s">
        <v>91</v>
      </c>
      <c r="M19" s="38" t="n">
        <v>1</v>
      </c>
      <c r="X19" s="61"/>
      <c r="Y19" s="42"/>
      <c r="Z19" s="37"/>
      <c r="AA19" s="37"/>
      <c r="AB19" s="37"/>
      <c r="AC19" s="37"/>
      <c r="AD19" s="37"/>
      <c r="AE19" s="43"/>
    </row>
    <row r="20" customFormat="false" ht="20" hidden="false" customHeight="true" outlineLevel="0" collapsed="false">
      <c r="A20" s="36" t="s">
        <v>88</v>
      </c>
      <c r="B20" s="36" t="s">
        <v>66</v>
      </c>
      <c r="C20" s="36" t="n">
        <v>128</v>
      </c>
      <c r="D20" s="37" t="s">
        <v>72</v>
      </c>
      <c r="E20" s="43" t="n">
        <v>4754176</v>
      </c>
      <c r="F20" s="38" t="s">
        <v>115</v>
      </c>
      <c r="G20" s="36" t="s">
        <v>32</v>
      </c>
      <c r="H20" s="39" t="n">
        <f aca="false">TRUE()</f>
        <v>1</v>
      </c>
      <c r="I20" s="5" t="n">
        <v>0.0001</v>
      </c>
      <c r="J20" s="36" t="s">
        <v>58</v>
      </c>
      <c r="K20" s="37" t="s">
        <v>54</v>
      </c>
      <c r="L20" s="37" t="s">
        <v>54</v>
      </c>
      <c r="M20" s="38" t="n">
        <v>3</v>
      </c>
      <c r="N20" s="6" t="n">
        <v>1.6194</v>
      </c>
      <c r="O20" s="3" t="n">
        <v>1.864</v>
      </c>
      <c r="P20" s="6" t="n">
        <v>1.4637</v>
      </c>
      <c r="Q20" s="3" t="n">
        <v>1.5061</v>
      </c>
      <c r="R20" s="6" t="n">
        <v>1.4068</v>
      </c>
      <c r="S20" s="3" t="n">
        <v>1.4164</v>
      </c>
      <c r="T20" s="2" t="n">
        <v>1.2193</v>
      </c>
      <c r="U20" s="3" t="n">
        <v>1.3037</v>
      </c>
      <c r="V20" s="2" t="n">
        <v>1.1722</v>
      </c>
      <c r="W20" s="3" t="n">
        <v>1.2319</v>
      </c>
      <c r="X20" s="61" t="n">
        <v>1.3031</v>
      </c>
      <c r="Y20" s="42"/>
      <c r="Z20" s="37"/>
      <c r="AA20" s="37"/>
      <c r="AB20" s="37"/>
      <c r="AC20" s="37"/>
      <c r="AD20" s="37"/>
      <c r="AE20" s="43" t="n">
        <v>1.2355</v>
      </c>
    </row>
    <row r="21" customFormat="false" ht="20" hidden="false" customHeight="true" outlineLevel="0" collapsed="false">
      <c r="A21" s="36" t="s">
        <v>88</v>
      </c>
      <c r="B21" s="36" t="s">
        <v>66</v>
      </c>
      <c r="C21" s="36" t="n">
        <v>128</v>
      </c>
      <c r="D21" s="37" t="s">
        <v>72</v>
      </c>
      <c r="E21" s="43" t="n">
        <v>4754176</v>
      </c>
      <c r="F21" s="38"/>
      <c r="G21" s="36" t="s">
        <v>32</v>
      </c>
      <c r="H21" s="39" t="n">
        <f aca="false">FALSE()</f>
        <v>0</v>
      </c>
      <c r="I21" s="5" t="n">
        <v>0.0001</v>
      </c>
      <c r="J21" s="36" t="s">
        <v>58</v>
      </c>
      <c r="K21" s="37" t="s">
        <v>54</v>
      </c>
      <c r="L21" s="37" t="s">
        <v>54</v>
      </c>
      <c r="M21" s="38" t="n">
        <v>3</v>
      </c>
      <c r="X21" s="61"/>
      <c r="Y21" s="42"/>
      <c r="Z21" s="37"/>
      <c r="AA21" s="37"/>
      <c r="AB21" s="37"/>
      <c r="AC21" s="37"/>
      <c r="AD21" s="37"/>
      <c r="AE21" s="43"/>
    </row>
    <row r="22" customFormat="false" ht="20" hidden="false" customHeight="true" outlineLevel="0" collapsed="false">
      <c r="A22" s="36" t="s">
        <v>88</v>
      </c>
      <c r="B22" s="36" t="s">
        <v>66</v>
      </c>
      <c r="C22" s="36" t="n">
        <v>128</v>
      </c>
      <c r="D22" s="37" t="s">
        <v>72</v>
      </c>
      <c r="E22" s="43" t="n">
        <v>4754176</v>
      </c>
      <c r="F22" s="38" t="s">
        <v>116</v>
      </c>
      <c r="G22" s="36" t="s">
        <v>32</v>
      </c>
      <c r="H22" s="39" t="n">
        <f aca="false">FALSE()</f>
        <v>0</v>
      </c>
      <c r="I22" s="5" t="n">
        <v>0.0001</v>
      </c>
      <c r="J22" s="36" t="s">
        <v>58</v>
      </c>
      <c r="K22" s="37" t="s">
        <v>54</v>
      </c>
      <c r="L22" s="37" t="s">
        <v>91</v>
      </c>
      <c r="M22" s="38" t="n">
        <v>3</v>
      </c>
      <c r="N22" s="42" t="n">
        <v>0.4046</v>
      </c>
      <c r="O22" s="43" t="n">
        <v>0.4609</v>
      </c>
      <c r="P22" s="42" t="n">
        <v>0.4027</v>
      </c>
      <c r="Q22" s="43" t="n">
        <v>0.4357</v>
      </c>
      <c r="R22" s="42" t="n">
        <v>0.3674</v>
      </c>
      <c r="S22" s="43" t="n">
        <v>0.4247</v>
      </c>
      <c r="T22" s="37" t="n">
        <v>0.3511</v>
      </c>
      <c r="U22" s="43" t="n">
        <v>0.4129</v>
      </c>
      <c r="V22" s="37" t="n">
        <v>0.3789</v>
      </c>
      <c r="W22" s="43" t="n">
        <v>0.422</v>
      </c>
      <c r="X22" s="61" t="n">
        <v>0.4359</v>
      </c>
      <c r="Y22" s="42"/>
      <c r="Z22" s="37"/>
      <c r="AA22" s="37"/>
      <c r="AB22" s="37"/>
      <c r="AC22" s="37"/>
      <c r="AD22" s="37"/>
      <c r="AE22" s="43" t="n">
        <v>0.4436</v>
      </c>
    </row>
    <row r="23" customFormat="false" ht="20" hidden="false" customHeight="true" outlineLevel="0" collapsed="false">
      <c r="A23" s="36" t="s">
        <v>88</v>
      </c>
      <c r="B23" s="36" t="s">
        <v>66</v>
      </c>
      <c r="C23" s="36" t="n">
        <v>128</v>
      </c>
      <c r="D23" s="37" t="s">
        <v>72</v>
      </c>
      <c r="E23" s="43" t="n">
        <v>4754176</v>
      </c>
      <c r="F23" s="38"/>
      <c r="G23" s="36" t="s">
        <v>29</v>
      </c>
      <c r="H23" s="39" t="n">
        <f aca="false">FALSE()</f>
        <v>0</v>
      </c>
      <c r="I23" s="5" t="n">
        <v>0.0001</v>
      </c>
      <c r="J23" s="36" t="s">
        <v>58</v>
      </c>
      <c r="K23" s="37" t="s">
        <v>54</v>
      </c>
      <c r="L23" s="37" t="s">
        <v>54</v>
      </c>
      <c r="M23" s="38" t="n">
        <v>1</v>
      </c>
      <c r="X23" s="61"/>
      <c r="Y23" s="42"/>
      <c r="Z23" s="37"/>
      <c r="AA23" s="37"/>
      <c r="AB23" s="37"/>
      <c r="AC23" s="37"/>
      <c r="AD23" s="37"/>
      <c r="AE23" s="43"/>
    </row>
    <row r="24" customFormat="false" ht="20" hidden="false" customHeight="true" outlineLevel="0" collapsed="false">
      <c r="A24" s="36" t="s">
        <v>88</v>
      </c>
      <c r="B24" s="36" t="s">
        <v>66</v>
      </c>
      <c r="C24" s="36" t="n">
        <v>128</v>
      </c>
      <c r="D24" s="37" t="s">
        <v>72</v>
      </c>
      <c r="E24" s="43" t="n">
        <v>4754176</v>
      </c>
      <c r="F24" s="38" t="s">
        <v>117</v>
      </c>
      <c r="G24" s="36" t="s">
        <v>30</v>
      </c>
      <c r="H24" s="39" t="n">
        <f aca="false">TRUE()</f>
        <v>1</v>
      </c>
      <c r="I24" s="5" t="n">
        <v>0.0001</v>
      </c>
      <c r="J24" s="36" t="s">
        <v>58</v>
      </c>
      <c r="K24" s="37" t="s">
        <v>54</v>
      </c>
      <c r="L24" s="37" t="s">
        <v>91</v>
      </c>
      <c r="M24" s="38" t="n">
        <v>1</v>
      </c>
      <c r="N24" s="6" t="n">
        <v>0.2996</v>
      </c>
      <c r="O24" s="3" t="n">
        <v>0.2773</v>
      </c>
      <c r="P24" s="6" t="n">
        <v>0.2909</v>
      </c>
      <c r="Q24" s="3" t="n">
        <v>0.2655</v>
      </c>
      <c r="R24" s="6" t="n">
        <v>0.2776</v>
      </c>
      <c r="S24" s="3" t="n">
        <v>0.2589</v>
      </c>
      <c r="T24" s="2" t="n">
        <v>0.275</v>
      </c>
      <c r="U24" s="3" t="n">
        <v>0.253</v>
      </c>
      <c r="V24" s="2" t="n">
        <v>0.269</v>
      </c>
      <c r="W24" s="3" t="n">
        <v>0.2517</v>
      </c>
      <c r="X24" s="61" t="n">
        <v>0.2805</v>
      </c>
      <c r="Y24" s="42"/>
      <c r="Z24" s="37"/>
      <c r="AA24" s="37"/>
      <c r="AB24" s="37"/>
      <c r="AC24" s="37" t="n">
        <v>0.2807</v>
      </c>
      <c r="AD24" s="37"/>
      <c r="AE24" s="43"/>
    </row>
    <row r="25" customFormat="false" ht="20" hidden="false" customHeight="true" outlineLevel="0" collapsed="false">
      <c r="A25" s="36" t="s">
        <v>88</v>
      </c>
      <c r="B25" s="36" t="s">
        <v>66</v>
      </c>
      <c r="C25" s="36" t="n">
        <v>128</v>
      </c>
      <c r="D25" s="37" t="s">
        <v>72</v>
      </c>
      <c r="E25" s="43" t="n">
        <v>4754176</v>
      </c>
      <c r="F25" s="38" t="s">
        <v>118</v>
      </c>
      <c r="G25" s="36" t="s">
        <v>30</v>
      </c>
      <c r="H25" s="39" t="n">
        <f aca="false">TRUE()</f>
        <v>1</v>
      </c>
      <c r="I25" s="5" t="n">
        <v>0.0001</v>
      </c>
      <c r="J25" s="36" t="s">
        <v>58</v>
      </c>
      <c r="K25" s="37" t="s">
        <v>54</v>
      </c>
      <c r="L25" s="37" t="s">
        <v>54</v>
      </c>
      <c r="M25" s="38" t="n">
        <v>1</v>
      </c>
      <c r="N25" s="6" t="n">
        <v>0.5173</v>
      </c>
      <c r="O25" s="3" t="n">
        <v>0.504</v>
      </c>
      <c r="P25" s="6" t="n">
        <v>0.4528</v>
      </c>
      <c r="Q25" s="3" t="n">
        <v>0.4452</v>
      </c>
      <c r="R25" s="6" t="n">
        <v>0.4317</v>
      </c>
      <c r="S25" s="3" t="n">
        <v>0.4144</v>
      </c>
      <c r="T25" s="2" t="n">
        <v>0.4178</v>
      </c>
      <c r="U25" s="3" t="n">
        <v>0.4336</v>
      </c>
      <c r="V25" s="2" t="n">
        <v>0.3969</v>
      </c>
      <c r="W25" s="3" t="n">
        <v>0.3881</v>
      </c>
      <c r="X25" s="61" t="n">
        <v>0.4585</v>
      </c>
      <c r="Y25" s="42"/>
      <c r="Z25" s="37"/>
      <c r="AA25" s="37"/>
      <c r="AB25" s="37"/>
      <c r="AC25" s="37" t="n">
        <v>0.4591</v>
      </c>
      <c r="AD25" s="37"/>
      <c r="AE25" s="43"/>
    </row>
    <row r="26" customFormat="false" ht="20" hidden="false" customHeight="true" outlineLevel="0" collapsed="false">
      <c r="A26" s="36" t="s">
        <v>88</v>
      </c>
      <c r="B26" s="36" t="s">
        <v>66</v>
      </c>
      <c r="C26" s="36" t="n">
        <v>128</v>
      </c>
      <c r="D26" s="37" t="s">
        <v>72</v>
      </c>
      <c r="E26" s="43" t="n">
        <v>4754176</v>
      </c>
      <c r="F26" s="38" t="s">
        <v>119</v>
      </c>
      <c r="G26" s="36" t="s">
        <v>30</v>
      </c>
      <c r="H26" s="39" t="n">
        <f aca="false">FALSE()</f>
        <v>0</v>
      </c>
      <c r="I26" s="5" t="n">
        <v>0.0001</v>
      </c>
      <c r="J26" s="36" t="s">
        <v>58</v>
      </c>
      <c r="K26" s="37" t="s">
        <v>54</v>
      </c>
      <c r="L26" s="37" t="s">
        <v>54</v>
      </c>
      <c r="M26" s="38" t="n">
        <v>1</v>
      </c>
      <c r="N26" s="6" t="n">
        <v>0.4762</v>
      </c>
      <c r="O26" s="3" t="n">
        <v>0.446</v>
      </c>
      <c r="P26" s="6" t="n">
        <v>0.3762</v>
      </c>
      <c r="Q26" s="3" t="n">
        <v>0.3447</v>
      </c>
      <c r="R26" s="6" t="n">
        <v>0.3776</v>
      </c>
      <c r="S26" s="3" t="n">
        <v>0.3544</v>
      </c>
      <c r="T26" s="2" t="n">
        <v>0.3311</v>
      </c>
      <c r="U26" s="3" t="n">
        <v>0.3268</v>
      </c>
      <c r="V26" s="2" t="n">
        <v>0.3306</v>
      </c>
      <c r="W26" s="3" t="n">
        <v>0.2994</v>
      </c>
      <c r="X26" s="61" t="n">
        <v>0.3878</v>
      </c>
      <c r="Y26" s="42"/>
      <c r="Z26" s="37"/>
      <c r="AA26" s="37"/>
      <c r="AB26" s="37"/>
      <c r="AC26" s="37" t="n">
        <v>0.3796</v>
      </c>
      <c r="AD26" s="37"/>
      <c r="AE26" s="43"/>
    </row>
    <row r="27" customFormat="false" ht="20" hidden="false" customHeight="true" outlineLevel="0" collapsed="false">
      <c r="A27" s="36" t="s">
        <v>88</v>
      </c>
      <c r="B27" s="36" t="s">
        <v>66</v>
      </c>
      <c r="C27" s="36" t="n">
        <v>128</v>
      </c>
      <c r="D27" s="37" t="s">
        <v>72</v>
      </c>
      <c r="E27" s="43" t="n">
        <v>4754176</v>
      </c>
      <c r="F27" s="38" t="s">
        <v>120</v>
      </c>
      <c r="G27" s="36" t="s">
        <v>30</v>
      </c>
      <c r="H27" s="39" t="n">
        <f aca="false">FALSE()</f>
        <v>0</v>
      </c>
      <c r="I27" s="5" t="n">
        <v>0.0001</v>
      </c>
      <c r="J27" s="36" t="s">
        <v>58</v>
      </c>
      <c r="K27" s="37" t="s">
        <v>54</v>
      </c>
      <c r="L27" s="37" t="s">
        <v>91</v>
      </c>
      <c r="M27" s="38" t="n">
        <v>1</v>
      </c>
      <c r="N27" s="6" t="n">
        <v>0.2723</v>
      </c>
      <c r="O27" s="3" t="n">
        <v>0.2571</v>
      </c>
      <c r="P27" s="6" t="n">
        <v>0.25</v>
      </c>
      <c r="Q27" s="3" t="n">
        <v>0.2397</v>
      </c>
      <c r="R27" s="6" t="n">
        <v>0.2386</v>
      </c>
      <c r="S27" s="3" t="n">
        <v>0.2327</v>
      </c>
      <c r="T27" s="2" t="n">
        <v>0.2298</v>
      </c>
      <c r="U27" s="3" t="n">
        <v>0.2276</v>
      </c>
      <c r="V27" s="2" t="n">
        <v>0.2233</v>
      </c>
      <c r="W27" s="3" t="n">
        <v>0.2262</v>
      </c>
      <c r="X27" s="61" t="n">
        <v>0.257</v>
      </c>
      <c r="Y27" s="42"/>
      <c r="Z27" s="37"/>
      <c r="AA27" s="37"/>
      <c r="AB27" s="37"/>
      <c r="AC27" s="37" t="n">
        <v>0.2574</v>
      </c>
      <c r="AD27" s="37"/>
      <c r="AE27" s="43"/>
    </row>
    <row r="28" customFormat="false" ht="20" hidden="false" customHeight="true" outlineLevel="0" collapsed="false">
      <c r="A28" s="36" t="s">
        <v>88</v>
      </c>
      <c r="B28" s="36" t="s">
        <v>59</v>
      </c>
      <c r="C28" s="36" t="n">
        <v>256</v>
      </c>
      <c r="D28" s="37" t="s">
        <v>72</v>
      </c>
      <c r="E28" s="3" t="n">
        <v>5148288</v>
      </c>
      <c r="F28" s="38" t="s">
        <v>121</v>
      </c>
      <c r="G28" s="36" t="s">
        <v>26</v>
      </c>
      <c r="H28" s="39" t="n">
        <f aca="false">FALSE()</f>
        <v>0</v>
      </c>
      <c r="I28" s="5" t="n">
        <v>0.0001</v>
      </c>
      <c r="J28" s="36" t="s">
        <v>58</v>
      </c>
      <c r="K28" s="37" t="s">
        <v>54</v>
      </c>
      <c r="L28" s="37" t="s">
        <v>98</v>
      </c>
      <c r="M28" s="38" t="n">
        <v>1</v>
      </c>
      <c r="N28" s="6" t="n">
        <v>0.1161</v>
      </c>
      <c r="O28" s="3" t="n">
        <v>0.0783</v>
      </c>
      <c r="P28" s="6" t="n">
        <v>0.1038</v>
      </c>
      <c r="Q28" s="3" t="n">
        <v>0.0717</v>
      </c>
      <c r="R28" s="6" t="n">
        <v>0.0944</v>
      </c>
      <c r="S28" s="3" t="n">
        <v>0.0666</v>
      </c>
      <c r="T28" s="2" t="n">
        <v>0.0901</v>
      </c>
      <c r="U28" s="3" t="n">
        <v>0.0648</v>
      </c>
      <c r="V28" s="2" t="n">
        <v>0.0859</v>
      </c>
      <c r="W28" s="3" t="n">
        <v>0.0628</v>
      </c>
      <c r="X28" s="61" t="n">
        <v>0.0941</v>
      </c>
      <c r="Y28" s="42" t="n">
        <v>0.0937</v>
      </c>
      <c r="Z28" s="37"/>
      <c r="AA28" s="37"/>
      <c r="AB28" s="37"/>
      <c r="AC28" s="37"/>
      <c r="AD28" s="37"/>
      <c r="AE28" s="43"/>
    </row>
    <row r="29" customFormat="false" ht="20" hidden="false" customHeight="true" outlineLevel="0" collapsed="false">
      <c r="A29" s="36" t="s">
        <v>88</v>
      </c>
      <c r="B29" s="36" t="s">
        <v>59</v>
      </c>
      <c r="C29" s="36" t="n">
        <v>256</v>
      </c>
      <c r="D29" s="37" t="s">
        <v>72</v>
      </c>
      <c r="E29" s="3" t="n">
        <v>5148288</v>
      </c>
      <c r="F29" s="38"/>
      <c r="G29" s="36" t="s">
        <v>32</v>
      </c>
      <c r="H29" s="39" t="n">
        <f aca="false">FALSE()</f>
        <v>0</v>
      </c>
      <c r="I29" s="5" t="n">
        <v>0.0001</v>
      </c>
      <c r="J29" s="36" t="s">
        <v>58</v>
      </c>
      <c r="K29" s="37" t="s">
        <v>54</v>
      </c>
      <c r="L29" s="37" t="s">
        <v>98</v>
      </c>
      <c r="M29" s="38" t="n">
        <v>3</v>
      </c>
      <c r="X29" s="61"/>
      <c r="Y29" s="42"/>
      <c r="Z29" s="37"/>
      <c r="AA29" s="37"/>
      <c r="AB29" s="37"/>
      <c r="AC29" s="37"/>
      <c r="AD29" s="37"/>
      <c r="AE29" s="43"/>
    </row>
    <row r="30" customFormat="false" ht="20" hidden="false" customHeight="true" outlineLevel="0" collapsed="false">
      <c r="A30" s="36" t="s">
        <v>88</v>
      </c>
      <c r="B30" s="36" t="s">
        <v>59</v>
      </c>
      <c r="C30" s="36" t="n">
        <v>256</v>
      </c>
      <c r="D30" s="37" t="s">
        <v>72</v>
      </c>
      <c r="E30" s="3" t="n">
        <v>5148288</v>
      </c>
      <c r="F30" s="38"/>
      <c r="G30" s="36" t="s">
        <v>29</v>
      </c>
      <c r="H30" s="39" t="n">
        <f aca="false">FALSE()</f>
        <v>0</v>
      </c>
      <c r="I30" s="5" t="n">
        <v>0.0001</v>
      </c>
      <c r="J30" s="36" t="s">
        <v>58</v>
      </c>
      <c r="K30" s="37" t="s">
        <v>54</v>
      </c>
      <c r="L30" s="37" t="s">
        <v>98</v>
      </c>
      <c r="M30" s="38" t="n">
        <v>1</v>
      </c>
      <c r="X30" s="61"/>
      <c r="Y30" s="42"/>
      <c r="Z30" s="37"/>
      <c r="AA30" s="37"/>
      <c r="AB30" s="37"/>
      <c r="AC30" s="37"/>
      <c r="AD30" s="37"/>
      <c r="AE30" s="43"/>
    </row>
    <row r="31" customFormat="false" ht="20" hidden="false" customHeight="true" outlineLevel="0" collapsed="false">
      <c r="A31" s="36" t="s">
        <v>88</v>
      </c>
      <c r="B31" s="36" t="s">
        <v>59</v>
      </c>
      <c r="C31" s="36" t="n">
        <v>256</v>
      </c>
      <c r="D31" s="37" t="s">
        <v>72</v>
      </c>
      <c r="E31" s="43" t="n">
        <v>5148288</v>
      </c>
      <c r="F31" s="38" t="s">
        <v>122</v>
      </c>
      <c r="G31" s="36" t="s">
        <v>30</v>
      </c>
      <c r="H31" s="39" t="n">
        <f aca="false">FALSE()</f>
        <v>0</v>
      </c>
      <c r="I31" s="5" t="n">
        <v>0.0001</v>
      </c>
      <c r="J31" s="36" t="s">
        <v>58</v>
      </c>
      <c r="K31" s="37" t="s">
        <v>54</v>
      </c>
      <c r="L31" s="37" t="s">
        <v>98</v>
      </c>
      <c r="M31" s="38" t="n">
        <v>1</v>
      </c>
      <c r="N31" s="6" t="n">
        <v>0.2722</v>
      </c>
      <c r="O31" s="3" t="n">
        <v>0.2566</v>
      </c>
      <c r="P31" s="6" t="n">
        <v>0.2489</v>
      </c>
      <c r="Q31" s="3" t="n">
        <v>0.2435</v>
      </c>
      <c r="R31" s="6" t="n">
        <v>0.2369</v>
      </c>
      <c r="S31" s="3" t="n">
        <v>0.2319</v>
      </c>
      <c r="T31" s="2" t="n">
        <v>0.2266</v>
      </c>
      <c r="U31" s="3" t="n">
        <v>0.2268</v>
      </c>
      <c r="V31" s="2" t="n">
        <v>0.2235</v>
      </c>
      <c r="W31" s="3" t="n">
        <v>0.2244</v>
      </c>
      <c r="X31" s="61" t="n">
        <v>0.2557</v>
      </c>
      <c r="Y31" s="42"/>
      <c r="Z31" s="37"/>
      <c r="AA31" s="37"/>
      <c r="AB31" s="37"/>
      <c r="AC31" s="37" t="n">
        <v>0.2576</v>
      </c>
      <c r="AD31" s="37"/>
      <c r="AE31" s="43"/>
    </row>
    <row r="32" customFormat="false" ht="20" hidden="false" customHeight="true" outlineLevel="0" collapsed="false">
      <c r="A32" s="36" t="s">
        <v>88</v>
      </c>
      <c r="B32" s="36" t="s">
        <v>59</v>
      </c>
      <c r="C32" s="36" t="n">
        <v>256</v>
      </c>
      <c r="D32" s="37" t="s">
        <v>72</v>
      </c>
      <c r="E32" s="43" t="n">
        <v>5148288</v>
      </c>
      <c r="F32" s="38" t="s">
        <v>123</v>
      </c>
      <c r="G32" s="36" t="s">
        <v>30</v>
      </c>
      <c r="H32" s="39" t="n">
        <f aca="false">FALSE()</f>
        <v>0</v>
      </c>
      <c r="I32" s="5" t="n">
        <v>0.0001</v>
      </c>
      <c r="J32" s="36" t="s">
        <v>58</v>
      </c>
      <c r="K32" s="37" t="s">
        <v>54</v>
      </c>
      <c r="L32" s="37" t="s">
        <v>99</v>
      </c>
      <c r="M32" s="38" t="n">
        <v>1</v>
      </c>
      <c r="N32" s="6" t="n">
        <v>0.2604</v>
      </c>
      <c r="O32" s="3" t="n">
        <v>0.2475</v>
      </c>
      <c r="P32" s="6" t="n">
        <v>0.2365</v>
      </c>
      <c r="Q32" s="3" t="n">
        <v>0.2338</v>
      </c>
      <c r="R32" s="6" t="n">
        <v>0.2269</v>
      </c>
      <c r="S32" s="3" t="n">
        <v>0.2252</v>
      </c>
      <c r="T32" s="2" t="n">
        <v>0.2189</v>
      </c>
      <c r="U32" s="3" t="n">
        <v>0.2237</v>
      </c>
      <c r="V32" s="2" t="n">
        <v>0.2176</v>
      </c>
      <c r="W32" s="3" t="n">
        <v>0.2196</v>
      </c>
      <c r="X32" s="61" t="n">
        <v>0.2494</v>
      </c>
      <c r="Y32" s="42"/>
      <c r="Z32" s="37"/>
      <c r="AA32" s="37"/>
      <c r="AB32" s="37"/>
      <c r="AC32" s="37" t="n">
        <v>0.2485</v>
      </c>
      <c r="AD32" s="37"/>
      <c r="AE32" s="43"/>
    </row>
    <row r="33" customFormat="false" ht="20" hidden="false" customHeight="true" outlineLevel="0" collapsed="false">
      <c r="A33" s="36" t="s">
        <v>88</v>
      </c>
      <c r="B33" s="36" t="s">
        <v>111</v>
      </c>
      <c r="C33" s="36" t="n">
        <v>64</v>
      </c>
      <c r="D33" s="37" t="s">
        <v>112</v>
      </c>
      <c r="E33" s="3" t="n">
        <v>4351936</v>
      </c>
      <c r="G33" s="36" t="s">
        <v>26</v>
      </c>
      <c r="H33" s="39" t="n">
        <f aca="false">FALSE()</f>
        <v>0</v>
      </c>
      <c r="I33" s="5" t="n">
        <v>0.0001</v>
      </c>
      <c r="J33" s="36" t="s">
        <v>58</v>
      </c>
      <c r="K33" s="37" t="s">
        <v>54</v>
      </c>
      <c r="L33" s="37"/>
      <c r="M33" s="38" t="n">
        <v>1</v>
      </c>
    </row>
    <row r="34" customFormat="false" ht="20" hidden="false" customHeight="true" outlineLevel="0" collapsed="false">
      <c r="A34" s="36" t="s">
        <v>88</v>
      </c>
      <c r="B34" s="36" t="s">
        <v>111</v>
      </c>
      <c r="C34" s="36" t="n">
        <v>64</v>
      </c>
      <c r="D34" s="37" t="s">
        <v>112</v>
      </c>
      <c r="E34" s="3" t="n">
        <v>4351936</v>
      </c>
      <c r="G34" s="1" t="s">
        <v>32</v>
      </c>
      <c r="H34" s="39" t="n">
        <f aca="false">FALSE()</f>
        <v>0</v>
      </c>
      <c r="I34" s="5" t="n">
        <v>0.0001</v>
      </c>
      <c r="J34" s="36" t="s">
        <v>58</v>
      </c>
      <c r="K34" s="37" t="s">
        <v>54</v>
      </c>
      <c r="L34" s="37"/>
      <c r="M34" s="38" t="n">
        <v>3</v>
      </c>
    </row>
    <row r="35" customFormat="false" ht="20" hidden="false" customHeight="true" outlineLevel="0" collapsed="false">
      <c r="A35" s="36" t="s">
        <v>88</v>
      </c>
      <c r="B35" s="36" t="s">
        <v>111</v>
      </c>
      <c r="C35" s="36" t="n">
        <v>64</v>
      </c>
      <c r="D35" s="37" t="s">
        <v>112</v>
      </c>
      <c r="E35" s="3" t="n">
        <v>4351936</v>
      </c>
      <c r="G35" s="36" t="s">
        <v>29</v>
      </c>
      <c r="H35" s="39" t="n">
        <f aca="false">FALSE()</f>
        <v>0</v>
      </c>
      <c r="I35" s="5" t="n">
        <v>0.0001</v>
      </c>
      <c r="J35" s="36" t="s">
        <v>58</v>
      </c>
      <c r="K35" s="37" t="s">
        <v>54</v>
      </c>
      <c r="L35" s="37"/>
      <c r="M35" s="38" t="n">
        <v>1</v>
      </c>
    </row>
    <row r="36" customFormat="false" ht="20" hidden="false" customHeight="true" outlineLevel="0" collapsed="false">
      <c r="A36" s="36" t="s">
        <v>88</v>
      </c>
      <c r="B36" s="36" t="s">
        <v>111</v>
      </c>
      <c r="C36" s="36" t="n">
        <v>64</v>
      </c>
      <c r="D36" s="37" t="s">
        <v>112</v>
      </c>
      <c r="E36" s="3" t="n">
        <v>4351936</v>
      </c>
      <c r="F36" s="4" t="s">
        <v>124</v>
      </c>
      <c r="G36" s="36" t="s">
        <v>30</v>
      </c>
      <c r="H36" s="39" t="n">
        <f aca="false">FALSE()</f>
        <v>0</v>
      </c>
      <c r="I36" s="5" t="n">
        <v>0.0001</v>
      </c>
      <c r="J36" s="36" t="s">
        <v>58</v>
      </c>
      <c r="K36" s="37" t="s">
        <v>54</v>
      </c>
      <c r="L36" s="37"/>
      <c r="M36" s="38" t="n">
        <v>2</v>
      </c>
      <c r="N36" s="6" t="n">
        <v>0.3721</v>
      </c>
      <c r="O36" s="3" t="n">
        <v>0.3408</v>
      </c>
      <c r="P36" s="6" t="n">
        <v>0.3348</v>
      </c>
      <c r="Q36" s="3" t="n">
        <v>0.3052</v>
      </c>
      <c r="R36" s="6" t="n">
        <v>0.3228</v>
      </c>
      <c r="S36" s="3" t="n">
        <v>0.3047</v>
      </c>
      <c r="T36" s="2" t="n">
        <v>0.3064</v>
      </c>
      <c r="U36" s="3" t="n">
        <v>0.29</v>
      </c>
      <c r="V36" s="2" t="n">
        <v>0.3051</v>
      </c>
      <c r="W36" s="3" t="n">
        <v>0.2834</v>
      </c>
      <c r="X36" s="3" t="n">
        <v>0.3236</v>
      </c>
      <c r="AC36" s="2" t="n">
        <v>0.323</v>
      </c>
    </row>
  </sheetData>
  <mergeCells count="11">
    <mergeCell ref="A1:E2"/>
    <mergeCell ref="F1:F3"/>
    <mergeCell ref="G1:L2"/>
    <mergeCell ref="M1:M3"/>
    <mergeCell ref="N1:X1"/>
    <mergeCell ref="Y1:AE2"/>
    <mergeCell ref="N2:O2"/>
    <mergeCell ref="P2:Q2"/>
    <mergeCell ref="R2:S2"/>
    <mergeCell ref="T2:U2"/>
    <mergeCell ref="V2:W2"/>
  </mergeCells>
  <conditionalFormatting sqref="E1:E1048576">
    <cfRule type="colorScale" priority="2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N3:N1048576">
    <cfRule type="colorScale" priority="3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O3:O1048576">
    <cfRule type="colorScale" priority="4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P2:P1048576">
    <cfRule type="colorScale" priority="5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Q2:Q1048576">
    <cfRule type="colorScale" priority="6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R2:R1048576">
    <cfRule type="colorScale" priority="7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S2:S1048576">
    <cfRule type="colorScale" priority="8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X2:X1048576">
    <cfRule type="colorScale" priority="9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Y1:Y1048576">
    <cfRule type="colorScale" priority="10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Z1:Z1048576">
    <cfRule type="colorScale" priority="11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A1:AA1048576">
    <cfRule type="colorScale" priority="12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B1:AB1048576">
    <cfRule type="colorScale" priority="13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C1:AC1048576">
    <cfRule type="colorScale" priority="14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D1:AD1048576">
    <cfRule type="colorScale" priority="15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E1:AE1048576">
    <cfRule type="colorScale" priority="16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T2:T1048576">
    <cfRule type="colorScale" priority="17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U2:U1048576">
    <cfRule type="colorScale" priority="18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V2:V1048576">
    <cfRule type="colorScale" priority="19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W2:W1048576">
    <cfRule type="colorScale" priority="20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N1">
    <cfRule type="colorScale" priority="21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O1">
    <cfRule type="colorScale" priority="22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P1">
    <cfRule type="colorScale" priority="23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Q1">
    <cfRule type="colorScale" priority="24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R1">
    <cfRule type="colorScale" priority="25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S1">
    <cfRule type="colorScale" priority="26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X1">
    <cfRule type="colorScale" priority="27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T1">
    <cfRule type="colorScale" priority="28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U1">
    <cfRule type="colorScale" priority="29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V1">
    <cfRule type="colorScale" priority="30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W1">
    <cfRule type="colorScale" priority="31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N2">
    <cfRule type="colorScale" priority="32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O2">
    <cfRule type="colorScale" priority="33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P34" activeCellId="0" sqref="P34"/>
    </sheetView>
  </sheetViews>
  <sheetFormatPr defaultColWidth="11.8125" defaultRowHeight="20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1" width="20.32"/>
    <col collapsed="false" customWidth="true" hidden="false" outlineLevel="0" max="3" min="3" style="1" width="10.46"/>
    <col collapsed="false" customWidth="true" hidden="false" outlineLevel="0" max="4" min="4" style="2" width="42.97"/>
    <col collapsed="false" customWidth="true" hidden="false" outlineLevel="0" max="5" min="5" style="3" width="12.63"/>
    <col collapsed="false" customWidth="true" hidden="false" outlineLevel="0" max="6" min="6" style="4" width="18.82"/>
    <col collapsed="false" customWidth="true" hidden="false" outlineLevel="0" max="7" min="7" style="1" width="11.12"/>
    <col collapsed="false" customWidth="true" hidden="false" outlineLevel="0" max="8" min="8" style="1" width="13.69"/>
    <col collapsed="false" customWidth="true" hidden="false" outlineLevel="0" max="9" min="9" style="5" width="13.29"/>
    <col collapsed="false" customWidth="true" hidden="false" outlineLevel="0" max="10" min="10" style="1" width="10.05"/>
    <col collapsed="false" customWidth="true" hidden="false" outlineLevel="0" max="11" min="11" style="2" width="10.46"/>
    <col collapsed="false" customWidth="true" hidden="false" outlineLevel="0" max="12" min="12" style="2" width="18.82"/>
    <col collapsed="false" customWidth="true" hidden="false" outlineLevel="0" max="13" min="13" style="3" width="8.34"/>
    <col collapsed="false" customWidth="true" hidden="false" outlineLevel="0" max="14" min="14" style="6" width="10.27"/>
    <col collapsed="false" customWidth="true" hidden="false" outlineLevel="0" max="15" min="15" style="3" width="8.56"/>
    <col collapsed="false" customWidth="true" hidden="false" outlineLevel="0" max="16" min="16" style="6" width="10.27"/>
    <col collapsed="false" customWidth="true" hidden="false" outlineLevel="0" max="17" min="17" style="3" width="8.56"/>
    <col collapsed="false" customWidth="true" hidden="false" outlineLevel="0" max="18" min="18" style="6" width="10.27"/>
    <col collapsed="false" customWidth="true" hidden="false" outlineLevel="0" max="19" min="19" style="3" width="8.56"/>
    <col collapsed="false" customWidth="true" hidden="false" outlineLevel="0" max="20" min="20" style="4" width="9.85"/>
    <col collapsed="false" customWidth="true" hidden="false" outlineLevel="0" max="21" min="21" style="6" width="8.79"/>
    <col collapsed="false" customWidth="true" hidden="false" outlineLevel="0" max="25" min="22" style="2" width="7.68"/>
    <col collapsed="false" customWidth="true" hidden="false" outlineLevel="0" max="26" min="26" style="2" width="10.27"/>
    <col collapsed="false" customWidth="true" hidden="false" outlineLevel="0" max="27" min="27" style="3" width="7.68"/>
    <col collapsed="false" customWidth="true" hidden="false" outlineLevel="0" max="28" min="28" style="40" width="8.99"/>
    <col collapsed="false" customWidth="true" hidden="false" outlineLevel="0" max="29" min="29" style="2" width="10.46"/>
    <col collapsed="false" customWidth="true" hidden="false" outlineLevel="0" max="30" min="30" style="2" width="6.85"/>
    <col collapsed="false" customWidth="true" hidden="false" outlineLevel="0" max="31" min="31" style="2" width="6.62"/>
    <col collapsed="false" customWidth="true" hidden="false" outlineLevel="0" max="32" min="32" style="2" width="10.91"/>
    <col collapsed="false" customWidth="true" hidden="false" outlineLevel="0" max="34" min="33" style="2" width="10.7"/>
    <col collapsed="false" customWidth="true" hidden="false" outlineLevel="0" max="35" min="35" style="7" width="8.99"/>
    <col collapsed="false" customWidth="true" hidden="false" outlineLevel="0" max="36" min="36" style="2" width="7.92"/>
    <col collapsed="false" customWidth="true" hidden="false" outlineLevel="0" max="37" min="37" style="2" width="8.14"/>
    <col collapsed="false" customWidth="true" hidden="false" outlineLevel="0" max="38" min="38" style="2" width="5.78"/>
    <col collapsed="false" customWidth="true" hidden="false" outlineLevel="0" max="39" min="39" style="2" width="7.68"/>
    <col collapsed="false" customWidth="false" hidden="false" outlineLevel="0" max="40" min="40" style="2" width="11.76"/>
    <col collapsed="false" customWidth="true" hidden="false" outlineLevel="0" max="41" min="41" style="2" width="5.57"/>
    <col collapsed="false" customWidth="true" hidden="false" outlineLevel="0" max="42" min="42" style="2" width="10.91"/>
    <col collapsed="false" customWidth="true" hidden="false" outlineLevel="0" max="43" min="43" style="7" width="8.99"/>
    <col collapsed="false" customWidth="false" hidden="false" outlineLevel="0" max="1020" min="44" style="1" width="11.8"/>
  </cols>
  <sheetData>
    <row r="1" customFormat="false" ht="20" hidden="false" customHeight="true" outlineLevel="0" collapsed="false">
      <c r="A1" s="8" t="s">
        <v>0</v>
      </c>
      <c r="B1" s="8"/>
      <c r="C1" s="8"/>
      <c r="D1" s="8"/>
      <c r="E1" s="8"/>
      <c r="F1" s="9" t="s">
        <v>1</v>
      </c>
      <c r="G1" s="10" t="s">
        <v>2</v>
      </c>
      <c r="H1" s="10"/>
      <c r="I1" s="10"/>
      <c r="J1" s="10"/>
      <c r="K1" s="10"/>
      <c r="L1" s="10"/>
      <c r="M1" s="10"/>
      <c r="N1" s="11" t="s">
        <v>3</v>
      </c>
      <c r="O1" s="11"/>
      <c r="P1" s="11"/>
      <c r="Q1" s="11"/>
      <c r="R1" s="11"/>
      <c r="S1" s="11"/>
      <c r="T1" s="11"/>
      <c r="U1" s="12" t="s">
        <v>4</v>
      </c>
      <c r="V1" s="12"/>
      <c r="W1" s="12"/>
      <c r="X1" s="12"/>
      <c r="Y1" s="12"/>
      <c r="Z1" s="12"/>
      <c r="AA1" s="12"/>
      <c r="AB1" s="12"/>
      <c r="AC1" s="13" t="s">
        <v>5</v>
      </c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</row>
    <row r="2" customFormat="false" ht="20" hidden="false" customHeight="true" outlineLevel="0" collapsed="false">
      <c r="A2" s="8"/>
      <c r="B2" s="8"/>
      <c r="C2" s="8"/>
      <c r="D2" s="8"/>
      <c r="E2" s="8"/>
      <c r="F2" s="9"/>
      <c r="G2" s="10"/>
      <c r="H2" s="10"/>
      <c r="I2" s="10"/>
      <c r="J2" s="10"/>
      <c r="K2" s="10"/>
      <c r="L2" s="10"/>
      <c r="M2" s="10"/>
      <c r="N2" s="11" t="s">
        <v>6</v>
      </c>
      <c r="O2" s="11"/>
      <c r="P2" s="11" t="s">
        <v>7</v>
      </c>
      <c r="Q2" s="11"/>
      <c r="R2" s="11" t="s">
        <v>8</v>
      </c>
      <c r="S2" s="11"/>
      <c r="T2" s="11" t="s">
        <v>9</v>
      </c>
      <c r="U2" s="12"/>
      <c r="V2" s="12"/>
      <c r="W2" s="12"/>
      <c r="X2" s="12"/>
      <c r="Y2" s="12"/>
      <c r="Z2" s="12"/>
      <c r="AA2" s="12"/>
      <c r="AB2" s="12"/>
      <c r="AC2" s="13" t="s">
        <v>10</v>
      </c>
      <c r="AD2" s="13"/>
      <c r="AE2" s="13"/>
      <c r="AF2" s="13"/>
      <c r="AG2" s="13"/>
      <c r="AH2" s="13"/>
      <c r="AI2" s="13"/>
      <c r="AJ2" s="14" t="s">
        <v>11</v>
      </c>
      <c r="AK2" s="14"/>
      <c r="AL2" s="14"/>
      <c r="AM2" s="14"/>
      <c r="AN2" s="14"/>
      <c r="AO2" s="14"/>
      <c r="AP2" s="14"/>
      <c r="AQ2" s="14"/>
    </row>
    <row r="3" customFormat="false" ht="20" hidden="false" customHeight="true" outlineLevel="0" collapsed="false">
      <c r="A3" s="15" t="s">
        <v>12</v>
      </c>
      <c r="B3" s="16" t="s">
        <v>13</v>
      </c>
      <c r="C3" s="15" t="s">
        <v>14</v>
      </c>
      <c r="D3" s="17" t="s">
        <v>15</v>
      </c>
      <c r="E3" s="18" t="s">
        <v>16</v>
      </c>
      <c r="F3" s="9"/>
      <c r="G3" s="19" t="s">
        <v>17</v>
      </c>
      <c r="H3" s="20" t="s">
        <v>18</v>
      </c>
      <c r="I3" s="21" t="s">
        <v>19</v>
      </c>
      <c r="J3" s="20" t="s">
        <v>20</v>
      </c>
      <c r="K3" s="22" t="s">
        <v>21</v>
      </c>
      <c r="L3" s="23" t="s">
        <v>22</v>
      </c>
      <c r="M3" s="63" t="s">
        <v>125</v>
      </c>
      <c r="N3" s="24" t="s">
        <v>23</v>
      </c>
      <c r="O3" s="25" t="s">
        <v>24</v>
      </c>
      <c r="P3" s="24" t="s">
        <v>23</v>
      </c>
      <c r="Q3" s="25" t="s">
        <v>24</v>
      </c>
      <c r="R3" s="24" t="s">
        <v>23</v>
      </c>
      <c r="S3" s="25" t="s">
        <v>24</v>
      </c>
      <c r="T3" s="26" t="s">
        <v>25</v>
      </c>
      <c r="U3" s="27" t="s">
        <v>26</v>
      </c>
      <c r="V3" s="28" t="s">
        <v>27</v>
      </c>
      <c r="W3" s="29" t="s">
        <v>28</v>
      </c>
      <c r="X3" s="28" t="s">
        <v>29</v>
      </c>
      <c r="Y3" s="29" t="s">
        <v>30</v>
      </c>
      <c r="Z3" s="28" t="s">
        <v>31</v>
      </c>
      <c r="AA3" s="30" t="s">
        <v>32</v>
      </c>
      <c r="AB3" s="64" t="s">
        <v>33</v>
      </c>
      <c r="AC3" s="32" t="s">
        <v>34</v>
      </c>
      <c r="AD3" s="33" t="s">
        <v>35</v>
      </c>
      <c r="AE3" s="34" t="s">
        <v>36</v>
      </c>
      <c r="AF3" s="33" t="s">
        <v>37</v>
      </c>
      <c r="AG3" s="34" t="s">
        <v>38</v>
      </c>
      <c r="AH3" s="33" t="s">
        <v>39</v>
      </c>
      <c r="AI3" s="35" t="s">
        <v>33</v>
      </c>
      <c r="AJ3" s="33" t="s">
        <v>40</v>
      </c>
      <c r="AK3" s="34" t="s">
        <v>41</v>
      </c>
      <c r="AL3" s="33" t="s">
        <v>42</v>
      </c>
      <c r="AM3" s="34" t="s">
        <v>43</v>
      </c>
      <c r="AN3" s="33" t="s">
        <v>44</v>
      </c>
      <c r="AO3" s="34" t="s">
        <v>45</v>
      </c>
      <c r="AP3" s="33" t="s">
        <v>46</v>
      </c>
      <c r="AQ3" s="35" t="s">
        <v>33</v>
      </c>
    </row>
    <row r="4" s="36" customFormat="true" ht="20" hidden="false" customHeight="true" outlineLevel="0" collapsed="false">
      <c r="A4" s="36" t="s">
        <v>79</v>
      </c>
      <c r="B4" s="36" t="s">
        <v>59</v>
      </c>
      <c r="C4" s="36" t="n">
        <v>256</v>
      </c>
      <c r="D4" s="37" t="s">
        <v>72</v>
      </c>
      <c r="E4" s="3" t="n">
        <v>5805833</v>
      </c>
      <c r="F4" s="38" t="s">
        <v>126</v>
      </c>
      <c r="G4" s="36" t="s">
        <v>51</v>
      </c>
      <c r="H4" s="39" t="n">
        <f aca="false">FALSE()</f>
        <v>0</v>
      </c>
      <c r="I4" s="5" t="n">
        <v>0.0001</v>
      </c>
      <c r="J4" s="36" t="s">
        <v>58</v>
      </c>
      <c r="K4" s="37" t="s">
        <v>54</v>
      </c>
      <c r="L4" s="37" t="s">
        <v>54</v>
      </c>
      <c r="M4" s="43" t="s">
        <v>127</v>
      </c>
      <c r="N4" s="6" t="n">
        <v>0.4302</v>
      </c>
      <c r="O4" s="3" t="n">
        <v>0.3328</v>
      </c>
      <c r="P4" s="6" t="n">
        <v>0.3444</v>
      </c>
      <c r="Q4" s="3" t="n">
        <v>0.2873</v>
      </c>
      <c r="R4" s="6" t="n">
        <v>0.314</v>
      </c>
      <c r="S4" s="3" t="n">
        <v>0.2562</v>
      </c>
      <c r="T4" s="41" t="n">
        <v>0.3233</v>
      </c>
      <c r="U4" s="42" t="n">
        <v>0.1555</v>
      </c>
      <c r="V4" s="37" t="n">
        <v>0.3438</v>
      </c>
      <c r="W4" s="37" t="n">
        <v>0.3276</v>
      </c>
      <c r="X4" s="37" t="n">
        <v>0.447</v>
      </c>
      <c r="Y4" s="37" t="n">
        <v>0.3426</v>
      </c>
      <c r="Z4" s="37" t="n">
        <v>0.2524</v>
      </c>
      <c r="AA4" s="43" t="n">
        <v>0.4876</v>
      </c>
      <c r="AB4" s="40" t="n">
        <f aca="false">IF(COUNT(U4:AA4),AVERAGE(U4:AA4),"")</f>
        <v>0.336642857142857</v>
      </c>
      <c r="AC4" s="37"/>
      <c r="AD4" s="37"/>
      <c r="AE4" s="37"/>
      <c r="AF4" s="37"/>
      <c r="AG4" s="37"/>
      <c r="AH4" s="37"/>
      <c r="AI4" s="7" t="str">
        <f aca="false">IF(COUNT(AC4:AH4),AVERAGE(AC4:AH4),"")</f>
        <v/>
      </c>
      <c r="AJ4" s="37"/>
      <c r="AK4" s="37"/>
      <c r="AL4" s="37"/>
      <c r="AM4" s="37"/>
      <c r="AN4" s="37"/>
      <c r="AO4" s="37"/>
      <c r="AP4" s="37"/>
      <c r="AQ4" s="7" t="str">
        <f aca="false">IF(COUNT(AJ4:AP4),AVERAGE(AJ4:AP4),"")</f>
        <v/>
      </c>
      <c r="AMG4" s="0"/>
      <c r="AMH4" s="0"/>
      <c r="AMI4" s="0"/>
      <c r="AMJ4" s="0"/>
    </row>
    <row r="5" s="36" customFormat="true" ht="20" hidden="false" customHeight="true" outlineLevel="0" collapsed="false">
      <c r="A5" s="36" t="s">
        <v>79</v>
      </c>
      <c r="B5" s="36" t="s">
        <v>59</v>
      </c>
      <c r="C5" s="36" t="n">
        <v>256</v>
      </c>
      <c r="D5" s="37" t="s">
        <v>72</v>
      </c>
      <c r="E5" s="43" t="n">
        <v>5805833</v>
      </c>
      <c r="F5" s="38" t="s">
        <v>128</v>
      </c>
      <c r="G5" s="36" t="s">
        <v>51</v>
      </c>
      <c r="H5" s="39" t="n">
        <f aca="false">FALSE()</f>
        <v>0</v>
      </c>
      <c r="I5" s="5" t="n">
        <v>0.0001</v>
      </c>
      <c r="J5" s="36" t="s">
        <v>58</v>
      </c>
      <c r="K5" s="37" t="s">
        <v>54</v>
      </c>
      <c r="L5" s="37" t="s">
        <v>126</v>
      </c>
      <c r="M5" s="43" t="s">
        <v>127</v>
      </c>
      <c r="N5" s="6" t="n">
        <v>0.2714</v>
      </c>
      <c r="O5" s="3" t="n">
        <v>0.2273</v>
      </c>
      <c r="P5" s="6" t="n">
        <v>0.2536</v>
      </c>
      <c r="Q5" s="3" t="n">
        <v>0.2259</v>
      </c>
      <c r="R5" s="6" t="n">
        <v>0.2382</v>
      </c>
      <c r="S5" s="3" t="n">
        <v>0.207</v>
      </c>
      <c r="T5" s="41" t="n">
        <v>0.261</v>
      </c>
      <c r="U5" s="42" t="n">
        <v>0.1278</v>
      </c>
      <c r="V5" s="37" t="n">
        <v>0.2533</v>
      </c>
      <c r="W5" s="37" t="n">
        <v>0.2728</v>
      </c>
      <c r="X5" s="37" t="n">
        <v>0.3701</v>
      </c>
      <c r="Y5" s="37" t="n">
        <v>0.2965</v>
      </c>
      <c r="Z5" s="37" t="n">
        <v>0.2313</v>
      </c>
      <c r="AA5" s="43" t="n">
        <v>0.4258</v>
      </c>
      <c r="AB5" s="40" t="n">
        <f aca="false">IF(COUNT(U5:AA5),AVERAGE(U5:AA5),"")</f>
        <v>0.282514285714286</v>
      </c>
      <c r="AC5" s="37"/>
      <c r="AD5" s="37"/>
      <c r="AE5" s="37"/>
      <c r="AF5" s="37"/>
      <c r="AG5" s="37"/>
      <c r="AH5" s="37"/>
      <c r="AI5" s="7" t="str">
        <f aca="false">IF(COUNT(AC5:AH5),AVERAGE(AC5:AH5),"")</f>
        <v/>
      </c>
      <c r="AJ5" s="37"/>
      <c r="AK5" s="37"/>
      <c r="AL5" s="37"/>
      <c r="AM5" s="37"/>
      <c r="AN5" s="37"/>
      <c r="AO5" s="37"/>
      <c r="AP5" s="37"/>
      <c r="AQ5" s="7" t="str">
        <f aca="false">IF(COUNT(AJ5:AP5),AVERAGE(AJ5:AP5),"")</f>
        <v/>
      </c>
      <c r="AMG5" s="0"/>
      <c r="AMH5" s="0"/>
      <c r="AMI5" s="0"/>
      <c r="AMJ5" s="0"/>
    </row>
    <row r="6" s="36" customFormat="true" ht="20" hidden="false" customHeight="true" outlineLevel="0" collapsed="false">
      <c r="A6" s="36" t="s">
        <v>79</v>
      </c>
      <c r="B6" s="36" t="s">
        <v>59</v>
      </c>
      <c r="C6" s="36" t="n">
        <v>256</v>
      </c>
      <c r="D6" s="37" t="s">
        <v>72</v>
      </c>
      <c r="E6" s="43" t="n">
        <v>5805833</v>
      </c>
      <c r="F6" s="38" t="s">
        <v>129</v>
      </c>
      <c r="G6" s="36" t="s">
        <v>51</v>
      </c>
      <c r="H6" s="39" t="n">
        <f aca="false">FALSE()</f>
        <v>0</v>
      </c>
      <c r="I6" s="5" t="n">
        <v>0.0001</v>
      </c>
      <c r="J6" s="36" t="s">
        <v>58</v>
      </c>
      <c r="K6" s="37" t="s">
        <v>54</v>
      </c>
      <c r="L6" s="37" t="s">
        <v>128</v>
      </c>
      <c r="M6" s="43" t="s">
        <v>127</v>
      </c>
      <c r="N6" s="6" t="n">
        <v>0.2237</v>
      </c>
      <c r="O6" s="3" t="n">
        <v>0.1931</v>
      </c>
      <c r="P6" s="6" t="n">
        <v>0.2137</v>
      </c>
      <c r="Q6" s="3" t="n">
        <v>0.2009</v>
      </c>
      <c r="R6" s="6" t="n">
        <v>0.206</v>
      </c>
      <c r="S6" s="3" t="n">
        <v>0.192</v>
      </c>
      <c r="T6" s="41" t="n">
        <v>0.2423</v>
      </c>
      <c r="U6" s="42" t="n">
        <v>0.1123</v>
      </c>
      <c r="V6" s="37" t="n">
        <v>0.2407</v>
      </c>
      <c r="W6" s="37" t="n">
        <v>0.2458</v>
      </c>
      <c r="X6" s="37" t="n">
        <v>0.3395</v>
      </c>
      <c r="Y6" s="37" t="n">
        <v>0.282</v>
      </c>
      <c r="Z6" s="37" t="n">
        <v>0.2174</v>
      </c>
      <c r="AA6" s="43" t="n">
        <v>0.4182</v>
      </c>
      <c r="AB6" s="40" t="n">
        <f aca="false">IF(COUNT(U6:AA6),AVERAGE(U6:AA6),"")</f>
        <v>0.265128571428571</v>
      </c>
      <c r="AC6" s="37"/>
      <c r="AD6" s="37"/>
      <c r="AE6" s="37"/>
      <c r="AF6" s="37"/>
      <c r="AG6" s="37"/>
      <c r="AH6" s="37"/>
      <c r="AI6" s="7" t="str">
        <f aca="false">IF(COUNT(AC6:AH6),AVERAGE(AC6:AH6),"")</f>
        <v/>
      </c>
      <c r="AJ6" s="37"/>
      <c r="AK6" s="37"/>
      <c r="AL6" s="37"/>
      <c r="AM6" s="37"/>
      <c r="AN6" s="37"/>
      <c r="AO6" s="37"/>
      <c r="AP6" s="37"/>
      <c r="AQ6" s="7" t="str">
        <f aca="false">IF(COUNT(AJ6:AP6),AVERAGE(AJ6:AP6),"")</f>
        <v/>
      </c>
      <c r="AMG6" s="0"/>
      <c r="AMH6" s="0"/>
      <c r="AMI6" s="0"/>
      <c r="AMJ6" s="0"/>
    </row>
    <row r="7" s="36" customFormat="true" ht="20" hidden="false" customHeight="true" outlineLevel="0" collapsed="false">
      <c r="A7" s="36" t="s">
        <v>79</v>
      </c>
      <c r="B7" s="36" t="s">
        <v>59</v>
      </c>
      <c r="C7" s="36" t="n">
        <v>256</v>
      </c>
      <c r="D7" s="37" t="s">
        <v>130</v>
      </c>
      <c r="E7" s="43" t="n">
        <v>3444233</v>
      </c>
      <c r="F7" s="38" t="s">
        <v>131</v>
      </c>
      <c r="G7" s="36" t="s">
        <v>51</v>
      </c>
      <c r="H7" s="39" t="n">
        <f aca="false">FALSE()</f>
        <v>0</v>
      </c>
      <c r="I7" s="5" t="n">
        <v>0.0001</v>
      </c>
      <c r="J7" s="36" t="s">
        <v>58</v>
      </c>
      <c r="K7" s="37" t="s">
        <v>54</v>
      </c>
      <c r="L7" s="37" t="s">
        <v>54</v>
      </c>
      <c r="M7" s="43" t="s">
        <v>132</v>
      </c>
      <c r="N7" s="6" t="n">
        <v>0.9484</v>
      </c>
      <c r="O7" s="3" t="n">
        <v>0.7075</v>
      </c>
      <c r="P7" s="6" t="n">
        <v>0.721</v>
      </c>
      <c r="Q7" s="3" t="n">
        <v>0.4944</v>
      </c>
      <c r="R7" s="6" t="n">
        <v>0.6291</v>
      </c>
      <c r="S7" s="3" t="n">
        <v>0.4803</v>
      </c>
      <c r="T7" s="41" t="n">
        <v>0.5848</v>
      </c>
      <c r="U7" s="42" t="n">
        <v>0.3197</v>
      </c>
      <c r="V7" s="37" t="n">
        <v>0.4733</v>
      </c>
      <c r="W7" s="37" t="n">
        <v>0.5934</v>
      </c>
      <c r="X7" s="37" t="n">
        <v>0.8994</v>
      </c>
      <c r="Y7" s="37" t="n">
        <v>0.7402</v>
      </c>
      <c r="Z7" s="37" t="n">
        <v>0.4377</v>
      </c>
      <c r="AA7" s="43" t="n">
        <v>0.756</v>
      </c>
      <c r="AB7" s="40" t="n">
        <f aca="false">IF(COUNT(U7:AA7),AVERAGE(U7:AA7),"")</f>
        <v>0.602814285714286</v>
      </c>
      <c r="AC7" s="37"/>
      <c r="AD7" s="37"/>
      <c r="AE7" s="37"/>
      <c r="AF7" s="37"/>
      <c r="AG7" s="37"/>
      <c r="AH7" s="37"/>
      <c r="AI7" s="7" t="str">
        <f aca="false">IF(COUNT(AC7:AH7),AVERAGE(AC7:AH7),"")</f>
        <v/>
      </c>
      <c r="AJ7" s="37"/>
      <c r="AK7" s="37"/>
      <c r="AL7" s="37"/>
      <c r="AM7" s="37"/>
      <c r="AN7" s="37"/>
      <c r="AO7" s="37"/>
      <c r="AP7" s="37"/>
      <c r="AQ7" s="7" t="str">
        <f aca="false">IF(COUNT(AJ7:AP7),AVERAGE(AJ7:AP7),"")</f>
        <v/>
      </c>
      <c r="AMG7" s="0"/>
      <c r="AMH7" s="0"/>
      <c r="AMI7" s="0"/>
      <c r="AMJ7" s="0"/>
    </row>
    <row r="8" s="36" customFormat="true" ht="20" hidden="false" customHeight="true" outlineLevel="0" collapsed="false">
      <c r="A8" s="36" t="s">
        <v>79</v>
      </c>
      <c r="B8" s="36" t="s">
        <v>59</v>
      </c>
      <c r="C8" s="36" t="n">
        <v>256</v>
      </c>
      <c r="D8" s="37" t="s">
        <v>130</v>
      </c>
      <c r="E8" s="43" t="n">
        <v>3444233</v>
      </c>
      <c r="F8" s="38" t="s">
        <v>133</v>
      </c>
      <c r="G8" s="36" t="s">
        <v>51</v>
      </c>
      <c r="H8" s="39" t="n">
        <f aca="false">FALSE()</f>
        <v>0</v>
      </c>
      <c r="I8" s="5" t="n">
        <v>0.0001</v>
      </c>
      <c r="J8" s="36" t="s">
        <v>58</v>
      </c>
      <c r="K8" s="37" t="s">
        <v>54</v>
      </c>
      <c r="L8" s="37" t="s">
        <v>131</v>
      </c>
      <c r="M8" s="43" t="s">
        <v>132</v>
      </c>
      <c r="N8" s="6" t="n">
        <v>0.5621</v>
      </c>
      <c r="O8" s="3" t="n">
        <v>0.4171</v>
      </c>
      <c r="P8" s="6" t="n">
        <v>0.4933</v>
      </c>
      <c r="Q8" s="3" t="n">
        <v>0.3816</v>
      </c>
      <c r="R8" s="6" t="n">
        <v>0.4959</v>
      </c>
      <c r="S8" s="3" t="n">
        <v>0.3792</v>
      </c>
      <c r="T8" s="41" t="n">
        <v>0.4799</v>
      </c>
      <c r="U8" s="42" t="n">
        <v>0.2415</v>
      </c>
      <c r="V8" s="37" t="n">
        <v>0.402</v>
      </c>
      <c r="W8" s="37" t="n">
        <v>0.4937</v>
      </c>
      <c r="X8" s="37" t="n">
        <v>0.8118</v>
      </c>
      <c r="Y8" s="37" t="n">
        <v>0.5224</v>
      </c>
      <c r="Z8" s="37" t="n">
        <v>0.3578</v>
      </c>
      <c r="AA8" s="43" t="n">
        <v>0.6902</v>
      </c>
      <c r="AB8" s="40" t="n">
        <f aca="false">IF(COUNT(U8:AA8),AVERAGE(U8:AA8),"")</f>
        <v>0.502771428571429</v>
      </c>
      <c r="AC8" s="37"/>
      <c r="AD8" s="37"/>
      <c r="AE8" s="37"/>
      <c r="AF8" s="37"/>
      <c r="AG8" s="37"/>
      <c r="AH8" s="37"/>
      <c r="AI8" s="7"/>
      <c r="AJ8" s="37"/>
      <c r="AK8" s="37"/>
      <c r="AL8" s="37"/>
      <c r="AM8" s="37"/>
      <c r="AN8" s="37"/>
      <c r="AO8" s="37"/>
      <c r="AP8" s="37"/>
      <c r="AQ8" s="7"/>
      <c r="AMG8" s="0"/>
      <c r="AMH8" s="0"/>
      <c r="AMI8" s="0"/>
      <c r="AMJ8" s="0"/>
    </row>
    <row r="9" s="36" customFormat="true" ht="20" hidden="false" customHeight="true" outlineLevel="0" collapsed="false">
      <c r="A9" s="36" t="s">
        <v>79</v>
      </c>
      <c r="B9" s="36" t="s">
        <v>59</v>
      </c>
      <c r="C9" s="36" t="n">
        <v>256</v>
      </c>
      <c r="D9" s="37" t="s">
        <v>130</v>
      </c>
      <c r="E9" s="43" t="n">
        <v>3444233</v>
      </c>
      <c r="F9" s="38" t="s">
        <v>78</v>
      </c>
      <c r="G9" s="36" t="s">
        <v>51</v>
      </c>
      <c r="H9" s="39" t="n">
        <f aca="false">FALSE()</f>
        <v>0</v>
      </c>
      <c r="I9" s="5" t="n">
        <v>0.0001</v>
      </c>
      <c r="J9" s="36" t="s">
        <v>58</v>
      </c>
      <c r="K9" s="37" t="s">
        <v>54</v>
      </c>
      <c r="L9" s="37" t="s">
        <v>133</v>
      </c>
      <c r="M9" s="43" t="s">
        <v>132</v>
      </c>
      <c r="N9" s="6"/>
      <c r="O9" s="3"/>
      <c r="P9" s="6"/>
      <c r="Q9" s="3"/>
      <c r="R9" s="6"/>
      <c r="S9" s="3"/>
      <c r="T9" s="41"/>
      <c r="U9" s="42"/>
      <c r="V9" s="37"/>
      <c r="W9" s="37"/>
      <c r="X9" s="37"/>
      <c r="Y9" s="37"/>
      <c r="Z9" s="37"/>
      <c r="AA9" s="43"/>
      <c r="AB9" s="40" t="str">
        <f aca="false">IF(COUNT(U9:AA9),AVERAGE(U9:AA9),"")</f>
        <v/>
      </c>
      <c r="AC9" s="37"/>
      <c r="AD9" s="37"/>
      <c r="AE9" s="37"/>
      <c r="AF9" s="37"/>
      <c r="AG9" s="37"/>
      <c r="AH9" s="37"/>
      <c r="AI9" s="7"/>
      <c r="AJ9" s="37"/>
      <c r="AK9" s="37"/>
      <c r="AL9" s="37"/>
      <c r="AM9" s="37"/>
      <c r="AN9" s="37"/>
      <c r="AO9" s="37"/>
      <c r="AP9" s="37"/>
      <c r="AQ9" s="7"/>
      <c r="AMG9" s="0"/>
      <c r="AMH9" s="0"/>
      <c r="AMI9" s="0"/>
      <c r="AMJ9" s="0"/>
    </row>
    <row r="10" s="44" customFormat="true" ht="20" hidden="false" customHeight="true" outlineLevel="0" collapsed="false">
      <c r="D10" s="45"/>
      <c r="E10" s="46"/>
      <c r="F10" s="47"/>
      <c r="I10" s="49"/>
      <c r="K10" s="45"/>
      <c r="L10" s="45"/>
      <c r="M10" s="53"/>
      <c r="N10" s="50"/>
      <c r="O10" s="46"/>
      <c r="P10" s="50"/>
      <c r="Q10" s="46"/>
      <c r="R10" s="50"/>
      <c r="S10" s="46"/>
      <c r="T10" s="51"/>
      <c r="U10" s="52"/>
      <c r="V10" s="45"/>
      <c r="W10" s="45"/>
      <c r="X10" s="45"/>
      <c r="Y10" s="45"/>
      <c r="Z10" s="45"/>
      <c r="AA10" s="53"/>
      <c r="AB10" s="54" t="str">
        <f aca="false">IF(COUNT(U10:AA10),AVERAGE(U10:AA10),"")</f>
        <v/>
      </c>
      <c r="AC10" s="45"/>
      <c r="AD10" s="45"/>
      <c r="AE10" s="45"/>
      <c r="AF10" s="45"/>
      <c r="AG10" s="45"/>
      <c r="AH10" s="45"/>
      <c r="AI10" s="55" t="str">
        <f aca="false">IF(COUNT(AC10:AH10),AVERAGE(AC10:AH10),"")</f>
        <v/>
      </c>
      <c r="AJ10" s="45"/>
      <c r="AK10" s="45"/>
      <c r="AL10" s="45"/>
      <c r="AM10" s="45"/>
      <c r="AN10" s="45"/>
      <c r="AO10" s="45"/>
      <c r="AP10" s="45"/>
      <c r="AQ10" s="55" t="str">
        <f aca="false">IF(COUNT(AJ10:AP10),AVERAGE(AJ10:AP10),"")</f>
        <v/>
      </c>
      <c r="AMG10" s="56"/>
      <c r="AMH10" s="56"/>
      <c r="AMI10" s="56"/>
      <c r="AMJ10" s="56"/>
    </row>
    <row r="11" s="36" customFormat="true" ht="20" hidden="false" customHeight="true" outlineLevel="0" collapsed="false">
      <c r="A11" s="36" t="s">
        <v>88</v>
      </c>
      <c r="B11" s="36" t="s">
        <v>59</v>
      </c>
      <c r="C11" s="36" t="n">
        <v>256</v>
      </c>
      <c r="D11" s="37" t="s">
        <v>72</v>
      </c>
      <c r="E11" s="3" t="n">
        <v>5148288</v>
      </c>
      <c r="F11" s="38" t="s">
        <v>134</v>
      </c>
      <c r="G11" s="36" t="s">
        <v>51</v>
      </c>
      <c r="H11" s="39" t="n">
        <f aca="false">FALSE()</f>
        <v>0</v>
      </c>
      <c r="I11" s="5" t="n">
        <v>0.0001</v>
      </c>
      <c r="J11" s="36" t="s">
        <v>58</v>
      </c>
      <c r="K11" s="37" t="s">
        <v>54</v>
      </c>
      <c r="L11" s="37" t="s">
        <v>54</v>
      </c>
      <c r="M11" s="43" t="s">
        <v>127</v>
      </c>
      <c r="N11" s="6" t="n">
        <v>0.3869</v>
      </c>
      <c r="O11" s="3" t="n">
        <v>0.3056</v>
      </c>
      <c r="P11" s="6" t="n">
        <v>0.3164</v>
      </c>
      <c r="Q11" s="3" t="n">
        <v>0.2473</v>
      </c>
      <c r="R11" s="6" t="n">
        <v>0.2782</v>
      </c>
      <c r="S11" s="3" t="n">
        <v>0.2303</v>
      </c>
      <c r="T11" s="41" t="n">
        <v>0.2858</v>
      </c>
      <c r="U11" s="42" t="n">
        <v>0.1479</v>
      </c>
      <c r="V11" s="37" t="n">
        <v>0.2751</v>
      </c>
      <c r="W11" s="37" t="n">
        <v>0.3026</v>
      </c>
      <c r="X11" s="37" t="n">
        <v>0.3965</v>
      </c>
      <c r="Y11" s="37" t="n">
        <v>0.3103</v>
      </c>
      <c r="Z11" s="37" t="n">
        <v>0.2401</v>
      </c>
      <c r="AA11" s="43" t="n">
        <v>0.4652</v>
      </c>
      <c r="AB11" s="40" t="n">
        <f aca="false">IF(COUNT(U11:AA11),AVERAGE(U11:AA11),"")</f>
        <v>0.305385714285714</v>
      </c>
      <c r="AC11" s="37"/>
      <c r="AD11" s="37"/>
      <c r="AE11" s="37"/>
      <c r="AF11" s="37"/>
      <c r="AG11" s="37"/>
      <c r="AH11" s="37"/>
      <c r="AI11" s="7" t="str">
        <f aca="false">IF(COUNT(AC11:AH11),AVERAGE(AC11:AH11),"")</f>
        <v/>
      </c>
      <c r="AJ11" s="37"/>
      <c r="AK11" s="37"/>
      <c r="AL11" s="37"/>
      <c r="AM11" s="37"/>
      <c r="AN11" s="37"/>
      <c r="AO11" s="37"/>
      <c r="AP11" s="37"/>
      <c r="AQ11" s="7" t="str">
        <f aca="false">IF(COUNT(AJ11:AP11),AVERAGE(AJ11:AP11),"")</f>
        <v/>
      </c>
      <c r="AMG11" s="0"/>
      <c r="AMH11" s="0"/>
      <c r="AMI11" s="0"/>
      <c r="AMJ11" s="0"/>
    </row>
    <row r="12" customFormat="false" ht="20" hidden="false" customHeight="true" outlineLevel="0" collapsed="false">
      <c r="A12" s="36" t="s">
        <v>88</v>
      </c>
      <c r="B12" s="36" t="s">
        <v>59</v>
      </c>
      <c r="C12" s="36" t="n">
        <v>256</v>
      </c>
      <c r="D12" s="37" t="s">
        <v>72</v>
      </c>
      <c r="E12" s="43" t="n">
        <v>5148288</v>
      </c>
      <c r="F12" s="4" t="s">
        <v>135</v>
      </c>
      <c r="G12" s="36" t="s">
        <v>51</v>
      </c>
      <c r="H12" s="39" t="n">
        <f aca="false">FALSE()</f>
        <v>0</v>
      </c>
      <c r="I12" s="5" t="n">
        <v>0.0001</v>
      </c>
      <c r="J12" s="36" t="s">
        <v>58</v>
      </c>
      <c r="K12" s="37" t="s">
        <v>54</v>
      </c>
      <c r="L12" s="37" t="s">
        <v>134</v>
      </c>
      <c r="M12" s="43" t="s">
        <v>127</v>
      </c>
      <c r="N12" s="6" t="n">
        <v>0.2548</v>
      </c>
      <c r="O12" s="3" t="n">
        <v>0.2151</v>
      </c>
      <c r="P12" s="6" t="n">
        <v>0.241</v>
      </c>
      <c r="Q12" s="3" t="n">
        <v>0.2069</v>
      </c>
      <c r="R12" s="6" t="n">
        <v>0.2269</v>
      </c>
      <c r="S12" s="3" t="n">
        <v>0.2095</v>
      </c>
      <c r="T12" s="4" t="n">
        <v>0.2536</v>
      </c>
      <c r="U12" s="6" t="n">
        <v>0.1229</v>
      </c>
      <c r="V12" s="2" t="n">
        <v>0.23</v>
      </c>
      <c r="W12" s="2" t="n">
        <v>0.2935</v>
      </c>
      <c r="X12" s="2" t="n">
        <v>0.3379</v>
      </c>
      <c r="Y12" s="2" t="n">
        <v>0.2883</v>
      </c>
      <c r="Z12" s="2" t="n">
        <v>0.231</v>
      </c>
      <c r="AA12" s="3" t="n">
        <v>0.4066</v>
      </c>
      <c r="AB12" s="40" t="n">
        <f aca="false">IF(COUNT(U12:AA12),AVERAGE(U12:AA12),"")</f>
        <v>0.272885714285714</v>
      </c>
      <c r="AI12" s="7" t="str">
        <f aca="false">IF(COUNT(AC12:AH12),AVERAGE(AC12:AH12),"")</f>
        <v/>
      </c>
      <c r="AQ12" s="7" t="str">
        <f aca="false">IF(COUNT(AJ12:AP12),AVERAGE(AJ12:AP12),"")</f>
        <v/>
      </c>
    </row>
    <row r="13" customFormat="false" ht="20" hidden="false" customHeight="true" outlineLevel="0" collapsed="false">
      <c r="A13" s="36" t="s">
        <v>88</v>
      </c>
      <c r="B13" s="36" t="s">
        <v>59</v>
      </c>
      <c r="C13" s="36" t="n">
        <v>256</v>
      </c>
      <c r="D13" s="37" t="s">
        <v>72</v>
      </c>
      <c r="E13" s="43" t="n">
        <v>5148288</v>
      </c>
      <c r="F13" s="4" t="s">
        <v>136</v>
      </c>
      <c r="G13" s="36" t="s">
        <v>51</v>
      </c>
      <c r="H13" s="39" t="n">
        <f aca="false">FALSE()</f>
        <v>0</v>
      </c>
      <c r="I13" s="5" t="n">
        <v>0.0001</v>
      </c>
      <c r="J13" s="36" t="s">
        <v>58</v>
      </c>
      <c r="K13" s="37" t="s">
        <v>54</v>
      </c>
      <c r="L13" s="37" t="s">
        <v>135</v>
      </c>
      <c r="M13" s="43" t="s">
        <v>127</v>
      </c>
      <c r="N13" s="6" t="n">
        <v>0.216</v>
      </c>
      <c r="O13" s="3" t="n">
        <v>0.1858</v>
      </c>
      <c r="P13" s="6" t="n">
        <v>0.207</v>
      </c>
      <c r="Q13" s="3" t="n">
        <v>0.1818</v>
      </c>
      <c r="R13" s="6" t="n">
        <v>0.2001</v>
      </c>
      <c r="S13" s="3" t="n">
        <v>0.1769</v>
      </c>
      <c r="T13" s="4" t="n">
        <v>0.2219</v>
      </c>
      <c r="U13" s="6" t="n">
        <v>0.1125</v>
      </c>
      <c r="V13" s="2" t="n">
        <v>0.2023</v>
      </c>
      <c r="W13" s="2" t="n">
        <v>0.2376</v>
      </c>
      <c r="X13" s="2" t="n">
        <v>0.3075</v>
      </c>
      <c r="Y13" s="2" t="n">
        <v>0.269</v>
      </c>
      <c r="Z13" s="2" t="n">
        <v>0.2159</v>
      </c>
      <c r="AA13" s="3" t="n">
        <v>0.3949</v>
      </c>
      <c r="AB13" s="40" t="n">
        <f aca="false">IF(COUNT(U13:AA13),AVERAGE(U13:AA13),"")</f>
        <v>0.248528571428571</v>
      </c>
      <c r="AI13" s="7" t="str">
        <f aca="false">IF(COUNT(AC13:AH13),AVERAGE(AC13:AH13),"")</f>
        <v/>
      </c>
      <c r="AQ13" s="7" t="str">
        <f aca="false">IF(COUNT(AJ13:AP13),AVERAGE(AJ13:AP13),"")</f>
        <v/>
      </c>
    </row>
    <row r="14" customFormat="false" ht="20" hidden="false" customHeight="true" outlineLevel="0" collapsed="false">
      <c r="AB14" s="40" t="str">
        <f aca="false">IF(COUNT(U14:AA14),AVERAGE(U14:AA14),"")</f>
        <v/>
      </c>
      <c r="AI14" s="7" t="str">
        <f aca="false">IF(COUNT(AC14:AH14),AVERAGE(AC14:AH14),"")</f>
        <v/>
      </c>
      <c r="AQ14" s="7" t="str">
        <f aca="false">IF(COUNT(AJ14:AP14),AVERAGE(AJ14:AP14),"")</f>
        <v/>
      </c>
    </row>
    <row r="15" customFormat="false" ht="20" hidden="false" customHeight="true" outlineLevel="0" collapsed="false">
      <c r="AB15" s="40" t="str">
        <f aca="false">IF(COUNT(U15:AA15),AVERAGE(U15:AA15),"")</f>
        <v/>
      </c>
      <c r="AI15" s="7" t="str">
        <f aca="false">IF(COUNT(AC15:AH15),AVERAGE(AC15:AH15),"")</f>
        <v/>
      </c>
      <c r="AQ15" s="7" t="str">
        <f aca="false">IF(COUNT(AJ15:AP15),AVERAGE(AJ15:AP15),"")</f>
        <v/>
      </c>
    </row>
    <row r="16" customFormat="false" ht="20" hidden="false" customHeight="true" outlineLevel="0" collapsed="false">
      <c r="AB16" s="40" t="str">
        <f aca="false">IF(COUNT(U16:AA16),AVERAGE(U16:AA16),"")</f>
        <v/>
      </c>
      <c r="AI16" s="7" t="str">
        <f aca="false">IF(COUNT(AC16:AH16),AVERAGE(AC16:AH16),"")</f>
        <v/>
      </c>
      <c r="AQ16" s="7" t="str">
        <f aca="false">IF(COUNT(AJ16:AP16),AVERAGE(AJ16:AP16),"")</f>
        <v/>
      </c>
    </row>
    <row r="17" customFormat="false" ht="20" hidden="false" customHeight="true" outlineLevel="0" collapsed="false">
      <c r="AB17" s="40" t="str">
        <f aca="false">IF(COUNT(U17:AA17),AVERAGE(U17:AA17),"")</f>
        <v/>
      </c>
      <c r="AI17" s="7" t="str">
        <f aca="false">IF(COUNT(AC17:AH17),AVERAGE(AC17:AH17),"")</f>
        <v/>
      </c>
      <c r="AQ17" s="7" t="str">
        <f aca="false">IF(COUNT(AJ17:AP17),AVERAGE(AJ17:AP17),"")</f>
        <v/>
      </c>
    </row>
    <row r="18" customFormat="false" ht="20" hidden="false" customHeight="true" outlineLevel="0" collapsed="false">
      <c r="AB18" s="40" t="str">
        <f aca="false">IF(COUNT(U18:AA18),AVERAGE(U18:AA18),"")</f>
        <v/>
      </c>
      <c r="AI18" s="7" t="str">
        <f aca="false">IF(COUNT(AC18:AH18),AVERAGE(AC18:AH18),"")</f>
        <v/>
      </c>
      <c r="AQ18" s="7" t="str">
        <f aca="false">IF(COUNT(AJ18:AP18),AVERAGE(AJ18:AP18),"")</f>
        <v/>
      </c>
    </row>
    <row r="19" customFormat="false" ht="20" hidden="false" customHeight="true" outlineLevel="0" collapsed="false">
      <c r="AB19" s="40" t="str">
        <f aca="false">IF(COUNT(U19:AA19),AVERAGE(U19:AA19),"")</f>
        <v/>
      </c>
      <c r="AI19" s="7" t="str">
        <f aca="false">IF(COUNT(AC19:AH19),AVERAGE(AC19:AH19),"")</f>
        <v/>
      </c>
      <c r="AQ19" s="7" t="str">
        <f aca="false">IF(COUNT(AJ19:AP19),AVERAGE(AJ19:AP19),"")</f>
        <v/>
      </c>
    </row>
    <row r="20" customFormat="false" ht="20" hidden="false" customHeight="true" outlineLevel="0" collapsed="false">
      <c r="AB20" s="40" t="str">
        <f aca="false">IF(COUNT(U20:AA20),AVERAGE(U20:AA20),"")</f>
        <v/>
      </c>
      <c r="AI20" s="7" t="str">
        <f aca="false">IF(COUNT(AC20:AH20),AVERAGE(AC20:AH20),"")</f>
        <v/>
      </c>
      <c r="AQ20" s="7" t="str">
        <f aca="false">IF(COUNT(AJ20:AP20),AVERAGE(AJ20:AP20),"")</f>
        <v/>
      </c>
    </row>
    <row r="21" customFormat="false" ht="20" hidden="false" customHeight="true" outlineLevel="0" collapsed="false">
      <c r="AB21" s="40" t="str">
        <f aca="false">IF(COUNT(U21:AA21),AVERAGE(U21:AA21),"")</f>
        <v/>
      </c>
      <c r="AI21" s="7" t="str">
        <f aca="false">IF(COUNT(AC21:AH21),AVERAGE(AC21:AH21),"")</f>
        <v/>
      </c>
      <c r="AQ21" s="7" t="str">
        <f aca="false">IF(COUNT(AJ21:AP21),AVERAGE(AJ21:AP21),"")</f>
        <v/>
      </c>
    </row>
    <row r="22" customFormat="false" ht="20" hidden="false" customHeight="true" outlineLevel="0" collapsed="false">
      <c r="AB22" s="40" t="str">
        <f aca="false">IF(COUNT(U22:AA22),AVERAGE(U22:AA22),"")</f>
        <v/>
      </c>
      <c r="AI22" s="7" t="str">
        <f aca="false">IF(COUNT(AC22:AH22),AVERAGE(AC22:AH22),"")</f>
        <v/>
      </c>
      <c r="AQ22" s="7" t="str">
        <f aca="false">IF(COUNT(AJ22:AP22),AVERAGE(AJ22:AP22),"")</f>
        <v/>
      </c>
    </row>
    <row r="23" customFormat="false" ht="20" hidden="false" customHeight="true" outlineLevel="0" collapsed="false">
      <c r="AB23" s="40" t="str">
        <f aca="false">IF(COUNT(U23:AA23),AVERAGE(U23:AA23),"")</f>
        <v/>
      </c>
      <c r="AI23" s="7" t="str">
        <f aca="false">IF(COUNT(AC23:AH23),AVERAGE(AC23:AH23),"")</f>
        <v/>
      </c>
      <c r="AQ23" s="7" t="str">
        <f aca="false">IF(COUNT(AJ23:AP23),AVERAGE(AJ23:AP23),"")</f>
        <v/>
      </c>
    </row>
    <row r="24" customFormat="false" ht="20" hidden="false" customHeight="true" outlineLevel="0" collapsed="false">
      <c r="AB24" s="40" t="str">
        <f aca="false">IF(COUNT(U24:AA24),AVERAGE(U24:AA24),"")</f>
        <v/>
      </c>
      <c r="AI24" s="7" t="str">
        <f aca="false">IF(COUNT(AC24:AH24),AVERAGE(AC24:AH24),"")</f>
        <v/>
      </c>
      <c r="AQ24" s="7" t="str">
        <f aca="false">IF(COUNT(AJ24:AP24),AVERAGE(AJ24:AP24),"")</f>
        <v/>
      </c>
    </row>
    <row r="25" customFormat="false" ht="20" hidden="false" customHeight="true" outlineLevel="0" collapsed="false">
      <c r="AB25" s="40" t="str">
        <f aca="false">IF(COUNT(U25:AA25),AVERAGE(U25:AA25),"")</f>
        <v/>
      </c>
      <c r="AI25" s="7" t="str">
        <f aca="false">IF(COUNT(AC25:AH25),AVERAGE(AC25:AH25),"")</f>
        <v/>
      </c>
      <c r="AQ25" s="7" t="str">
        <f aca="false">IF(COUNT(AJ25:AP25),AVERAGE(AJ25:AP25),"")</f>
        <v/>
      </c>
    </row>
    <row r="26" customFormat="false" ht="20" hidden="false" customHeight="true" outlineLevel="0" collapsed="false">
      <c r="AB26" s="40" t="str">
        <f aca="false">IF(COUNT(U26:AA26),AVERAGE(U26:AA26),"")</f>
        <v/>
      </c>
      <c r="AI26" s="7" t="str">
        <f aca="false">IF(COUNT(AC26:AH26),AVERAGE(AC26:AH26),"")</f>
        <v/>
      </c>
      <c r="AQ26" s="7" t="str">
        <f aca="false">IF(COUNT(AJ26:AP26),AVERAGE(AJ26:AP26),"")</f>
        <v/>
      </c>
    </row>
    <row r="27" customFormat="false" ht="20" hidden="false" customHeight="true" outlineLevel="0" collapsed="false">
      <c r="AB27" s="40" t="str">
        <f aca="false">IF(COUNT(U27:AA27),AVERAGE(U27:AA27),"")</f>
        <v/>
      </c>
      <c r="AI27" s="7" t="str">
        <f aca="false">IF(COUNT(AC27:AH27),AVERAGE(AC27:AH27),"")</f>
        <v/>
      </c>
      <c r="AQ27" s="7" t="str">
        <f aca="false">IF(COUNT(AJ27:AP27),AVERAGE(AJ27:AP27),"")</f>
        <v/>
      </c>
    </row>
    <row r="28" customFormat="false" ht="20" hidden="false" customHeight="true" outlineLevel="0" collapsed="false">
      <c r="AB28" s="40" t="str">
        <f aca="false">IF(COUNT(U28:AA28),AVERAGE(U28:AA28),"")</f>
        <v/>
      </c>
      <c r="AI28" s="7" t="str">
        <f aca="false">IF(COUNT(AC28:AH28),AVERAGE(AC28:AH28),"")</f>
        <v/>
      </c>
      <c r="AQ28" s="7" t="str">
        <f aca="false">IF(COUNT(AJ28:AP28),AVERAGE(AJ28:AP28),"")</f>
        <v/>
      </c>
    </row>
    <row r="29" customFormat="false" ht="20" hidden="false" customHeight="true" outlineLevel="0" collapsed="false">
      <c r="AB29" s="40" t="str">
        <f aca="false">IF(COUNT(U29:AA29),AVERAGE(U29:AA29),"")</f>
        <v/>
      </c>
      <c r="AI29" s="7" t="str">
        <f aca="false">IF(COUNT(AC29:AH29),AVERAGE(AC29:AH29),"")</f>
        <v/>
      </c>
      <c r="AQ29" s="7" t="str">
        <f aca="false">IF(COUNT(AJ29:AP29),AVERAGE(AJ29:AP29),"")</f>
        <v/>
      </c>
    </row>
    <row r="30" customFormat="false" ht="20" hidden="false" customHeight="true" outlineLevel="0" collapsed="false">
      <c r="AB30" s="40" t="str">
        <f aca="false">IF(COUNT(U30:AA30),AVERAGE(U30:AA30),"")</f>
        <v/>
      </c>
      <c r="AI30" s="7" t="str">
        <f aca="false">IF(COUNT(AC30:AH30),AVERAGE(AC30:AH30),"")</f>
        <v/>
      </c>
      <c r="AQ30" s="7" t="str">
        <f aca="false">IF(COUNT(AJ30:AP30),AVERAGE(AJ30:AP30),"")</f>
        <v/>
      </c>
    </row>
    <row r="31" customFormat="false" ht="20" hidden="false" customHeight="true" outlineLevel="0" collapsed="false">
      <c r="AB31" s="40" t="str">
        <f aca="false">IF(COUNT(U31:AA31),AVERAGE(U31:AA31),"")</f>
        <v/>
      </c>
      <c r="AI31" s="7" t="str">
        <f aca="false">IF(COUNT(AC31:AH31),AVERAGE(AC31:AH31),"")</f>
        <v/>
      </c>
      <c r="AQ31" s="7" t="str">
        <f aca="false">IF(COUNT(AJ31:AP31),AVERAGE(AJ31:AP31),"")</f>
        <v/>
      </c>
    </row>
    <row r="32" customFormat="false" ht="20" hidden="false" customHeight="true" outlineLevel="0" collapsed="false">
      <c r="AB32" s="40" t="str">
        <f aca="false">IF(COUNT(U32:AA32),AVERAGE(U32:AA32),"")</f>
        <v/>
      </c>
      <c r="AI32" s="7" t="str">
        <f aca="false">IF(COUNT(AC32:AH32),AVERAGE(AC32:AH32),"")</f>
        <v/>
      </c>
      <c r="AQ32" s="7" t="str">
        <f aca="false">IF(COUNT(AJ32:AP32),AVERAGE(AJ32:AP32),"")</f>
        <v/>
      </c>
    </row>
    <row r="33" customFormat="false" ht="20" hidden="false" customHeight="true" outlineLevel="0" collapsed="false">
      <c r="AB33" s="40" t="str">
        <f aca="false">IF(COUNT(U33:AA33),AVERAGE(U33:AA33),"")</f>
        <v/>
      </c>
      <c r="AI33" s="7" t="str">
        <f aca="false">IF(COUNT(AC33:AH33),AVERAGE(AC33:AH33),"")</f>
        <v/>
      </c>
      <c r="AQ33" s="7" t="str">
        <f aca="false">IF(COUNT(AJ33:AP33),AVERAGE(AJ33:AP33),"")</f>
        <v/>
      </c>
    </row>
    <row r="34" customFormat="false" ht="20" hidden="false" customHeight="true" outlineLevel="0" collapsed="false">
      <c r="AB34" s="40" t="str">
        <f aca="false">IF(COUNT(U34:AA34),AVERAGE(U34:AA34),"")</f>
        <v/>
      </c>
      <c r="AI34" s="7" t="str">
        <f aca="false">IF(COUNT(AC34:AH34),AVERAGE(AC34:AH34),"")</f>
        <v/>
      </c>
      <c r="AQ34" s="7" t="str">
        <f aca="false">IF(COUNT(AJ34:AP34),AVERAGE(AJ34:AP34),"")</f>
        <v/>
      </c>
    </row>
    <row r="35" customFormat="false" ht="20" hidden="false" customHeight="true" outlineLevel="0" collapsed="false">
      <c r="AB35" s="40" t="str">
        <f aca="false">IF(COUNT(U35:AA35),AVERAGE(U35:AA35),"")</f>
        <v/>
      </c>
      <c r="AI35" s="7" t="str">
        <f aca="false">IF(COUNT(AC35:AH35),AVERAGE(AC35:AH35),"")</f>
        <v/>
      </c>
      <c r="AQ35" s="7" t="str">
        <f aca="false">IF(COUNT(AJ35:AP35),AVERAGE(AJ35:AP35),"")</f>
        <v/>
      </c>
    </row>
    <row r="36" customFormat="false" ht="20" hidden="false" customHeight="true" outlineLevel="0" collapsed="false">
      <c r="AB36" s="40" t="str">
        <f aca="false">IF(COUNT(U36:AA36),AVERAGE(U36:AA36),"")</f>
        <v/>
      </c>
      <c r="AI36" s="7" t="str">
        <f aca="false">IF(COUNT(AC36:AH36),AVERAGE(AC36:AH36),"")</f>
        <v/>
      </c>
      <c r="AQ36" s="7" t="str">
        <f aca="false">IF(COUNT(AJ36:AP36),AVERAGE(AJ36:AP36),"")</f>
        <v/>
      </c>
    </row>
    <row r="37" customFormat="false" ht="20" hidden="false" customHeight="true" outlineLevel="0" collapsed="false">
      <c r="AB37" s="40" t="str">
        <f aca="false">IF(COUNT(U37:AA37),AVERAGE(U37:AA37),"")</f>
        <v/>
      </c>
      <c r="AI37" s="7" t="str">
        <f aca="false">IF(COUNT(AC37:AH37),AVERAGE(AC37:AH37),"")</f>
        <v/>
      </c>
      <c r="AQ37" s="7" t="str">
        <f aca="false">IF(COUNT(AJ37:AP37),AVERAGE(AJ37:AP37),"")</f>
        <v/>
      </c>
    </row>
    <row r="38" customFormat="false" ht="20" hidden="false" customHeight="true" outlineLevel="0" collapsed="false">
      <c r="AB38" s="40" t="str">
        <f aca="false">IF(COUNT(U38:AA38),AVERAGE(U38:AA38),"")</f>
        <v/>
      </c>
      <c r="AI38" s="7" t="str">
        <f aca="false">IF(COUNT(AC38:AH38),AVERAGE(AC38:AH38),"")</f>
        <v/>
      </c>
      <c r="AQ38" s="7" t="str">
        <f aca="false">IF(COUNT(AJ38:AP38),AVERAGE(AJ38:AP38),"")</f>
        <v/>
      </c>
    </row>
    <row r="39" customFormat="false" ht="20" hidden="false" customHeight="true" outlineLevel="0" collapsed="false">
      <c r="AB39" s="40" t="str">
        <f aca="false">IF(COUNT(U39:AA39),AVERAGE(U39:AA39),"")</f>
        <v/>
      </c>
      <c r="AI39" s="7" t="str">
        <f aca="false">IF(COUNT(AC39:AH39),AVERAGE(AC39:AH39),"")</f>
        <v/>
      </c>
      <c r="AQ39" s="7" t="str">
        <f aca="false">IF(COUNT(AJ39:AP39),AVERAGE(AJ39:AP39),"")</f>
        <v/>
      </c>
    </row>
    <row r="40" customFormat="false" ht="20" hidden="false" customHeight="true" outlineLevel="0" collapsed="false">
      <c r="AB40" s="40" t="str">
        <f aca="false">IF(COUNT(U40:AA40),AVERAGE(U40:AA40),"")</f>
        <v/>
      </c>
      <c r="AI40" s="7" t="str">
        <f aca="false">IF(COUNT(AC40:AH40),AVERAGE(AC40:AH40),"")</f>
        <v/>
      </c>
      <c r="AQ40" s="7" t="str">
        <f aca="false">IF(COUNT(AJ40:AP40),AVERAGE(AJ40:AP40),"")</f>
        <v/>
      </c>
    </row>
    <row r="41" customFormat="false" ht="20" hidden="false" customHeight="true" outlineLevel="0" collapsed="false">
      <c r="AB41" s="40" t="str">
        <f aca="false">IF(COUNT(U41:AA41),AVERAGE(U41:AA41),"")</f>
        <v/>
      </c>
      <c r="AQ41" s="7" t="str">
        <f aca="false">IF(COUNT(AJ41:AP41),AVERAGE(AJ41:AP41),"")</f>
        <v/>
      </c>
    </row>
    <row r="42" customFormat="false" ht="20" hidden="false" customHeight="true" outlineLevel="0" collapsed="false">
      <c r="AB42" s="40" t="str">
        <f aca="false">IF(COUNT(U42:AA42),AVERAGE(U42:AA42),"")</f>
        <v/>
      </c>
      <c r="AQ42" s="7" t="str">
        <f aca="false">IF(COUNT(AJ42:AP42),AVERAGE(AJ42:AP42),"")</f>
        <v/>
      </c>
    </row>
    <row r="43" customFormat="false" ht="20" hidden="false" customHeight="true" outlineLevel="0" collapsed="false">
      <c r="AB43" s="40" t="str">
        <f aca="false">IF(COUNT(U43:AA43),AVERAGE(U43:AA43),"")</f>
        <v/>
      </c>
      <c r="AQ43" s="7" t="str">
        <f aca="false">IF(COUNT(AJ43:AP43),AVERAGE(AJ43:AP43),"")</f>
        <v/>
      </c>
    </row>
    <row r="44" customFormat="false" ht="20" hidden="false" customHeight="true" outlineLevel="0" collapsed="false">
      <c r="AQ44" s="7" t="str">
        <f aca="false">IF(COUNT(AJ44:AP44),AVERAGE(AJ44:AP44),"")</f>
        <v/>
      </c>
    </row>
    <row r="45" customFormat="false" ht="20" hidden="false" customHeight="true" outlineLevel="0" collapsed="false">
      <c r="AQ45" s="7" t="str">
        <f aca="false">IF(COUNT(AJ45:AP45),AVERAGE(AJ45:AP45),"")</f>
        <v/>
      </c>
    </row>
    <row r="46" customFormat="false" ht="20" hidden="false" customHeight="true" outlineLevel="0" collapsed="false">
      <c r="AQ46" s="7" t="str">
        <f aca="false">IF(COUNT(AJ46:AP46),AVERAGE(AJ46:AP46),"")</f>
        <v/>
      </c>
    </row>
    <row r="47" customFormat="false" ht="20" hidden="false" customHeight="true" outlineLevel="0" collapsed="false">
      <c r="AQ47" s="7" t="str">
        <f aca="false">IF(COUNT(AJ47:AP47),AVERAGE(AJ47:AP47),"")</f>
        <v/>
      </c>
    </row>
    <row r="48" customFormat="false" ht="20" hidden="false" customHeight="true" outlineLevel="0" collapsed="false">
      <c r="AQ48" s="7" t="str">
        <f aca="false">IF(COUNT(AJ48:AP48),AVERAGE(AJ48:AP48),"")</f>
        <v/>
      </c>
    </row>
    <row r="49" customFormat="false" ht="20" hidden="false" customHeight="true" outlineLevel="0" collapsed="false">
      <c r="AQ49" s="7" t="str">
        <f aca="false">IF(COUNT(AJ49:AP49),AVERAGE(AJ49:AP49),"")</f>
        <v/>
      </c>
    </row>
    <row r="50" customFormat="false" ht="20" hidden="false" customHeight="true" outlineLevel="0" collapsed="false">
      <c r="AQ50" s="7" t="str">
        <f aca="false">IF(COUNT(AJ50:AP50),AVERAGE(AJ50:AP50),"")</f>
        <v/>
      </c>
    </row>
    <row r="51" customFormat="false" ht="20" hidden="false" customHeight="true" outlineLevel="0" collapsed="false">
      <c r="AQ51" s="7" t="str">
        <f aca="false">IF(COUNT(AJ51:AP51),AVERAGE(AJ51:AP51),"")</f>
        <v/>
      </c>
    </row>
    <row r="52" customFormat="false" ht="20" hidden="false" customHeight="true" outlineLevel="0" collapsed="false">
      <c r="AQ52" s="7" t="str">
        <f aca="false">IF(COUNT(AJ52:AP52),AVERAGE(AJ52:AP52),"")</f>
        <v/>
      </c>
    </row>
  </sheetData>
  <mergeCells count="11">
    <mergeCell ref="A1:E2"/>
    <mergeCell ref="F1:F3"/>
    <mergeCell ref="G1:M2"/>
    <mergeCell ref="N1:T1"/>
    <mergeCell ref="U1:AB2"/>
    <mergeCell ref="AC1:AQ1"/>
    <mergeCell ref="N2:O2"/>
    <mergeCell ref="P2:Q2"/>
    <mergeCell ref="R2:S2"/>
    <mergeCell ref="AC2:AI2"/>
    <mergeCell ref="AJ2:AQ2"/>
  </mergeCells>
  <conditionalFormatting sqref="E1:E1048576">
    <cfRule type="colorScale" priority="2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T1:T1048576">
    <cfRule type="colorScale" priority="3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S1:S1048576">
    <cfRule type="colorScale" priority="4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Q1:Q1048576">
    <cfRule type="colorScale" priority="5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O1:O1048576">
    <cfRule type="colorScale" priority="6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N1:N1048576">
    <cfRule type="colorScale" priority="7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P1:P1048576">
    <cfRule type="colorScale" priority="8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R1:R1048576">
    <cfRule type="colorScale" priority="9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U1:U1048576">
    <cfRule type="colorScale" priority="10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V1:V1048576">
    <cfRule type="colorScale" priority="11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W1:W1048576">
    <cfRule type="colorScale" priority="12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X1:X1048576">
    <cfRule type="colorScale" priority="13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Y1:Y1048576">
    <cfRule type="colorScale" priority="14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Z1:Z1048576">
    <cfRule type="colorScale" priority="15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A1:AA1048576">
    <cfRule type="colorScale" priority="16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C1:AC1048576">
    <cfRule type="colorScale" priority="17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D1:AD1048576">
    <cfRule type="colorScale" priority="18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E1:AE1048576">
    <cfRule type="colorScale" priority="19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F1:AF1048576">
    <cfRule type="colorScale" priority="20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G1:AG1048576">
    <cfRule type="colorScale" priority="21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H1:AH1048576">
    <cfRule type="colorScale" priority="22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I1:AI1048576">
    <cfRule type="colorScale" priority="23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J1:AJ1048576">
    <cfRule type="colorScale" priority="24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K1:AK1048576">
    <cfRule type="colorScale" priority="25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L1:AL1048576">
    <cfRule type="colorScale" priority="26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M1:AM1048576">
    <cfRule type="colorScale" priority="27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N1:AN1048576">
    <cfRule type="colorScale" priority="28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O1:AO1048576">
    <cfRule type="colorScale" priority="29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P1:AP1048576">
    <cfRule type="colorScale" priority="30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Q1:AQ1048576">
    <cfRule type="colorScale" priority="31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B5:AB1048576 AB1:AB3">
    <cfRule type="colorScale" priority="32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B4:AB31">
    <cfRule type="colorScale" priority="33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C37" activeCellId="0" sqref="AC37"/>
    </sheetView>
  </sheetViews>
  <sheetFormatPr defaultColWidth="11.8125" defaultRowHeight="12.8" zeroHeight="false" outlineLevelRow="0" outlineLevelCol="0"/>
  <cols>
    <col collapsed="false" customWidth="true" hidden="false" outlineLevel="0" max="1" min="1" style="1" width="18.61"/>
    <col collapsed="false" customWidth="true" hidden="false" outlineLevel="0" max="2" min="2" style="1" width="14.12"/>
    <col collapsed="false" customWidth="true" hidden="false" outlineLevel="0" max="3" min="3" style="1" width="10.47"/>
    <col collapsed="false" customWidth="true" hidden="false" outlineLevel="0" max="4" min="4" style="2" width="11.34"/>
    <col collapsed="false" customWidth="true" hidden="false" outlineLevel="0" max="5" min="5" style="3" width="12.63"/>
    <col collapsed="false" customWidth="true" hidden="false" outlineLevel="0" max="6" min="6" style="4" width="22.03"/>
    <col collapsed="false" customWidth="true" hidden="false" outlineLevel="0" max="7" min="7" style="1" width="13.28"/>
    <col collapsed="false" customWidth="true" hidden="false" outlineLevel="0" max="8" min="8" style="1" width="14.34"/>
    <col collapsed="false" customWidth="true" hidden="false" outlineLevel="0" max="9" min="9" style="2" width="22.03"/>
    <col collapsed="false" customWidth="true" hidden="false" outlineLevel="0" max="10" min="10" style="2" width="8.34"/>
    <col collapsed="false" customWidth="true" hidden="false" outlineLevel="0" max="11" min="11" style="2" width="9.85"/>
    <col collapsed="false" customWidth="true" hidden="false" outlineLevel="0" max="12" min="12" style="6" width="10.27"/>
    <col collapsed="false" customWidth="true" hidden="false" outlineLevel="0" max="13" min="13" style="3" width="8.56"/>
    <col collapsed="false" customWidth="true" hidden="false" outlineLevel="0" max="14" min="14" style="6" width="10.27"/>
    <col collapsed="false" customWidth="true" hidden="false" outlineLevel="0" max="15" min="15" style="3" width="8.56"/>
    <col collapsed="false" customWidth="true" hidden="false" outlineLevel="0" max="16" min="16" style="2" width="10.27"/>
    <col collapsed="false" customWidth="true" hidden="false" outlineLevel="0" max="17" min="17" style="3" width="8.56"/>
    <col collapsed="false" customWidth="true" hidden="false" outlineLevel="0" max="18" min="18" style="2" width="17.74"/>
    <col collapsed="false" customWidth="true" hidden="false" outlineLevel="0" max="19" min="19" style="3" width="8.56"/>
    <col collapsed="false" customWidth="true" hidden="false" outlineLevel="0" max="20" min="20" style="6" width="8.79"/>
    <col collapsed="false" customWidth="true" hidden="false" outlineLevel="0" max="21" min="21" style="2" width="6.62"/>
    <col collapsed="false" customWidth="true" hidden="false" outlineLevel="0" max="22" min="22" style="2" width="7.69"/>
    <col collapsed="false" customWidth="true" hidden="false" outlineLevel="0" max="23" min="23" style="2" width="6.62"/>
    <col collapsed="false" customWidth="true" hidden="false" outlineLevel="0" max="24" min="24" style="2" width="7.69"/>
    <col collapsed="false" customWidth="true" hidden="false" outlineLevel="0" max="25" min="25" style="2" width="10.27"/>
    <col collapsed="false" customWidth="true" hidden="false" outlineLevel="0" max="26" min="26" style="3" width="7.69"/>
    <col collapsed="false" customWidth="true" hidden="false" outlineLevel="0" max="27" min="27" style="40" width="8.99"/>
    <col collapsed="false" customWidth="true" hidden="false" outlineLevel="0" max="28" min="28" style="2" width="10.47"/>
    <col collapsed="false" customWidth="true" hidden="false" outlineLevel="0" max="30" min="29" style="2" width="7.69"/>
    <col collapsed="false" customWidth="true" hidden="false" outlineLevel="0" max="31" min="31" style="2" width="10.91"/>
    <col collapsed="false" customWidth="true" hidden="false" outlineLevel="0" max="33" min="32" style="2" width="10.7"/>
    <col collapsed="false" customWidth="true" hidden="false" outlineLevel="0" max="34" min="34" style="7" width="8.99"/>
    <col collapsed="false" customWidth="true" hidden="false" outlineLevel="0" max="35" min="35" style="2" width="7.92"/>
    <col collapsed="false" customWidth="true" hidden="false" outlineLevel="0" max="36" min="36" style="2" width="8.14"/>
    <col collapsed="false" customWidth="true" hidden="false" outlineLevel="0" max="37" min="37" style="2" width="6.62"/>
    <col collapsed="false" customWidth="true" hidden="false" outlineLevel="0" max="38" min="38" style="2" width="7.69"/>
    <col collapsed="false" customWidth="false" hidden="false" outlineLevel="0" max="39" min="39" style="2" width="11.76"/>
    <col collapsed="false" customWidth="true" hidden="false" outlineLevel="0" max="40" min="40" style="2" width="7.69"/>
    <col collapsed="false" customWidth="true" hidden="false" outlineLevel="0" max="41" min="41" style="2" width="10.91"/>
    <col collapsed="false" customWidth="true" hidden="false" outlineLevel="0" max="42" min="42" style="7" width="8.99"/>
    <col collapsed="false" customWidth="false" hidden="false" outlineLevel="0" max="1024" min="43" style="1" width="11.8"/>
  </cols>
  <sheetData>
    <row r="1" customFormat="false" ht="20" hidden="false" customHeight="true" outlineLevel="0" collapsed="false">
      <c r="A1" s="8" t="s">
        <v>0</v>
      </c>
      <c r="B1" s="8"/>
      <c r="C1" s="8"/>
      <c r="D1" s="8"/>
      <c r="E1" s="8"/>
      <c r="F1" s="9" t="s">
        <v>1</v>
      </c>
      <c r="G1" s="10" t="s">
        <v>2</v>
      </c>
      <c r="H1" s="10"/>
      <c r="I1" s="10"/>
      <c r="J1" s="10"/>
      <c r="K1" s="10"/>
      <c r="L1" s="11" t="s">
        <v>137</v>
      </c>
      <c r="M1" s="11"/>
      <c r="N1" s="11"/>
      <c r="O1" s="11"/>
      <c r="P1" s="11"/>
      <c r="Q1" s="11"/>
      <c r="R1" s="11"/>
      <c r="S1" s="11"/>
      <c r="T1" s="12" t="s">
        <v>138</v>
      </c>
      <c r="U1" s="12"/>
      <c r="V1" s="12"/>
      <c r="W1" s="12"/>
      <c r="X1" s="12"/>
      <c r="Y1" s="12"/>
      <c r="Z1" s="12"/>
      <c r="AA1" s="12"/>
      <c r="AB1" s="13" t="s">
        <v>139</v>
      </c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customFormat="false" ht="20" hidden="false" customHeight="true" outlineLevel="0" collapsed="false">
      <c r="A2" s="8"/>
      <c r="B2" s="8"/>
      <c r="C2" s="8"/>
      <c r="D2" s="8"/>
      <c r="E2" s="8"/>
      <c r="F2" s="9"/>
      <c r="G2" s="10"/>
      <c r="H2" s="10"/>
      <c r="I2" s="10"/>
      <c r="J2" s="10"/>
      <c r="K2" s="10"/>
      <c r="L2" s="11" t="s">
        <v>6</v>
      </c>
      <c r="M2" s="11"/>
      <c r="N2" s="11" t="s">
        <v>7</v>
      </c>
      <c r="O2" s="11"/>
      <c r="P2" s="65" t="s">
        <v>8</v>
      </c>
      <c r="Q2" s="65"/>
      <c r="R2" s="11" t="s">
        <v>140</v>
      </c>
      <c r="S2" s="11"/>
      <c r="T2" s="12"/>
      <c r="U2" s="12"/>
      <c r="V2" s="12"/>
      <c r="W2" s="12"/>
      <c r="X2" s="12"/>
      <c r="Y2" s="12"/>
      <c r="Z2" s="12"/>
      <c r="AA2" s="12"/>
      <c r="AB2" s="13" t="s">
        <v>10</v>
      </c>
      <c r="AC2" s="13"/>
      <c r="AD2" s="13"/>
      <c r="AE2" s="13"/>
      <c r="AF2" s="13"/>
      <c r="AG2" s="13"/>
      <c r="AH2" s="13"/>
      <c r="AI2" s="14" t="s">
        <v>11</v>
      </c>
      <c r="AJ2" s="14"/>
      <c r="AK2" s="14"/>
      <c r="AL2" s="14"/>
      <c r="AM2" s="14"/>
      <c r="AN2" s="14"/>
      <c r="AO2" s="14"/>
      <c r="AP2" s="14"/>
    </row>
    <row r="3" customFormat="false" ht="20" hidden="false" customHeight="true" outlineLevel="0" collapsed="false">
      <c r="A3" s="15" t="s">
        <v>12</v>
      </c>
      <c r="B3" s="16" t="s">
        <v>13</v>
      </c>
      <c r="C3" s="15" t="s">
        <v>14</v>
      </c>
      <c r="D3" s="17" t="s">
        <v>15</v>
      </c>
      <c r="E3" s="18" t="s">
        <v>16</v>
      </c>
      <c r="F3" s="9"/>
      <c r="G3" s="20" t="s">
        <v>141</v>
      </c>
      <c r="H3" s="19" t="s">
        <v>142</v>
      </c>
      <c r="I3" s="20" t="s">
        <v>22</v>
      </c>
      <c r="J3" s="19" t="s">
        <v>125</v>
      </c>
      <c r="K3" s="20" t="s">
        <v>143</v>
      </c>
      <c r="L3" s="24" t="s">
        <v>23</v>
      </c>
      <c r="M3" s="25" t="s">
        <v>24</v>
      </c>
      <c r="N3" s="24" t="s">
        <v>23</v>
      </c>
      <c r="O3" s="25" t="s">
        <v>24</v>
      </c>
      <c r="P3" s="66" t="s">
        <v>23</v>
      </c>
      <c r="Q3" s="60" t="s">
        <v>24</v>
      </c>
      <c r="R3" s="67" t="s">
        <v>144</v>
      </c>
      <c r="S3" s="68" t="s">
        <v>24</v>
      </c>
      <c r="T3" s="27" t="s">
        <v>26</v>
      </c>
      <c r="U3" s="28" t="s">
        <v>27</v>
      </c>
      <c r="V3" s="29" t="s">
        <v>28</v>
      </c>
      <c r="W3" s="28" t="s">
        <v>29</v>
      </c>
      <c r="X3" s="29" t="s">
        <v>30</v>
      </c>
      <c r="Y3" s="28" t="s">
        <v>31</v>
      </c>
      <c r="Z3" s="30" t="s">
        <v>32</v>
      </c>
      <c r="AA3" s="64" t="s">
        <v>33</v>
      </c>
      <c r="AB3" s="32" t="s">
        <v>34</v>
      </c>
      <c r="AC3" s="33" t="s">
        <v>35</v>
      </c>
      <c r="AD3" s="34" t="s">
        <v>36</v>
      </c>
      <c r="AE3" s="33" t="s">
        <v>37</v>
      </c>
      <c r="AF3" s="34" t="s">
        <v>38</v>
      </c>
      <c r="AG3" s="33" t="s">
        <v>39</v>
      </c>
      <c r="AH3" s="35" t="s">
        <v>33</v>
      </c>
      <c r="AI3" s="33" t="s">
        <v>40</v>
      </c>
      <c r="AJ3" s="34" t="s">
        <v>41</v>
      </c>
      <c r="AK3" s="33" t="s">
        <v>42</v>
      </c>
      <c r="AL3" s="34" t="s">
        <v>43</v>
      </c>
      <c r="AM3" s="33" t="s">
        <v>44</v>
      </c>
      <c r="AN3" s="34" t="s">
        <v>45</v>
      </c>
      <c r="AO3" s="33" t="s">
        <v>46</v>
      </c>
      <c r="AP3" s="35" t="s">
        <v>33</v>
      </c>
    </row>
    <row r="4" s="44" customFormat="true" ht="20" hidden="false" customHeight="true" outlineLevel="0" collapsed="false">
      <c r="A4" s="45" t="s">
        <v>145</v>
      </c>
      <c r="B4" s="45"/>
      <c r="C4" s="45"/>
      <c r="D4" s="45"/>
      <c r="E4" s="45"/>
      <c r="F4" s="47"/>
      <c r="G4" s="48"/>
      <c r="H4" s="48"/>
      <c r="I4" s="45"/>
      <c r="J4" s="45"/>
      <c r="K4" s="45"/>
      <c r="L4" s="50"/>
      <c r="M4" s="46"/>
      <c r="N4" s="50"/>
      <c r="O4" s="46"/>
      <c r="P4" s="58"/>
      <c r="Q4" s="46"/>
      <c r="R4" s="58"/>
      <c r="S4" s="46"/>
      <c r="T4" s="52"/>
      <c r="U4" s="45"/>
      <c r="V4" s="45"/>
      <c r="W4" s="45"/>
      <c r="X4" s="45"/>
      <c r="Y4" s="45"/>
      <c r="Z4" s="53"/>
      <c r="AA4" s="54"/>
      <c r="AB4" s="45"/>
      <c r="AC4" s="45"/>
      <c r="AD4" s="45"/>
      <c r="AE4" s="45"/>
      <c r="AF4" s="45"/>
      <c r="AG4" s="45"/>
      <c r="AH4" s="55"/>
      <c r="AI4" s="45"/>
      <c r="AJ4" s="45"/>
      <c r="AK4" s="45"/>
      <c r="AL4" s="45"/>
      <c r="AM4" s="45"/>
      <c r="AN4" s="45"/>
      <c r="AO4" s="45"/>
      <c r="AP4" s="55"/>
      <c r="AMF4" s="59"/>
      <c r="AMG4" s="59"/>
      <c r="AMH4" s="59"/>
      <c r="AMI4" s="59"/>
      <c r="AMJ4" s="59"/>
    </row>
    <row r="5" s="36" customFormat="true" ht="20" hidden="false" customHeight="true" outlineLevel="0" collapsed="false">
      <c r="A5" s="36" t="s">
        <v>146</v>
      </c>
      <c r="B5" s="36" t="s">
        <v>147</v>
      </c>
      <c r="C5" s="36" t="n">
        <v>256</v>
      </c>
      <c r="D5" s="37" t="s">
        <v>148</v>
      </c>
      <c r="E5" s="43" t="n">
        <v>3768704</v>
      </c>
      <c r="F5" s="38" t="s">
        <v>149</v>
      </c>
      <c r="G5" s="37" t="s">
        <v>54</v>
      </c>
      <c r="H5" s="37" t="s">
        <v>54</v>
      </c>
      <c r="I5" s="37" t="s">
        <v>54</v>
      </c>
      <c r="J5" s="37" t="s">
        <v>132</v>
      </c>
      <c r="K5" s="37" t="n">
        <v>256</v>
      </c>
      <c r="L5" s="6" t="n">
        <v>6.6435</v>
      </c>
      <c r="M5" s="3" t="n">
        <v>4.5751</v>
      </c>
      <c r="N5" s="6" t="n">
        <v>5.6126</v>
      </c>
      <c r="O5" s="3" t="n">
        <v>4.0848</v>
      </c>
      <c r="P5" s="2" t="n">
        <v>4.9962</v>
      </c>
      <c r="Q5" s="3" t="n">
        <v>3.5251</v>
      </c>
      <c r="R5" s="2" t="n">
        <v>25</v>
      </c>
      <c r="S5" s="3" t="n">
        <v>3.4548</v>
      </c>
      <c r="T5" s="42"/>
      <c r="U5" s="37"/>
      <c r="V5" s="37"/>
      <c r="W5" s="37"/>
      <c r="X5" s="37"/>
      <c r="Y5" s="37"/>
      <c r="Z5" s="43"/>
      <c r="AA5" s="40" t="str">
        <f aca="false">IF(COUNT(T5:Z5),AVERAGE(T5:Z5),"")</f>
        <v/>
      </c>
      <c r="AB5" s="37"/>
      <c r="AC5" s="37"/>
      <c r="AD5" s="37"/>
      <c r="AE5" s="37"/>
      <c r="AF5" s="37"/>
      <c r="AG5" s="37"/>
      <c r="AH5" s="7" t="str">
        <f aca="false">IF(COUNT(AB5:AG5),AVERAGE(AB5:AG5),"")</f>
        <v/>
      </c>
      <c r="AI5" s="37"/>
      <c r="AJ5" s="37"/>
      <c r="AK5" s="37"/>
      <c r="AL5" s="37"/>
      <c r="AM5" s="37"/>
      <c r="AN5" s="37"/>
      <c r="AO5" s="37"/>
      <c r="AP5" s="7" t="str">
        <f aca="false">IF(COUNT(AI5:AO5),AVERAGE(AI5:AO5),"")</f>
        <v/>
      </c>
      <c r="AMF5" s="1"/>
      <c r="AMG5" s="1"/>
      <c r="AMH5" s="1"/>
      <c r="AMI5" s="1"/>
      <c r="AMJ5" s="1"/>
    </row>
    <row r="6" s="36" customFormat="true" ht="20" hidden="false" customHeight="true" outlineLevel="0" collapsed="false">
      <c r="A6" s="36" t="s">
        <v>146</v>
      </c>
      <c r="B6" s="36" t="s">
        <v>147</v>
      </c>
      <c r="C6" s="36" t="n">
        <v>512</v>
      </c>
      <c r="D6" s="37" t="s">
        <v>150</v>
      </c>
      <c r="E6" s="43" t="n">
        <v>4818048</v>
      </c>
      <c r="F6" s="38" t="s">
        <v>151</v>
      </c>
      <c r="G6" s="37" t="s">
        <v>54</v>
      </c>
      <c r="H6" s="37" t="s">
        <v>54</v>
      </c>
      <c r="I6" s="37" t="s">
        <v>54</v>
      </c>
      <c r="J6" s="37" t="s">
        <v>132</v>
      </c>
      <c r="K6" s="37" t="n">
        <v>256</v>
      </c>
      <c r="L6" s="6" t="n">
        <v>6.0052</v>
      </c>
      <c r="M6" s="3" t="n">
        <v>4.2496</v>
      </c>
      <c r="N6" s="6" t="n">
        <v>4.9318</v>
      </c>
      <c r="O6" s="3" t="n">
        <v>3.7026</v>
      </c>
      <c r="P6" s="2" t="n">
        <v>5.0648</v>
      </c>
      <c r="Q6" s="3" t="n">
        <v>4.2349</v>
      </c>
      <c r="R6" s="2" t="n">
        <v>27</v>
      </c>
      <c r="S6" s="3" t="n">
        <v>3.4354</v>
      </c>
      <c r="T6" s="42"/>
      <c r="U6" s="37"/>
      <c r="V6" s="37"/>
      <c r="W6" s="37"/>
      <c r="X6" s="37"/>
      <c r="Y6" s="37"/>
      <c r="Z6" s="43"/>
      <c r="AA6" s="40" t="str">
        <f aca="false">IF(COUNT(T6:Z6),AVERAGE(T6:Z6),"")</f>
        <v/>
      </c>
      <c r="AB6" s="37"/>
      <c r="AC6" s="37"/>
      <c r="AD6" s="37"/>
      <c r="AE6" s="37"/>
      <c r="AF6" s="37"/>
      <c r="AG6" s="37"/>
      <c r="AH6" s="7" t="str">
        <f aca="false">IF(COUNT(AB6:AG6),AVERAGE(AB6:AG6),"")</f>
        <v/>
      </c>
      <c r="AI6" s="37"/>
      <c r="AJ6" s="37"/>
      <c r="AK6" s="37"/>
      <c r="AL6" s="37"/>
      <c r="AM6" s="37"/>
      <c r="AN6" s="37"/>
      <c r="AO6" s="37"/>
      <c r="AP6" s="7" t="str">
        <f aca="false">IF(COUNT(AI6:AO6),AVERAGE(AI6:AO6),"")</f>
        <v/>
      </c>
      <c r="AMF6" s="1"/>
      <c r="AMG6" s="1"/>
      <c r="AMH6" s="1"/>
      <c r="AMI6" s="1"/>
      <c r="AMJ6" s="1"/>
    </row>
    <row r="7" s="36" customFormat="true" ht="20" hidden="false" customHeight="true" outlineLevel="0" collapsed="false">
      <c r="A7" s="36" t="s">
        <v>146</v>
      </c>
      <c r="B7" s="36" t="s">
        <v>147</v>
      </c>
      <c r="C7" s="36" t="n">
        <v>512</v>
      </c>
      <c r="D7" s="37" t="s">
        <v>150</v>
      </c>
      <c r="E7" s="43" t="n">
        <v>4818048</v>
      </c>
      <c r="F7" s="38" t="s">
        <v>152</v>
      </c>
      <c r="G7" s="37" t="s">
        <v>54</v>
      </c>
      <c r="H7" s="37" t="s">
        <v>54</v>
      </c>
      <c r="I7" s="37" t="s">
        <v>151</v>
      </c>
      <c r="J7" s="37" t="s">
        <v>132</v>
      </c>
      <c r="K7" s="37" t="n">
        <v>256</v>
      </c>
      <c r="L7" s="6" t="n">
        <v>4.4862</v>
      </c>
      <c r="M7" s="3" t="n">
        <v>3.6551</v>
      </c>
      <c r="N7" s="6" t="n">
        <v>4.2154</v>
      </c>
      <c r="O7" s="3" t="n">
        <v>3.1962</v>
      </c>
      <c r="P7" s="2" t="n">
        <v>4.084</v>
      </c>
      <c r="Q7" s="3" t="n">
        <v>3.1718</v>
      </c>
      <c r="R7" s="2" t="n">
        <v>17</v>
      </c>
      <c r="S7" s="3" t="n">
        <v>3.0428</v>
      </c>
      <c r="T7" s="42"/>
      <c r="U7" s="37"/>
      <c r="V7" s="37"/>
      <c r="W7" s="37"/>
      <c r="X7" s="37"/>
      <c r="Y7" s="37"/>
      <c r="Z7" s="43"/>
      <c r="AA7" s="40" t="str">
        <f aca="false">IF(COUNT(T7:Z7),AVERAGE(T7:Z7),"")</f>
        <v/>
      </c>
      <c r="AB7" s="37"/>
      <c r="AC7" s="37"/>
      <c r="AD7" s="37"/>
      <c r="AE7" s="37"/>
      <c r="AF7" s="37"/>
      <c r="AG7" s="37"/>
      <c r="AH7" s="7" t="str">
        <f aca="false">IF(COUNT(AB7:AG7),AVERAGE(AB7:AG7),"")</f>
        <v/>
      </c>
      <c r="AI7" s="37"/>
      <c r="AJ7" s="37"/>
      <c r="AK7" s="37"/>
      <c r="AL7" s="37"/>
      <c r="AM7" s="37"/>
      <c r="AN7" s="37"/>
      <c r="AO7" s="37"/>
      <c r="AP7" s="7" t="str">
        <f aca="false">IF(COUNT(AI7:AO7),AVERAGE(AI7:AO7),"")</f>
        <v/>
      </c>
      <c r="AMF7" s="1"/>
      <c r="AMG7" s="1"/>
      <c r="AMH7" s="1"/>
      <c r="AMI7" s="1"/>
      <c r="AMJ7" s="1"/>
    </row>
    <row r="8" s="36" customFormat="true" ht="20" hidden="false" customHeight="true" outlineLevel="0" collapsed="false">
      <c r="A8" s="36" t="s">
        <v>146</v>
      </c>
      <c r="B8" s="36" t="s">
        <v>147</v>
      </c>
      <c r="C8" s="36" t="n">
        <v>512</v>
      </c>
      <c r="D8" s="37" t="s">
        <v>153</v>
      </c>
      <c r="E8" s="43" t="n">
        <v>37979596</v>
      </c>
      <c r="F8" s="38" t="s">
        <v>154</v>
      </c>
      <c r="G8" s="37" t="s">
        <v>54</v>
      </c>
      <c r="H8" s="37" t="s">
        <v>54</v>
      </c>
      <c r="I8" s="37" t="s">
        <v>54</v>
      </c>
      <c r="J8" s="37" t="s">
        <v>132</v>
      </c>
      <c r="K8" s="37" t="n">
        <v>256</v>
      </c>
      <c r="L8" s="42" t="n">
        <v>6.0186</v>
      </c>
      <c r="M8" s="3" t="n">
        <v>4.2567</v>
      </c>
      <c r="N8" s="6" t="n">
        <v>4.2559</v>
      </c>
      <c r="O8" s="3" t="n">
        <v>3.2205</v>
      </c>
      <c r="P8" s="2" t="n">
        <v>3.866</v>
      </c>
      <c r="Q8" s="3" t="n">
        <v>4.8393</v>
      </c>
      <c r="R8" s="2" t="n">
        <v>28</v>
      </c>
      <c r="S8" s="3" t="n">
        <v>2.9986</v>
      </c>
      <c r="T8" s="42"/>
      <c r="U8" s="37"/>
      <c r="V8" s="37"/>
      <c r="W8" s="37"/>
      <c r="X8" s="37"/>
      <c r="Y8" s="37"/>
      <c r="Z8" s="43"/>
      <c r="AA8" s="40" t="str">
        <f aca="false">IF(COUNT(T8:Z8),AVERAGE(T8:Z8),"")</f>
        <v/>
      </c>
      <c r="AB8" s="37"/>
      <c r="AC8" s="37"/>
      <c r="AD8" s="37"/>
      <c r="AE8" s="37"/>
      <c r="AF8" s="37"/>
      <c r="AG8" s="37"/>
      <c r="AH8" s="7" t="str">
        <f aca="false">IF(COUNT(AB8:AG8),AVERAGE(AB8:AG8),"")</f>
        <v/>
      </c>
      <c r="AI8" s="37"/>
      <c r="AJ8" s="37"/>
      <c r="AK8" s="37"/>
      <c r="AL8" s="37"/>
      <c r="AM8" s="37"/>
      <c r="AN8" s="37"/>
      <c r="AO8" s="37"/>
      <c r="AP8" s="7" t="str">
        <f aca="false">IF(COUNT(AI8:AO8),AVERAGE(AI8:AO8),"")</f>
        <v/>
      </c>
      <c r="AMF8" s="1"/>
      <c r="AMG8" s="1"/>
      <c r="AMH8" s="1"/>
      <c r="AMI8" s="1"/>
      <c r="AMJ8" s="1"/>
    </row>
    <row r="9" s="36" customFormat="true" ht="20" hidden="false" customHeight="true" outlineLevel="0" collapsed="false">
      <c r="A9" s="36" t="s">
        <v>146</v>
      </c>
      <c r="B9" s="36" t="s">
        <v>147</v>
      </c>
      <c r="C9" s="36" t="n">
        <v>512</v>
      </c>
      <c r="D9" s="37" t="s">
        <v>153</v>
      </c>
      <c r="E9" s="43" t="n">
        <v>37979596</v>
      </c>
      <c r="F9" s="38" t="s">
        <v>155</v>
      </c>
      <c r="G9" s="37" t="s">
        <v>54</v>
      </c>
      <c r="H9" s="37" t="s">
        <v>54</v>
      </c>
      <c r="I9" s="37" t="s">
        <v>154</v>
      </c>
      <c r="J9" s="37" t="s">
        <v>132</v>
      </c>
      <c r="K9" s="37" t="n">
        <v>256</v>
      </c>
      <c r="L9" s="42" t="n">
        <v>3.816</v>
      </c>
      <c r="M9" s="3" t="n">
        <v>2.779</v>
      </c>
      <c r="N9" s="6" t="n">
        <v>3.6213</v>
      </c>
      <c r="O9" s="3" t="n">
        <v>2.9664</v>
      </c>
      <c r="P9" s="2" t="n">
        <v>3.2152</v>
      </c>
      <c r="Q9" s="3" t="n">
        <v>2.626</v>
      </c>
      <c r="R9" s="2" t="n">
        <v>26</v>
      </c>
      <c r="S9" s="3" t="n">
        <v>2.5542</v>
      </c>
      <c r="T9" s="42"/>
      <c r="U9" s="37"/>
      <c r="V9" s="37"/>
      <c r="W9" s="37"/>
      <c r="X9" s="37"/>
      <c r="Y9" s="37"/>
      <c r="Z9" s="43"/>
      <c r="AA9" s="40" t="str">
        <f aca="false">IF(COUNT(T9:Z9),AVERAGE(T9:Z9),"")</f>
        <v/>
      </c>
      <c r="AB9" s="37"/>
      <c r="AC9" s="37"/>
      <c r="AD9" s="37"/>
      <c r="AE9" s="37"/>
      <c r="AF9" s="37"/>
      <c r="AG9" s="37"/>
      <c r="AH9" s="7" t="str">
        <f aca="false">IF(COUNT(AB9:AG9),AVERAGE(AB9:AG9),"")</f>
        <v/>
      </c>
      <c r="AI9" s="37"/>
      <c r="AJ9" s="37"/>
      <c r="AK9" s="37"/>
      <c r="AL9" s="37"/>
      <c r="AM9" s="37"/>
      <c r="AN9" s="37"/>
      <c r="AO9" s="37"/>
      <c r="AP9" s="7" t="str">
        <f aca="false">IF(COUNT(AI9:AO9),AVERAGE(AI9:AO9),"")</f>
        <v/>
      </c>
      <c r="AMF9" s="1"/>
      <c r="AMG9" s="1"/>
      <c r="AMH9" s="1"/>
      <c r="AMI9" s="1"/>
      <c r="AMJ9" s="1"/>
    </row>
    <row r="10" s="36" customFormat="true" ht="20" hidden="false" customHeight="true" outlineLevel="0" collapsed="false">
      <c r="A10" s="36" t="s">
        <v>156</v>
      </c>
      <c r="B10" s="36" t="s">
        <v>147</v>
      </c>
      <c r="C10" s="36" t="n">
        <v>256</v>
      </c>
      <c r="D10" s="37" t="s">
        <v>148</v>
      </c>
      <c r="E10" s="43" t="n">
        <v>4388608</v>
      </c>
      <c r="F10" s="38" t="s">
        <v>157</v>
      </c>
      <c r="G10" s="39" t="s">
        <v>158</v>
      </c>
      <c r="H10" s="39" t="s">
        <v>158</v>
      </c>
      <c r="I10" s="37" t="s">
        <v>54</v>
      </c>
      <c r="J10" s="37" t="s">
        <v>132</v>
      </c>
      <c r="K10" s="37" t="n">
        <v>256</v>
      </c>
      <c r="L10" s="6" t="n">
        <v>7.4568</v>
      </c>
      <c r="M10" s="3" t="n">
        <v>4.6107</v>
      </c>
      <c r="N10" s="6" t="n">
        <v>5.5244</v>
      </c>
      <c r="O10" s="3" t="n">
        <v>3.9915</v>
      </c>
      <c r="P10" s="2" t="n">
        <v>5.3687</v>
      </c>
      <c r="Q10" s="3" t="n">
        <v>3.7025</v>
      </c>
      <c r="R10" s="2" t="n">
        <v>23</v>
      </c>
      <c r="S10" s="3" t="n">
        <v>3.4973</v>
      </c>
      <c r="T10" s="42"/>
      <c r="U10" s="37"/>
      <c r="V10" s="37"/>
      <c r="W10" s="37"/>
      <c r="X10" s="37"/>
      <c r="Y10" s="37"/>
      <c r="Z10" s="43"/>
      <c r="AA10" s="40" t="str">
        <f aca="false">IF(COUNT(T10:Z10),AVERAGE(T10:Z10),"")</f>
        <v/>
      </c>
      <c r="AB10" s="37"/>
      <c r="AC10" s="37"/>
      <c r="AD10" s="37"/>
      <c r="AE10" s="37"/>
      <c r="AF10" s="37"/>
      <c r="AG10" s="37"/>
      <c r="AH10" s="7" t="str">
        <f aca="false">IF(COUNT(AB10:AG10),AVERAGE(AB10:AG10),"")</f>
        <v/>
      </c>
      <c r="AI10" s="37"/>
      <c r="AJ10" s="37"/>
      <c r="AK10" s="37"/>
      <c r="AL10" s="37"/>
      <c r="AM10" s="37"/>
      <c r="AN10" s="37"/>
      <c r="AO10" s="37"/>
      <c r="AP10" s="7" t="str">
        <f aca="false">IF(COUNT(AI10:AO10),AVERAGE(AI10:AO10),"")</f>
        <v/>
      </c>
      <c r="AMF10" s="1"/>
      <c r="AMG10" s="1"/>
      <c r="AMH10" s="1"/>
      <c r="AMI10" s="1"/>
      <c r="AMJ10" s="1"/>
    </row>
    <row r="11" s="36" customFormat="true" ht="20" hidden="false" customHeight="true" outlineLevel="0" collapsed="false">
      <c r="A11" s="36" t="s">
        <v>156</v>
      </c>
      <c r="B11" s="36" t="s">
        <v>147</v>
      </c>
      <c r="C11" s="36" t="n">
        <v>512</v>
      </c>
      <c r="D11" s="37" t="s">
        <v>150</v>
      </c>
      <c r="E11" s="43" t="n">
        <v>5437952</v>
      </c>
      <c r="F11" s="38" t="s">
        <v>159</v>
      </c>
      <c r="G11" s="39" t="s">
        <v>158</v>
      </c>
      <c r="H11" s="39" t="s">
        <v>158</v>
      </c>
      <c r="I11" s="37" t="s">
        <v>54</v>
      </c>
      <c r="J11" s="37" t="s">
        <v>132</v>
      </c>
      <c r="K11" s="37" t="n">
        <v>256</v>
      </c>
      <c r="L11" s="6" t="n">
        <v>7.1209</v>
      </c>
      <c r="M11" s="3" t="n">
        <v>5.1726</v>
      </c>
      <c r="N11" s="6" t="n">
        <v>6.4892</v>
      </c>
      <c r="O11" s="3" t="n">
        <v>4.6217</v>
      </c>
      <c r="P11" s="2" t="n">
        <v>5.4467</v>
      </c>
      <c r="Q11" s="3" t="n">
        <v>3.6665</v>
      </c>
      <c r="R11" s="2" t="n">
        <v>27</v>
      </c>
      <c r="S11" s="3" t="n">
        <v>3.4503</v>
      </c>
      <c r="T11" s="42"/>
      <c r="U11" s="37"/>
      <c r="V11" s="37"/>
      <c r="W11" s="37"/>
      <c r="X11" s="37"/>
      <c r="Y11" s="37"/>
      <c r="Z11" s="43"/>
      <c r="AA11" s="40" t="str">
        <f aca="false">IF(COUNT(T11:Z11),AVERAGE(T11:Z11),"")</f>
        <v/>
      </c>
      <c r="AB11" s="37"/>
      <c r="AC11" s="37"/>
      <c r="AD11" s="37"/>
      <c r="AE11" s="37"/>
      <c r="AF11" s="37"/>
      <c r="AG11" s="37"/>
      <c r="AH11" s="7" t="str">
        <f aca="false">IF(COUNT(AB11:AG11),AVERAGE(AB11:AG11),"")</f>
        <v/>
      </c>
      <c r="AI11" s="37"/>
      <c r="AJ11" s="37"/>
      <c r="AK11" s="37"/>
      <c r="AL11" s="37"/>
      <c r="AM11" s="37"/>
      <c r="AN11" s="37"/>
      <c r="AO11" s="37"/>
      <c r="AP11" s="7" t="str">
        <f aca="false">IF(COUNT(AI11:AO11),AVERAGE(AI11:AO11),"")</f>
        <v/>
      </c>
      <c r="AMF11" s="1"/>
      <c r="AMG11" s="1"/>
      <c r="AMH11" s="1"/>
      <c r="AMI11" s="1"/>
      <c r="AMJ11" s="1"/>
    </row>
    <row r="12" s="36" customFormat="true" ht="20" hidden="false" customHeight="true" outlineLevel="0" collapsed="false">
      <c r="A12" s="36" t="s">
        <v>156</v>
      </c>
      <c r="B12" s="36" t="s">
        <v>147</v>
      </c>
      <c r="C12" s="36" t="n">
        <v>512</v>
      </c>
      <c r="D12" s="37" t="s">
        <v>153</v>
      </c>
      <c r="E12" s="43" t="n">
        <v>38599500</v>
      </c>
      <c r="F12" s="38" t="s">
        <v>160</v>
      </c>
      <c r="G12" s="39" t="s">
        <v>158</v>
      </c>
      <c r="H12" s="39" t="s">
        <v>158</v>
      </c>
      <c r="I12" s="37" t="s">
        <v>54</v>
      </c>
      <c r="J12" s="37" t="s">
        <v>132</v>
      </c>
      <c r="K12" s="37" t="n">
        <v>256</v>
      </c>
      <c r="L12" s="42" t="n">
        <v>5.9853</v>
      </c>
      <c r="M12" s="43" t="n">
        <v>4.2315</v>
      </c>
      <c r="N12" s="42" t="n">
        <v>5.7413</v>
      </c>
      <c r="O12" s="43" t="n">
        <v>3.6431</v>
      </c>
      <c r="P12" s="37" t="n">
        <v>4.3859</v>
      </c>
      <c r="Q12" s="43" t="n">
        <v>3.107</v>
      </c>
      <c r="R12" s="37" t="n">
        <v>28</v>
      </c>
      <c r="S12" s="43" t="n">
        <v>3.0388</v>
      </c>
      <c r="T12" s="42"/>
      <c r="U12" s="37"/>
      <c r="V12" s="37"/>
      <c r="W12" s="37"/>
      <c r="X12" s="37"/>
      <c r="Y12" s="37"/>
      <c r="Z12" s="43"/>
      <c r="AA12" s="40" t="str">
        <f aca="false">IF(COUNT(T12:Z12),AVERAGE(T12:Z12),"")</f>
        <v/>
      </c>
      <c r="AB12" s="37"/>
      <c r="AC12" s="37"/>
      <c r="AD12" s="37"/>
      <c r="AE12" s="37"/>
      <c r="AF12" s="37"/>
      <c r="AG12" s="37"/>
      <c r="AH12" s="7" t="str">
        <f aca="false">IF(COUNT(AB12:AG12),AVERAGE(AB12:AG12),"")</f>
        <v/>
      </c>
      <c r="AI12" s="37"/>
      <c r="AJ12" s="37"/>
      <c r="AK12" s="37"/>
      <c r="AL12" s="37"/>
      <c r="AM12" s="37"/>
      <c r="AN12" s="37"/>
      <c r="AO12" s="37"/>
      <c r="AP12" s="7" t="str">
        <f aca="false">IF(COUNT(AI12:AO12),AVERAGE(AI12:AO12),"")</f>
        <v/>
      </c>
      <c r="AMF12" s="1"/>
      <c r="AMG12" s="1"/>
      <c r="AMH12" s="1"/>
      <c r="AMI12" s="1"/>
      <c r="AMJ12" s="1"/>
    </row>
    <row r="13" s="44" customFormat="true" ht="20" hidden="false" customHeight="true" outlineLevel="0" collapsed="false">
      <c r="A13" s="45" t="s">
        <v>161</v>
      </c>
      <c r="B13" s="45"/>
      <c r="C13" s="45"/>
      <c r="D13" s="45"/>
      <c r="E13" s="45"/>
      <c r="F13" s="47"/>
      <c r="I13" s="45"/>
      <c r="J13" s="45"/>
      <c r="K13" s="45"/>
      <c r="L13" s="50"/>
      <c r="M13" s="46"/>
      <c r="N13" s="50"/>
      <c r="O13" s="46"/>
      <c r="P13" s="58"/>
      <c r="Q13" s="46"/>
      <c r="R13" s="58"/>
      <c r="S13" s="46"/>
      <c r="T13" s="52"/>
      <c r="U13" s="45"/>
      <c r="V13" s="45"/>
      <c r="W13" s="45"/>
      <c r="X13" s="45"/>
      <c r="Y13" s="45"/>
      <c r="Z13" s="53"/>
      <c r="AA13" s="54" t="str">
        <f aca="false">IF(COUNT(T13:Z13),AVERAGE(T13:Z13),"")</f>
        <v/>
      </c>
      <c r="AB13" s="45"/>
      <c r="AC13" s="45"/>
      <c r="AD13" s="45"/>
      <c r="AE13" s="45"/>
      <c r="AF13" s="45"/>
      <c r="AG13" s="45"/>
      <c r="AH13" s="55" t="str">
        <f aca="false">IF(COUNT(AB13:AG13),AVERAGE(AB13:AG13),"")</f>
        <v/>
      </c>
      <c r="AI13" s="45"/>
      <c r="AJ13" s="45"/>
      <c r="AK13" s="45"/>
      <c r="AL13" s="45"/>
      <c r="AM13" s="45"/>
      <c r="AN13" s="45"/>
      <c r="AO13" s="45"/>
      <c r="AP13" s="55" t="str">
        <f aca="false">IF(COUNT(AI13:AO13),AVERAGE(AI13:AO13),"")</f>
        <v/>
      </c>
      <c r="AMF13" s="59"/>
      <c r="AMG13" s="59"/>
      <c r="AMH13" s="59"/>
      <c r="AMI13" s="59"/>
      <c r="AMJ13" s="59"/>
    </row>
    <row r="14" s="36" customFormat="true" ht="20" hidden="false" customHeight="true" outlineLevel="0" collapsed="false">
      <c r="A14" s="36" t="s">
        <v>162</v>
      </c>
      <c r="B14" s="36" t="s">
        <v>147</v>
      </c>
      <c r="C14" s="36" t="n">
        <v>512</v>
      </c>
      <c r="D14" s="37" t="s">
        <v>153</v>
      </c>
      <c r="E14" s="37" t="n">
        <v>38599500</v>
      </c>
      <c r="F14" s="38" t="s">
        <v>163</v>
      </c>
      <c r="G14" s="39" t="s">
        <v>158</v>
      </c>
      <c r="H14" s="39" t="s">
        <v>158</v>
      </c>
      <c r="I14" s="37" t="s">
        <v>54</v>
      </c>
      <c r="J14" s="37" t="s">
        <v>132</v>
      </c>
      <c r="K14" s="37" t="n">
        <v>256</v>
      </c>
      <c r="L14" s="6" t="n">
        <v>4.7811</v>
      </c>
      <c r="M14" s="3" t="n">
        <v>3.6495</v>
      </c>
      <c r="N14" s="6" t="n">
        <v>3.8393</v>
      </c>
      <c r="O14" s="3" t="n">
        <v>2.9513</v>
      </c>
      <c r="P14" s="2" t="n">
        <v>3.3443</v>
      </c>
      <c r="Q14" s="3" t="n">
        <v>2.6416</v>
      </c>
      <c r="R14" s="2" t="n">
        <v>29</v>
      </c>
      <c r="S14" s="3" t="n">
        <v>2.6416</v>
      </c>
      <c r="T14" s="42"/>
      <c r="U14" s="37"/>
      <c r="V14" s="37"/>
      <c r="W14" s="37"/>
      <c r="X14" s="37"/>
      <c r="Y14" s="37"/>
      <c r="Z14" s="43"/>
      <c r="AA14" s="40" t="str">
        <f aca="false">IF(COUNT(T14:Z14),AVERAGE(T14:Z14),"")</f>
        <v/>
      </c>
      <c r="AB14" s="37"/>
      <c r="AC14" s="37"/>
      <c r="AD14" s="37"/>
      <c r="AE14" s="37"/>
      <c r="AF14" s="37"/>
      <c r="AG14" s="37"/>
      <c r="AH14" s="7" t="str">
        <f aca="false">IF(COUNT(AB14:AG14),AVERAGE(AB14:AG14),"")</f>
        <v/>
      </c>
      <c r="AI14" s="37"/>
      <c r="AJ14" s="37"/>
      <c r="AK14" s="37"/>
      <c r="AL14" s="37"/>
      <c r="AM14" s="37"/>
      <c r="AN14" s="37"/>
      <c r="AO14" s="37"/>
      <c r="AP14" s="7" t="str">
        <f aca="false">IF(COUNT(AI14:AO14),AVERAGE(AI14:AO14),"")</f>
        <v/>
      </c>
      <c r="AMF14" s="1"/>
      <c r="AMG14" s="1"/>
      <c r="AMH14" s="1"/>
      <c r="AMI14" s="1"/>
      <c r="AMJ14" s="1"/>
    </row>
    <row r="15" s="36" customFormat="true" ht="20" hidden="false" customHeight="true" outlineLevel="0" collapsed="false">
      <c r="A15" s="36" t="s">
        <v>162</v>
      </c>
      <c r="B15" s="36" t="s">
        <v>147</v>
      </c>
      <c r="C15" s="36" t="n">
        <v>512</v>
      </c>
      <c r="D15" s="37" t="s">
        <v>153</v>
      </c>
      <c r="E15" s="37" t="n">
        <v>38599500</v>
      </c>
      <c r="F15" s="38" t="s">
        <v>164</v>
      </c>
      <c r="G15" s="39" t="s">
        <v>158</v>
      </c>
      <c r="H15" s="39" t="s">
        <v>158</v>
      </c>
      <c r="I15" s="37" t="s">
        <v>163</v>
      </c>
      <c r="J15" s="37" t="s">
        <v>132</v>
      </c>
      <c r="K15" s="37" t="n">
        <v>256</v>
      </c>
      <c r="L15" s="6" t="n">
        <v>3.0502</v>
      </c>
      <c r="M15" s="3" t="n">
        <v>2.5072</v>
      </c>
      <c r="N15" s="6" t="n">
        <v>2.8444</v>
      </c>
      <c r="O15" s="3" t="n">
        <v>2.3745</v>
      </c>
      <c r="P15" s="2" t="n">
        <v>2.7168</v>
      </c>
      <c r="Q15" s="3" t="n">
        <v>2.3229</v>
      </c>
      <c r="R15" s="2" t="n">
        <v>26</v>
      </c>
      <c r="S15" s="3" t="n">
        <v>2.2573</v>
      </c>
      <c r="T15" s="42" t="n">
        <v>1.768</v>
      </c>
      <c r="U15" s="37" t="n">
        <v>2.766</v>
      </c>
      <c r="V15" s="37" t="n">
        <v>3.0914</v>
      </c>
      <c r="W15" s="37" t="n">
        <v>4.125</v>
      </c>
      <c r="X15" s="37" t="n">
        <v>3.2072</v>
      </c>
      <c r="Y15" s="37" t="n">
        <v>2.8883</v>
      </c>
      <c r="Z15" s="43" t="n">
        <v>4.5248</v>
      </c>
      <c r="AA15" s="40" t="n">
        <f aca="false">IF(COUNT(T15:Z15),AVERAGE(T15:Z15),"")</f>
        <v>3.19581428571429</v>
      </c>
      <c r="AB15" s="37" t="n">
        <v>6.2904</v>
      </c>
      <c r="AC15" s="37" t="n">
        <v>3.7276</v>
      </c>
      <c r="AD15" s="37" t="n">
        <v>6.2864</v>
      </c>
      <c r="AE15" s="37" t="n">
        <v>5.9927</v>
      </c>
      <c r="AF15" s="37" t="n">
        <v>7.6422</v>
      </c>
      <c r="AG15" s="37" t="n">
        <v>4.3733</v>
      </c>
      <c r="AH15" s="7" t="n">
        <f aca="false">IF(COUNT(AB15:AG15),AVERAGE(AB15:AG15),"")</f>
        <v>5.71876666666667</v>
      </c>
      <c r="AI15" s="37" t="n">
        <v>6.0796</v>
      </c>
      <c r="AJ15" s="37" t="n">
        <v>5.0822</v>
      </c>
      <c r="AK15" s="37" t="n">
        <v>6.828</v>
      </c>
      <c r="AL15" s="37" t="n">
        <v>7.7392</v>
      </c>
      <c r="AM15" s="37" t="n">
        <v>5.847</v>
      </c>
      <c r="AN15" s="37" t="n">
        <v>3.2138</v>
      </c>
      <c r="AO15" s="37" t="n">
        <v>3.3253</v>
      </c>
      <c r="AP15" s="7" t="n">
        <f aca="false">IF(COUNT(AI15:AO15),AVERAGE(AI15:AO15),"")</f>
        <v>5.44501428571429</v>
      </c>
      <c r="AMF15" s="1"/>
      <c r="AMG15" s="1"/>
      <c r="AMH15" s="1"/>
      <c r="AMI15" s="1"/>
      <c r="AMJ15" s="1"/>
    </row>
    <row r="16" customFormat="false" ht="20" hidden="false" customHeight="true" outlineLevel="0" collapsed="false">
      <c r="A16" s="36" t="s">
        <v>162</v>
      </c>
      <c r="B16" s="36" t="s">
        <v>147</v>
      </c>
      <c r="C16" s="36" t="n">
        <v>512</v>
      </c>
      <c r="D16" s="37" t="s">
        <v>153</v>
      </c>
      <c r="E16" s="43" t="n">
        <v>38599500</v>
      </c>
      <c r="F16" s="38" t="s">
        <v>165</v>
      </c>
      <c r="G16" s="39" t="s">
        <v>166</v>
      </c>
      <c r="H16" s="39" t="s">
        <v>158</v>
      </c>
      <c r="I16" s="37" t="s">
        <v>54</v>
      </c>
      <c r="J16" s="37" t="s">
        <v>132</v>
      </c>
      <c r="K16" s="37" t="n">
        <v>256</v>
      </c>
      <c r="L16" s="6" t="n">
        <v>4.6807</v>
      </c>
      <c r="M16" s="3" t="n">
        <v>3.618</v>
      </c>
      <c r="N16" s="6" t="n">
        <v>3.6572</v>
      </c>
      <c r="O16" s="3" t="n">
        <v>2.9506</v>
      </c>
      <c r="P16" s="2" t="n">
        <v>3.2315</v>
      </c>
      <c r="Q16" s="3" t="n">
        <v>2.8154</v>
      </c>
      <c r="R16" s="2" t="n">
        <v>27</v>
      </c>
      <c r="S16" s="3" t="n">
        <v>2.641</v>
      </c>
      <c r="AA16" s="40" t="str">
        <f aca="false">IF(COUNT(T16:Z16),AVERAGE(T16:Z16),"")</f>
        <v/>
      </c>
      <c r="AH16" s="7" t="str">
        <f aca="false">IF(COUNT(AB16:AG16),AVERAGE(AB16:AG16),"")</f>
        <v/>
      </c>
      <c r="AP16" s="7" t="str">
        <f aca="false">IF(COUNT(AI16:AO16),AVERAGE(AI16:AO16),"")</f>
        <v/>
      </c>
    </row>
    <row r="17" customFormat="false" ht="20" hidden="false" customHeight="true" outlineLevel="0" collapsed="false">
      <c r="A17" s="36" t="s">
        <v>162</v>
      </c>
      <c r="B17" s="36" t="s">
        <v>147</v>
      </c>
      <c r="C17" s="36" t="n">
        <v>512</v>
      </c>
      <c r="D17" s="37" t="s">
        <v>153</v>
      </c>
      <c r="E17" s="43" t="n">
        <v>38599500</v>
      </c>
      <c r="F17" s="38" t="s">
        <v>167</v>
      </c>
      <c r="G17" s="39" t="s">
        <v>166</v>
      </c>
      <c r="H17" s="39" t="s">
        <v>158</v>
      </c>
      <c r="I17" s="37" t="s">
        <v>165</v>
      </c>
      <c r="J17" s="37" t="s">
        <v>132</v>
      </c>
      <c r="K17" s="37" t="n">
        <v>256</v>
      </c>
      <c r="L17" s="6" t="n">
        <v>3.0896</v>
      </c>
      <c r="M17" s="3" t="n">
        <v>2.4102</v>
      </c>
      <c r="N17" s="6" t="n">
        <v>2.8191</v>
      </c>
      <c r="O17" s="3" t="n">
        <v>2.3443</v>
      </c>
      <c r="P17" s="2" t="n">
        <v>2.7026</v>
      </c>
      <c r="Q17" s="3" t="n">
        <v>2.2739</v>
      </c>
      <c r="R17" s="2" t="n">
        <v>27</v>
      </c>
      <c r="S17" s="3" t="n">
        <v>2.2569</v>
      </c>
      <c r="T17" s="6" t="n">
        <v>1.4668</v>
      </c>
      <c r="U17" s="2" t="n">
        <v>2.7758</v>
      </c>
      <c r="V17" s="2" t="n">
        <v>2.985</v>
      </c>
      <c r="W17" s="2" t="n">
        <v>4.0212</v>
      </c>
      <c r="X17" s="2" t="n">
        <v>2.9465</v>
      </c>
      <c r="Y17" s="2" t="n">
        <v>2.5793</v>
      </c>
      <c r="Z17" s="3" t="n">
        <v>4.6073</v>
      </c>
      <c r="AA17" s="40" t="n">
        <f aca="false">IF(COUNT(T17:Z17),AVERAGE(T17:Z17),"")</f>
        <v>3.05455714285714</v>
      </c>
      <c r="AB17" s="2" t="n">
        <v>6.0075</v>
      </c>
      <c r="AC17" s="2" t="n">
        <v>3.8067</v>
      </c>
      <c r="AD17" s="2" t="n">
        <v>6.3552</v>
      </c>
      <c r="AE17" s="2" t="n">
        <v>5.8782</v>
      </c>
      <c r="AF17" s="2" t="n">
        <v>7.8413</v>
      </c>
      <c r="AG17" s="2" t="n">
        <v>4.6652</v>
      </c>
      <c r="AH17" s="7" t="n">
        <f aca="false">IF(COUNT(AB17:AG17),AVERAGE(AB17:AG17),"")</f>
        <v>5.75901666666667</v>
      </c>
      <c r="AI17" s="2" t="n">
        <v>6.0449</v>
      </c>
      <c r="AJ17" s="2" t="n">
        <v>4.87</v>
      </c>
      <c r="AK17" s="2" t="n">
        <v>6.6762</v>
      </c>
      <c r="AL17" s="2" t="n">
        <v>8.1916</v>
      </c>
      <c r="AM17" s="2" t="n">
        <v>6.8263</v>
      </c>
      <c r="AN17" s="2" t="n">
        <v>2.8823</v>
      </c>
      <c r="AO17" s="2" t="n">
        <v>3.1292</v>
      </c>
      <c r="AP17" s="7" t="n">
        <f aca="false">IF(COUNT(AI17:AO17),AVERAGE(AI17:AO17),"")</f>
        <v>5.51721428571429</v>
      </c>
    </row>
    <row r="18" customFormat="false" ht="20" hidden="false" customHeight="true" outlineLevel="0" collapsed="false">
      <c r="A18" s="36" t="s">
        <v>162</v>
      </c>
      <c r="B18" s="36" t="s">
        <v>147</v>
      </c>
      <c r="C18" s="36" t="n">
        <v>512</v>
      </c>
      <c r="D18" s="37" t="s">
        <v>153</v>
      </c>
      <c r="E18" s="43" t="n">
        <v>38599500</v>
      </c>
      <c r="F18" s="38" t="s">
        <v>168</v>
      </c>
      <c r="G18" s="39" t="s">
        <v>158</v>
      </c>
      <c r="H18" s="39" t="s">
        <v>169</v>
      </c>
      <c r="I18" s="37" t="s">
        <v>54</v>
      </c>
      <c r="J18" s="37" t="s">
        <v>132</v>
      </c>
      <c r="K18" s="37" t="n">
        <v>256</v>
      </c>
      <c r="L18" s="6" t="n">
        <v>4.8117</v>
      </c>
      <c r="M18" s="3" t="n">
        <v>3.4046</v>
      </c>
      <c r="N18" s="6" t="n">
        <v>3.7689</v>
      </c>
      <c r="O18" s="3" t="n">
        <v>2.8626</v>
      </c>
      <c r="P18" s="2" t="n">
        <v>3.2448</v>
      </c>
      <c r="Q18" s="3" t="n">
        <v>2.5742</v>
      </c>
      <c r="R18" s="2" t="n">
        <v>29</v>
      </c>
      <c r="S18" s="3" t="n">
        <v>2.5742</v>
      </c>
      <c r="AA18" s="40" t="str">
        <f aca="false">IF(COUNT(T18:Z18),AVERAGE(T18:Z18),"")</f>
        <v/>
      </c>
      <c r="AH18" s="7" t="str">
        <f aca="false">IF(COUNT(AB18:AG18),AVERAGE(AB18:AG18),"")</f>
        <v/>
      </c>
      <c r="AP18" s="7" t="str">
        <f aca="false">IF(COUNT(AI18:AO18),AVERAGE(AI18:AO18),"")</f>
        <v/>
      </c>
    </row>
    <row r="19" customFormat="false" ht="20" hidden="false" customHeight="true" outlineLevel="0" collapsed="false">
      <c r="A19" s="36" t="s">
        <v>162</v>
      </c>
      <c r="B19" s="36" t="s">
        <v>147</v>
      </c>
      <c r="C19" s="36" t="n">
        <v>512</v>
      </c>
      <c r="D19" s="37" t="s">
        <v>153</v>
      </c>
      <c r="E19" s="43" t="n">
        <v>38599500</v>
      </c>
      <c r="F19" s="38" t="s">
        <v>170</v>
      </c>
      <c r="G19" s="39" t="s">
        <v>158</v>
      </c>
      <c r="H19" s="39" t="s">
        <v>169</v>
      </c>
      <c r="I19" s="37" t="s">
        <v>168</v>
      </c>
      <c r="J19" s="37" t="s">
        <v>132</v>
      </c>
      <c r="K19" s="37" t="n">
        <v>256</v>
      </c>
      <c r="L19" s="6" t="n">
        <v>2.951</v>
      </c>
      <c r="M19" s="3" t="n">
        <v>2.4008</v>
      </c>
      <c r="N19" s="6" t="n">
        <v>2.7928</v>
      </c>
      <c r="O19" s="3" t="n">
        <v>2.2671</v>
      </c>
      <c r="P19" s="2" t="n">
        <v>2.6584</v>
      </c>
      <c r="Q19" s="3" t="n">
        <v>2.3435</v>
      </c>
      <c r="R19" s="2" t="n">
        <v>25</v>
      </c>
      <c r="S19" s="3" t="n">
        <v>2.2259</v>
      </c>
      <c r="T19" s="6" t="n">
        <v>1.477</v>
      </c>
      <c r="U19" s="2" t="n">
        <v>2.7801</v>
      </c>
      <c r="V19" s="2" t="n">
        <v>3.0791</v>
      </c>
      <c r="W19" s="2" t="n">
        <v>4.1476</v>
      </c>
      <c r="X19" s="2" t="n">
        <v>3.0398</v>
      </c>
      <c r="Y19" s="2" t="n">
        <v>2.7455</v>
      </c>
      <c r="Z19" s="3" t="n">
        <v>4.7339</v>
      </c>
      <c r="AA19" s="40" t="n">
        <f aca="false">IF(COUNT(T19:Z19),AVERAGE(T19:Z19),"")</f>
        <v>3.14328571428571</v>
      </c>
      <c r="AB19" s="2" t="n">
        <v>6.3222</v>
      </c>
      <c r="AC19" s="2" t="n">
        <v>3.8981</v>
      </c>
      <c r="AD19" s="2" t="n">
        <v>7.071</v>
      </c>
      <c r="AE19" s="2" t="n">
        <v>5.73</v>
      </c>
      <c r="AF19" s="2" t="n">
        <v>7.7479</v>
      </c>
      <c r="AG19" s="2" t="n">
        <v>5.2738</v>
      </c>
      <c r="AH19" s="7" t="n">
        <f aca="false">IF(COUNT(AB19:AG19),AVERAGE(AB19:AG19),"")</f>
        <v>6.00716666666667</v>
      </c>
      <c r="AI19" s="2" t="n">
        <v>6.5735</v>
      </c>
      <c r="AJ19" s="2" t="n">
        <v>4.8962</v>
      </c>
      <c r="AK19" s="2" t="n">
        <v>6.9175</v>
      </c>
      <c r="AL19" s="2" t="n">
        <v>8.0857</v>
      </c>
      <c r="AM19" s="2" t="n">
        <v>6.0154</v>
      </c>
      <c r="AN19" s="2" t="n">
        <v>3.3449</v>
      </c>
      <c r="AO19" s="2" t="n">
        <v>3.236</v>
      </c>
      <c r="AP19" s="7" t="n">
        <f aca="false">IF(COUNT(AI19:AO19),AVERAGE(AI19:AO19),"")</f>
        <v>5.58131428571429</v>
      </c>
    </row>
    <row r="20" customFormat="false" ht="20" hidden="false" customHeight="true" outlineLevel="0" collapsed="false">
      <c r="A20" s="36" t="s">
        <v>162</v>
      </c>
      <c r="B20" s="36" t="s">
        <v>147</v>
      </c>
      <c r="C20" s="36" t="n">
        <v>512</v>
      </c>
      <c r="D20" s="37" t="s">
        <v>153</v>
      </c>
      <c r="E20" s="43" t="n">
        <v>38599500</v>
      </c>
      <c r="F20" s="38" t="s">
        <v>171</v>
      </c>
      <c r="G20" s="39" t="s">
        <v>158</v>
      </c>
      <c r="H20" s="1" t="s">
        <v>172</v>
      </c>
      <c r="I20" s="37" t="s">
        <v>54</v>
      </c>
      <c r="J20" s="37" t="s">
        <v>132</v>
      </c>
      <c r="K20" s="37" t="n">
        <v>256</v>
      </c>
      <c r="L20" s="42" t="n">
        <v>4.49</v>
      </c>
      <c r="M20" s="3" t="n">
        <v>3.4938</v>
      </c>
      <c r="N20" s="6" t="n">
        <v>3.626</v>
      </c>
      <c r="O20" s="3" t="n">
        <v>2.8322</v>
      </c>
      <c r="P20" s="2" t="n">
        <v>3.1725</v>
      </c>
      <c r="Q20" s="3" t="n">
        <v>2.6827</v>
      </c>
      <c r="R20" s="2" t="n">
        <v>28</v>
      </c>
      <c r="S20" s="3" t="n">
        <v>2.579</v>
      </c>
      <c r="AA20" s="40" t="str">
        <f aca="false">IF(COUNT(T20:Z20),AVERAGE(T20:Z20),"")</f>
        <v/>
      </c>
      <c r="AH20" s="7" t="str">
        <f aca="false">IF(COUNT(AB20:AG20),AVERAGE(AB20:AG20),"")</f>
        <v/>
      </c>
      <c r="AP20" s="7" t="str">
        <f aca="false">IF(COUNT(AI20:AO20),AVERAGE(AI20:AO20),"")</f>
        <v/>
      </c>
    </row>
    <row r="21" customFormat="false" ht="20" hidden="false" customHeight="true" outlineLevel="0" collapsed="false">
      <c r="A21" s="36" t="s">
        <v>162</v>
      </c>
      <c r="B21" s="36" t="s">
        <v>147</v>
      </c>
      <c r="C21" s="36" t="n">
        <v>512</v>
      </c>
      <c r="D21" s="37" t="s">
        <v>153</v>
      </c>
      <c r="E21" s="43" t="n">
        <v>38599500</v>
      </c>
      <c r="F21" s="38" t="s">
        <v>173</v>
      </c>
      <c r="G21" s="39" t="s">
        <v>158</v>
      </c>
      <c r="H21" s="1" t="s">
        <v>172</v>
      </c>
      <c r="I21" s="37" t="s">
        <v>171</v>
      </c>
      <c r="J21" s="37" t="s">
        <v>132</v>
      </c>
      <c r="K21" s="37" t="n">
        <v>256</v>
      </c>
      <c r="L21" s="6" t="n">
        <v>2.9588</v>
      </c>
      <c r="M21" s="3" t="n">
        <v>2.4693</v>
      </c>
      <c r="N21" s="6" t="n">
        <v>2.7922</v>
      </c>
      <c r="O21" s="3" t="n">
        <v>2.3353</v>
      </c>
      <c r="P21" s="2" t="n">
        <v>2.6856</v>
      </c>
      <c r="Q21" s="3" t="n">
        <v>2.2978</v>
      </c>
      <c r="R21" s="2" t="n">
        <v>22</v>
      </c>
      <c r="S21" s="3" t="n">
        <v>2.2109</v>
      </c>
      <c r="T21" s="6" t="n">
        <v>1.5289</v>
      </c>
      <c r="U21" s="2" t="n">
        <v>2.7355</v>
      </c>
      <c r="V21" s="2" t="n">
        <v>3.0701</v>
      </c>
      <c r="W21" s="2" t="n">
        <v>3.937</v>
      </c>
      <c r="X21" s="2" t="n">
        <v>3.1053</v>
      </c>
      <c r="Y21" s="2" t="n">
        <v>2.7274</v>
      </c>
      <c r="Z21" s="3" t="n">
        <v>4.5201</v>
      </c>
      <c r="AA21" s="40" t="n">
        <f aca="false">IF(COUNT(T21:Z21),AVERAGE(T21:Z21),"")</f>
        <v>3.08918571428571</v>
      </c>
      <c r="AB21" s="2" t="n">
        <v>5.9832</v>
      </c>
      <c r="AC21" s="2" t="n">
        <v>3.596</v>
      </c>
      <c r="AD21" s="2" t="n">
        <v>6.509</v>
      </c>
      <c r="AE21" s="2" t="n">
        <v>6.1246</v>
      </c>
      <c r="AF21" s="2" t="n">
        <v>7.4294</v>
      </c>
      <c r="AG21" s="2" t="n">
        <v>4.5804</v>
      </c>
      <c r="AH21" s="7" t="n">
        <f aca="false">IF(COUNT(AB21:AG21),AVERAGE(AB21:AG21),"")</f>
        <v>5.70376666666667</v>
      </c>
      <c r="AI21" s="2" t="n">
        <v>6.5399</v>
      </c>
      <c r="AJ21" s="2" t="n">
        <v>4.7244</v>
      </c>
      <c r="AK21" s="2" t="n">
        <v>8.1128</v>
      </c>
      <c r="AL21" s="2" t="n">
        <v>7.7467</v>
      </c>
      <c r="AM21" s="2" t="n">
        <v>6.2452</v>
      </c>
      <c r="AN21" s="2" t="n">
        <v>3.2323</v>
      </c>
      <c r="AO21" s="2" t="n">
        <v>3.3405</v>
      </c>
      <c r="AP21" s="7" t="n">
        <f aca="false">IF(COUNT(AI21:AO21),AVERAGE(AI21:AO21),"")</f>
        <v>5.70597142857143</v>
      </c>
    </row>
    <row r="22" customFormat="false" ht="20" hidden="false" customHeight="true" outlineLevel="0" collapsed="false">
      <c r="A22" s="36" t="s">
        <v>162</v>
      </c>
      <c r="B22" s="36" t="s">
        <v>147</v>
      </c>
      <c r="C22" s="36" t="n">
        <v>512</v>
      </c>
      <c r="D22" s="37" t="s">
        <v>153</v>
      </c>
      <c r="E22" s="43" t="n">
        <v>38599500</v>
      </c>
      <c r="F22" s="38" t="s">
        <v>174</v>
      </c>
      <c r="G22" s="39" t="s">
        <v>166</v>
      </c>
      <c r="H22" s="39" t="s">
        <v>169</v>
      </c>
      <c r="I22" s="37" t="s">
        <v>54</v>
      </c>
      <c r="J22" s="37" t="s">
        <v>132</v>
      </c>
      <c r="K22" s="37" t="n">
        <v>256</v>
      </c>
      <c r="L22" s="6" t="n">
        <v>4.7297</v>
      </c>
      <c r="M22" s="3" t="n">
        <v>3.5127</v>
      </c>
      <c r="N22" s="6" t="n">
        <v>3.6984</v>
      </c>
      <c r="O22" s="3" t="n">
        <v>3.2129</v>
      </c>
      <c r="P22" s="2" t="n">
        <v>3.2635</v>
      </c>
      <c r="Q22" s="3" t="n">
        <v>3.0869</v>
      </c>
      <c r="R22" s="2" t="n">
        <v>24</v>
      </c>
      <c r="S22" s="3" t="n">
        <v>2.6374</v>
      </c>
      <c r="AA22" s="40" t="str">
        <f aca="false">IF(COUNT(T22:Z22),AVERAGE(T22:Z22),"")</f>
        <v/>
      </c>
      <c r="AH22" s="7" t="str">
        <f aca="false">IF(COUNT(AB22:AG22),AVERAGE(AB22:AG22),"")</f>
        <v/>
      </c>
      <c r="AP22" s="7" t="str">
        <f aca="false">IF(COUNT(AI22:AO22),AVERAGE(AI22:AO22),"")</f>
        <v/>
      </c>
    </row>
    <row r="23" customFormat="false" ht="20" hidden="false" customHeight="true" outlineLevel="0" collapsed="false">
      <c r="A23" s="36" t="s">
        <v>162</v>
      </c>
      <c r="B23" s="36" t="s">
        <v>147</v>
      </c>
      <c r="C23" s="36" t="n">
        <v>512</v>
      </c>
      <c r="D23" s="37" t="s">
        <v>153</v>
      </c>
      <c r="E23" s="43" t="n">
        <v>38599500</v>
      </c>
      <c r="F23" s="38" t="s">
        <v>175</v>
      </c>
      <c r="G23" s="39" t="s">
        <v>166</v>
      </c>
      <c r="H23" s="39" t="s">
        <v>169</v>
      </c>
      <c r="I23" s="37" t="s">
        <v>174</v>
      </c>
      <c r="J23" s="37" t="s">
        <v>132</v>
      </c>
      <c r="K23" s="37" t="n">
        <v>256</v>
      </c>
      <c r="L23" s="6" t="n">
        <v>3.0081</v>
      </c>
      <c r="M23" s="3" t="n">
        <v>2.4938</v>
      </c>
      <c r="N23" s="6" t="n">
        <v>2.9046</v>
      </c>
      <c r="O23" s="3" t="n">
        <v>2.4058</v>
      </c>
      <c r="P23" s="2" t="n">
        <v>2.628</v>
      </c>
      <c r="Q23" s="3" t="n">
        <v>2.2292</v>
      </c>
      <c r="R23" s="2" t="n">
        <v>28</v>
      </c>
      <c r="S23" s="3" t="n">
        <v>2.2181</v>
      </c>
      <c r="T23" s="6" t="n">
        <v>1.4594</v>
      </c>
      <c r="U23" s="2" t="n">
        <v>2.6833</v>
      </c>
      <c r="V23" s="2" t="n">
        <v>2.9313</v>
      </c>
      <c r="W23" s="2" t="n">
        <v>3.697</v>
      </c>
      <c r="X23" s="2" t="n">
        <v>2.9572</v>
      </c>
      <c r="Y23" s="2" t="n">
        <v>2.7691</v>
      </c>
      <c r="Z23" s="3" t="n">
        <v>4.5159</v>
      </c>
      <c r="AA23" s="40" t="n">
        <f aca="false">IF(COUNT(T23:Z23),AVERAGE(T23:Z23),"")</f>
        <v>3.00188571428571</v>
      </c>
      <c r="AB23" s="2" t="n">
        <v>6.0571</v>
      </c>
      <c r="AC23" s="2" t="n">
        <v>3.6368</v>
      </c>
      <c r="AD23" s="2" t="n">
        <v>6.5291</v>
      </c>
      <c r="AE23" s="2" t="n">
        <v>5.9273</v>
      </c>
      <c r="AF23" s="2" t="n">
        <v>8.0778</v>
      </c>
      <c r="AG23" s="2" t="n">
        <v>4.747</v>
      </c>
      <c r="AH23" s="7" t="n">
        <f aca="false">IF(COUNT(AB23:AG23),AVERAGE(AB23:AG23),"")</f>
        <v>5.82918333333333</v>
      </c>
      <c r="AI23" s="2" t="n">
        <v>5.5998</v>
      </c>
      <c r="AJ23" s="2" t="n">
        <v>5.2342</v>
      </c>
      <c r="AK23" s="2" t="n">
        <v>6.2171</v>
      </c>
      <c r="AL23" s="2" t="n">
        <v>8.0513</v>
      </c>
      <c r="AM23" s="2" t="n">
        <v>6.9745</v>
      </c>
      <c r="AN23" s="2" t="n">
        <v>2.8738</v>
      </c>
      <c r="AO23" s="2" t="n">
        <v>3.1141</v>
      </c>
      <c r="AP23" s="7" t="n">
        <f aca="false">IF(COUNT(AI23:AO23),AVERAGE(AI23:AO23),"")</f>
        <v>5.43782857142857</v>
      </c>
    </row>
    <row r="24" customFormat="false" ht="20" hidden="false" customHeight="true" outlineLevel="0" collapsed="false">
      <c r="A24" s="36" t="s">
        <v>162</v>
      </c>
      <c r="B24" s="36" t="s">
        <v>147</v>
      </c>
      <c r="C24" s="36" t="n">
        <v>512</v>
      </c>
      <c r="D24" s="37" t="s">
        <v>153</v>
      </c>
      <c r="E24" s="43" t="n">
        <v>38599500</v>
      </c>
      <c r="F24" s="38" t="s">
        <v>176</v>
      </c>
      <c r="G24" s="1" t="s">
        <v>166</v>
      </c>
      <c r="H24" s="1" t="s">
        <v>172</v>
      </c>
      <c r="I24" s="2" t="s">
        <v>54</v>
      </c>
      <c r="J24" s="37" t="s">
        <v>132</v>
      </c>
      <c r="K24" s="37" t="n">
        <v>256</v>
      </c>
      <c r="L24" s="6" t="n">
        <v>4.2827</v>
      </c>
      <c r="M24" s="3" t="n">
        <v>3.2939</v>
      </c>
      <c r="N24" s="6" t="n">
        <v>3.5015</v>
      </c>
      <c r="O24" s="3" t="n">
        <v>2.7929</v>
      </c>
      <c r="P24" s="2" t="n">
        <v>3.1586</v>
      </c>
      <c r="Q24" s="3" t="n">
        <v>2.8933</v>
      </c>
      <c r="R24" s="2" t="n">
        <v>26</v>
      </c>
      <c r="S24" s="3" t="n">
        <v>2.5802</v>
      </c>
      <c r="AA24" s="40" t="str">
        <f aca="false">IF(COUNT(T24:Z24),AVERAGE(T24:Z24),"")</f>
        <v/>
      </c>
      <c r="AH24" s="7" t="str">
        <f aca="false">IF(COUNT(AB24:AG24),AVERAGE(AB24:AG24),"")</f>
        <v/>
      </c>
      <c r="AP24" s="7" t="str">
        <f aca="false">IF(COUNT(AI24:AO24),AVERAGE(AI24:AO24),"")</f>
        <v/>
      </c>
    </row>
    <row r="25" customFormat="false" ht="20" hidden="false" customHeight="true" outlineLevel="0" collapsed="false">
      <c r="A25" s="36" t="s">
        <v>162</v>
      </c>
      <c r="B25" s="36" t="s">
        <v>147</v>
      </c>
      <c r="C25" s="36" t="n">
        <v>512</v>
      </c>
      <c r="D25" s="37" t="s">
        <v>153</v>
      </c>
      <c r="E25" s="43" t="n">
        <v>38599500</v>
      </c>
      <c r="F25" s="4" t="s">
        <v>177</v>
      </c>
      <c r="G25" s="1" t="s">
        <v>166</v>
      </c>
      <c r="H25" s="1" t="s">
        <v>172</v>
      </c>
      <c r="I25" s="37" t="s">
        <v>176</v>
      </c>
      <c r="J25" s="37" t="s">
        <v>132</v>
      </c>
      <c r="K25" s="37" t="n">
        <v>256</v>
      </c>
      <c r="L25" s="6" t="n">
        <v>2.9088</v>
      </c>
      <c r="M25" s="3" t="n">
        <v>2.4338</v>
      </c>
      <c r="N25" s="6" t="n">
        <v>2.7585</v>
      </c>
      <c r="O25" s="3" t="n">
        <v>2.3165</v>
      </c>
      <c r="P25" s="2" t="n">
        <v>2.6118</v>
      </c>
      <c r="Q25" s="3" t="n">
        <v>2.2684</v>
      </c>
      <c r="R25" s="2" t="n">
        <v>28</v>
      </c>
      <c r="S25" s="3" t="n">
        <v>2.2246</v>
      </c>
      <c r="T25" s="6" t="n">
        <v>1.479</v>
      </c>
      <c r="U25" s="2" t="n">
        <v>2.7082</v>
      </c>
      <c r="V25" s="2" t="n">
        <v>2.9838</v>
      </c>
      <c r="W25" s="2" t="n">
        <v>3.7232</v>
      </c>
      <c r="X25" s="2" t="n">
        <v>3.0182</v>
      </c>
      <c r="Y25" s="2" t="n">
        <v>2.5899</v>
      </c>
      <c r="Z25" s="3" t="n">
        <v>4.6359</v>
      </c>
      <c r="AA25" s="40" t="n">
        <f aca="false">IF(COUNT(T25:Z25),AVERAGE(T25:Z25),"")</f>
        <v>3.01974285714286</v>
      </c>
      <c r="AB25" s="2" t="n">
        <v>5.9426</v>
      </c>
      <c r="AC25" s="2" t="n">
        <v>3.6907</v>
      </c>
      <c r="AD25" s="2" t="n">
        <v>6.244</v>
      </c>
      <c r="AE25" s="2" t="n">
        <v>5.8265</v>
      </c>
      <c r="AF25" s="2" t="n">
        <v>7.3955</v>
      </c>
      <c r="AG25" s="2" t="n">
        <v>4.473</v>
      </c>
      <c r="AH25" s="7" t="n">
        <f aca="false">IF(COUNT(AB25:AG25),AVERAGE(AB25:AG25),"")</f>
        <v>5.59538333333333</v>
      </c>
      <c r="AI25" s="2" t="n">
        <v>6.397</v>
      </c>
      <c r="AJ25" s="2" t="n">
        <v>5.0315</v>
      </c>
      <c r="AK25" s="2" t="n">
        <v>7.5623</v>
      </c>
      <c r="AL25" s="2" t="n">
        <v>7.8169</v>
      </c>
      <c r="AM25" s="2" t="n">
        <v>5.3547</v>
      </c>
      <c r="AN25" s="2" t="n">
        <v>2.8939</v>
      </c>
      <c r="AO25" s="2" t="n">
        <v>3.1381</v>
      </c>
      <c r="AP25" s="7" t="n">
        <f aca="false">IF(COUNT(AI25:AO25),AVERAGE(AI25:AO25),"")</f>
        <v>5.45634285714286</v>
      </c>
    </row>
    <row r="26" customFormat="false" ht="20" hidden="false" customHeight="true" outlineLevel="0" collapsed="false">
      <c r="AA26" s="40" t="str">
        <f aca="false">IF(COUNT(T26:Z26),AVERAGE(T26:Z26),"")</f>
        <v/>
      </c>
      <c r="AH26" s="7" t="str">
        <f aca="false">IF(COUNT(AB26:AG26),AVERAGE(AB26:AG26),"")</f>
        <v/>
      </c>
      <c r="AP26" s="7" t="str">
        <f aca="false">IF(COUNT(AI26:AO26),AVERAGE(AI26:AO26),"")</f>
        <v/>
      </c>
    </row>
    <row r="27" s="59" customFormat="true" ht="20" hidden="false" customHeight="true" outlineLevel="0" collapsed="false">
      <c r="A27" s="45" t="s">
        <v>178</v>
      </c>
      <c r="B27" s="45"/>
      <c r="C27" s="45"/>
      <c r="D27" s="45"/>
      <c r="E27" s="45"/>
      <c r="F27" s="57"/>
      <c r="I27" s="58"/>
      <c r="J27" s="58"/>
      <c r="K27" s="58"/>
      <c r="L27" s="50"/>
      <c r="M27" s="46"/>
      <c r="N27" s="50"/>
      <c r="O27" s="46"/>
      <c r="P27" s="58"/>
      <c r="Q27" s="46"/>
      <c r="R27" s="58"/>
      <c r="S27" s="46"/>
      <c r="T27" s="50"/>
      <c r="U27" s="58"/>
      <c r="V27" s="58"/>
      <c r="W27" s="58"/>
      <c r="X27" s="58"/>
      <c r="Y27" s="58"/>
      <c r="Z27" s="46"/>
      <c r="AA27" s="54" t="str">
        <f aca="false">IF(COUNT(T27:Z27),AVERAGE(T27:Z27),"")</f>
        <v/>
      </c>
      <c r="AB27" s="58"/>
      <c r="AC27" s="58"/>
      <c r="AD27" s="58"/>
      <c r="AE27" s="58"/>
      <c r="AF27" s="58"/>
      <c r="AG27" s="58"/>
      <c r="AH27" s="55" t="str">
        <f aca="false">IF(COUNT(AB27:AG27),AVERAGE(AB27:AG27),"")</f>
        <v/>
      </c>
      <c r="AI27" s="58"/>
      <c r="AJ27" s="58"/>
      <c r="AK27" s="58"/>
      <c r="AL27" s="58"/>
      <c r="AM27" s="58"/>
      <c r="AN27" s="58"/>
      <c r="AO27" s="58"/>
      <c r="AP27" s="55" t="str">
        <f aca="false">IF(COUNT(AI27:AO27),AVERAGE(AI27:AO27),"")</f>
        <v/>
      </c>
    </row>
    <row r="28" customFormat="false" ht="20" hidden="false" customHeight="true" outlineLevel="0" collapsed="false">
      <c r="A28" s="36" t="s">
        <v>162</v>
      </c>
      <c r="B28" s="36" t="s">
        <v>147</v>
      </c>
      <c r="C28" s="36" t="n">
        <v>512</v>
      </c>
      <c r="D28" s="37" t="s">
        <v>153</v>
      </c>
      <c r="E28" s="43" t="n">
        <v>38599500</v>
      </c>
      <c r="F28" s="4" t="s">
        <v>179</v>
      </c>
      <c r="G28" s="1" t="s">
        <v>166</v>
      </c>
      <c r="H28" s="1" t="s">
        <v>169</v>
      </c>
      <c r="I28" s="2" t="s">
        <v>54</v>
      </c>
      <c r="J28" s="2" t="s">
        <v>132</v>
      </c>
      <c r="K28" s="2" t="n">
        <v>256</v>
      </c>
      <c r="L28" s="6" t="n">
        <v>4.4635</v>
      </c>
      <c r="M28" s="3" t="n">
        <v>3.5182</v>
      </c>
      <c r="N28" s="6" t="n">
        <v>3.6183</v>
      </c>
      <c r="O28" s="3" t="n">
        <v>2.9924</v>
      </c>
      <c r="P28" s="2" t="n">
        <v>3.1603</v>
      </c>
      <c r="Q28" s="3" t="n">
        <v>2.5111</v>
      </c>
      <c r="R28" s="2" t="n">
        <v>29</v>
      </c>
      <c r="S28" s="3" t="n">
        <v>2.5111</v>
      </c>
      <c r="AA28" s="40" t="str">
        <f aca="false">IF(COUNT(T28:Z28),AVERAGE(T28:Z28),"")</f>
        <v/>
      </c>
      <c r="AH28" s="7" t="str">
        <f aca="false">IF(COUNT(AB28:AG28),AVERAGE(AB28:AG28),"")</f>
        <v/>
      </c>
      <c r="AP28" s="7" t="str">
        <f aca="false">IF(COUNT(AI28:AO28),AVERAGE(AI28:AO28),"")</f>
        <v/>
      </c>
    </row>
    <row r="29" customFormat="false" ht="20" hidden="false" customHeight="true" outlineLevel="0" collapsed="false">
      <c r="A29" s="36" t="s">
        <v>162</v>
      </c>
      <c r="B29" s="36" t="s">
        <v>147</v>
      </c>
      <c r="C29" s="36" t="n">
        <v>512</v>
      </c>
      <c r="D29" s="37" t="s">
        <v>153</v>
      </c>
      <c r="E29" s="43" t="n">
        <v>38599500</v>
      </c>
      <c r="F29" s="4" t="s">
        <v>180</v>
      </c>
      <c r="G29" s="1" t="s">
        <v>166</v>
      </c>
      <c r="H29" s="1" t="s">
        <v>169</v>
      </c>
      <c r="I29" s="2" t="s">
        <v>179</v>
      </c>
      <c r="J29" s="2" t="s">
        <v>132</v>
      </c>
      <c r="K29" s="2" t="n">
        <v>256</v>
      </c>
      <c r="L29" s="6" t="n">
        <v>2.9731</v>
      </c>
      <c r="M29" s="3" t="n">
        <v>2.4386</v>
      </c>
      <c r="N29" s="6" t="n">
        <v>2.8837</v>
      </c>
      <c r="O29" s="3" t="n">
        <v>2.3722</v>
      </c>
      <c r="P29" s="2" t="n">
        <v>2.6386</v>
      </c>
      <c r="Q29" s="3" t="n">
        <v>2.1766</v>
      </c>
      <c r="R29" s="2" t="n">
        <v>29</v>
      </c>
      <c r="S29" s="3" t="n">
        <v>2.1766</v>
      </c>
      <c r="AA29" s="40" t="str">
        <f aca="false">IF(COUNT(T29:Z29),AVERAGE(T29:Z29),"")</f>
        <v/>
      </c>
      <c r="AH29" s="7" t="str">
        <f aca="false">IF(COUNT(AB29:AG29),AVERAGE(AB29:AG29),"")</f>
        <v/>
      </c>
      <c r="AP29" s="7" t="str">
        <f aca="false">IF(COUNT(AI29:AO29),AVERAGE(AI29:AO29),"")</f>
        <v/>
      </c>
    </row>
    <row r="30" customFormat="false" ht="20" hidden="false" customHeight="true" outlineLevel="0" collapsed="false">
      <c r="A30" s="36" t="s">
        <v>162</v>
      </c>
      <c r="B30" s="36" t="s">
        <v>147</v>
      </c>
      <c r="C30" s="36" t="n">
        <v>512</v>
      </c>
      <c r="D30" s="37" t="s">
        <v>153</v>
      </c>
      <c r="E30" s="43" t="n">
        <v>38599500</v>
      </c>
      <c r="F30" s="4" t="s">
        <v>181</v>
      </c>
      <c r="G30" s="1" t="s">
        <v>166</v>
      </c>
      <c r="H30" s="1" t="s">
        <v>169</v>
      </c>
      <c r="I30" s="2" t="s">
        <v>180</v>
      </c>
      <c r="J30" s="2" t="s">
        <v>132</v>
      </c>
      <c r="K30" s="2" t="n">
        <v>256</v>
      </c>
      <c r="L30" s="6" t="n">
        <v>2.5547</v>
      </c>
      <c r="M30" s="3" t="n">
        <v>2.2587</v>
      </c>
      <c r="N30" s="6" t="n">
        <v>2.4955</v>
      </c>
      <c r="O30" s="3" t="n">
        <v>2.1527</v>
      </c>
      <c r="P30" s="2" t="n">
        <v>2.4037</v>
      </c>
      <c r="Q30" s="3" t="n">
        <v>2.0832</v>
      </c>
      <c r="R30" s="2" t="n">
        <v>29</v>
      </c>
      <c r="S30" s="3" t="n">
        <v>2.0832</v>
      </c>
      <c r="T30" s="6" t="n">
        <v>1.3625</v>
      </c>
      <c r="U30" s="2" t="n">
        <v>2.5204</v>
      </c>
      <c r="V30" s="2" t="n">
        <v>2.6323</v>
      </c>
      <c r="W30" s="2" t="n">
        <v>3.813</v>
      </c>
      <c r="X30" s="2" t="n">
        <v>2.7912</v>
      </c>
      <c r="Y30" s="2" t="n">
        <v>2.4593</v>
      </c>
      <c r="Z30" s="3" t="n">
        <v>4.299</v>
      </c>
      <c r="AA30" s="40" t="n">
        <f aca="false">IF(COUNT(T30:Z30),AVERAGE(T30:Z30),"")</f>
        <v>2.83967142857143</v>
      </c>
      <c r="AB30" s="2" t="n">
        <v>5.8929</v>
      </c>
      <c r="AC30" s="2" t="n">
        <v>3.2807</v>
      </c>
      <c r="AD30" s="2" t="n">
        <v>6.586</v>
      </c>
      <c r="AE30" s="2" t="n">
        <v>5.3461</v>
      </c>
      <c r="AF30" s="2" t="n">
        <v>7.5314</v>
      </c>
      <c r="AG30" s="2" t="n">
        <v>4.4546</v>
      </c>
      <c r="AH30" s="7" t="n">
        <f aca="false">IF(COUNT(AB30:AG30),AVERAGE(AB30:AG30),"")</f>
        <v>5.51528333333333</v>
      </c>
      <c r="AI30" s="2" t="n">
        <v>5.343</v>
      </c>
      <c r="AJ30" s="2" t="n">
        <v>4.5141</v>
      </c>
      <c r="AK30" s="2" t="n">
        <v>5.9137</v>
      </c>
      <c r="AL30" s="2" t="n">
        <v>7.6185</v>
      </c>
      <c r="AM30" s="2" t="n">
        <v>6.251</v>
      </c>
      <c r="AN30" s="2" t="n">
        <v>2.8885</v>
      </c>
      <c r="AO30" s="2" t="n">
        <v>3.0744</v>
      </c>
      <c r="AP30" s="7" t="n">
        <f aca="false">IF(COUNT(AI30:AO30),AVERAGE(AI30:AO30),"")</f>
        <v>5.08617142857143</v>
      </c>
    </row>
    <row r="31" customFormat="false" ht="20" hidden="false" customHeight="true" outlineLevel="0" collapsed="false">
      <c r="A31" s="36" t="s">
        <v>162</v>
      </c>
      <c r="B31" s="36" t="s">
        <v>147</v>
      </c>
      <c r="C31" s="36" t="n">
        <v>512</v>
      </c>
      <c r="D31" s="37" t="s">
        <v>153</v>
      </c>
      <c r="E31" s="43" t="n">
        <v>38599500</v>
      </c>
      <c r="F31" s="4" t="s">
        <v>182</v>
      </c>
      <c r="G31" s="1" t="s">
        <v>166</v>
      </c>
      <c r="H31" s="1" t="s">
        <v>169</v>
      </c>
      <c r="I31" s="2" t="s">
        <v>181</v>
      </c>
      <c r="J31" s="2" t="s">
        <v>132</v>
      </c>
      <c r="K31" s="2" t="n">
        <v>256</v>
      </c>
      <c r="L31" s="6" t="n">
        <v>2.3292</v>
      </c>
      <c r="M31" s="3" t="n">
        <v>2.0675</v>
      </c>
      <c r="N31" s="6" t="n">
        <v>2.3545</v>
      </c>
      <c r="O31" s="3" t="n">
        <v>2.0271</v>
      </c>
      <c r="P31" s="2" t="n">
        <v>2.238</v>
      </c>
      <c r="Q31" s="3" t="n">
        <v>2.0285</v>
      </c>
      <c r="R31" s="2" t="n">
        <v>23</v>
      </c>
      <c r="S31" s="3" t="n">
        <v>1.9739</v>
      </c>
      <c r="AA31" s="40" t="str">
        <f aca="false">IF(COUNT(T31:Z31),AVERAGE(T31:Z31),"")</f>
        <v/>
      </c>
      <c r="AH31" s="7" t="str">
        <f aca="false">IF(COUNT(AB31:AG31),AVERAGE(AB31:AG31),"")</f>
        <v/>
      </c>
      <c r="AP31" s="7" t="str">
        <f aca="false">IF(COUNT(AI31:AO31),AVERAGE(AI31:AO31),"")</f>
        <v/>
      </c>
    </row>
    <row r="32" customFormat="false" ht="20" hidden="false" customHeight="true" outlineLevel="0" collapsed="false">
      <c r="A32" s="36" t="s">
        <v>162</v>
      </c>
      <c r="B32" s="36" t="s">
        <v>147</v>
      </c>
      <c r="C32" s="36" t="n">
        <v>512</v>
      </c>
      <c r="D32" s="37" t="s">
        <v>153</v>
      </c>
      <c r="E32" s="43" t="n">
        <v>38599500</v>
      </c>
      <c r="F32" s="4" t="s">
        <v>183</v>
      </c>
      <c r="G32" s="1" t="s">
        <v>166</v>
      </c>
      <c r="H32" s="1" t="s">
        <v>169</v>
      </c>
      <c r="I32" s="2" t="s">
        <v>182</v>
      </c>
      <c r="J32" s="2" t="s">
        <v>132</v>
      </c>
      <c r="K32" s="2" t="n">
        <v>256</v>
      </c>
      <c r="L32" s="6" t="n">
        <v>2.2347</v>
      </c>
      <c r="M32" s="3" t="n">
        <v>2.0426</v>
      </c>
      <c r="N32" s="6" t="n">
        <v>2.1644</v>
      </c>
      <c r="O32" s="3" t="n">
        <v>1.9533</v>
      </c>
      <c r="P32" s="2" t="n">
        <v>2.1406</v>
      </c>
      <c r="Q32" s="3" t="n">
        <v>1.9033</v>
      </c>
      <c r="R32" s="2" t="n">
        <v>17</v>
      </c>
      <c r="S32" s="3" t="n">
        <v>1.8914</v>
      </c>
      <c r="T32" s="6" t="n">
        <v>1.263</v>
      </c>
      <c r="U32" s="2" t="n">
        <v>2.2977</v>
      </c>
      <c r="V32" s="2" t="n">
        <v>2.5603</v>
      </c>
      <c r="W32" s="2" t="n">
        <v>3.2333</v>
      </c>
      <c r="X32" s="2" t="n">
        <v>2.6883</v>
      </c>
      <c r="Y32" s="2" t="n">
        <v>2.3513</v>
      </c>
      <c r="Z32" s="3" t="n">
        <v>4.2111</v>
      </c>
      <c r="AA32" s="40" t="n">
        <f aca="false">IF(COUNT(T32:Z32),AVERAGE(T32:Z32),"")</f>
        <v>2.65785714285714</v>
      </c>
      <c r="AB32" s="2" t="n">
        <v>5.7294</v>
      </c>
      <c r="AC32" s="2" t="n">
        <v>3.1223</v>
      </c>
      <c r="AD32" s="2" t="n">
        <v>6.2949</v>
      </c>
      <c r="AE32" s="2" t="n">
        <v>5.1196</v>
      </c>
      <c r="AF32" s="2" t="n">
        <v>7.6036</v>
      </c>
      <c r="AG32" s="2" t="n">
        <v>4.2819</v>
      </c>
      <c r="AH32" s="7" t="n">
        <f aca="false">IF(COUNT(AB32:AG32),AVERAGE(AB32:AG32),"")</f>
        <v>5.35861666666667</v>
      </c>
      <c r="AI32" s="2" t="n">
        <v>5.3932</v>
      </c>
      <c r="AJ32" s="2" t="n">
        <v>4.4251</v>
      </c>
      <c r="AK32" s="2" t="n">
        <v>5.8607</v>
      </c>
      <c r="AL32" s="2" t="n">
        <v>7.3152</v>
      </c>
      <c r="AM32" s="2" t="n">
        <v>5.8127</v>
      </c>
      <c r="AN32" s="2" t="n">
        <v>2.908</v>
      </c>
      <c r="AO32" s="2" t="n">
        <v>3.0873</v>
      </c>
      <c r="AP32" s="7" t="n">
        <f aca="false">IF(COUNT(AI32:AO32),AVERAGE(AI32:AO32),"")</f>
        <v>4.97174285714286</v>
      </c>
    </row>
    <row r="33" customFormat="false" ht="20" hidden="false" customHeight="true" outlineLevel="0" collapsed="false">
      <c r="A33" s="36" t="s">
        <v>162</v>
      </c>
      <c r="B33" s="36" t="s">
        <v>147</v>
      </c>
      <c r="C33" s="36" t="n">
        <v>512</v>
      </c>
      <c r="D33" s="37" t="s">
        <v>153</v>
      </c>
      <c r="E33" s="43" t="n">
        <v>38599500</v>
      </c>
      <c r="F33" s="4" t="s">
        <v>184</v>
      </c>
      <c r="G33" s="1" t="s">
        <v>166</v>
      </c>
      <c r="H33" s="1" t="s">
        <v>169</v>
      </c>
      <c r="I33" s="2" t="s">
        <v>183</v>
      </c>
      <c r="J33" s="2" t="s">
        <v>132</v>
      </c>
      <c r="K33" s="2" t="n">
        <v>256</v>
      </c>
      <c r="L33" s="6" t="n">
        <v>2.0843</v>
      </c>
      <c r="M33" s="3" t="n">
        <v>1.9035</v>
      </c>
      <c r="N33" s="6" t="n">
        <v>2.0848</v>
      </c>
      <c r="O33" s="3" t="n">
        <v>1.9416</v>
      </c>
      <c r="P33" s="2" t="n">
        <v>2.0405</v>
      </c>
      <c r="Q33" s="3" t="n">
        <v>1.9093</v>
      </c>
      <c r="R33" s="2" t="n">
        <v>20</v>
      </c>
      <c r="S33" s="3" t="n">
        <v>1.8728</v>
      </c>
      <c r="AA33" s="40" t="str">
        <f aca="false">IF(COUNT(T33:Z33),AVERAGE(T33:Z33),"")</f>
        <v/>
      </c>
      <c r="AH33" s="7" t="str">
        <f aca="false">IF(COUNT(AB33:AG33),AVERAGE(AB33:AG33),"")</f>
        <v/>
      </c>
      <c r="AP33" s="7" t="str">
        <f aca="false">IF(COUNT(AI33:AO33),AVERAGE(AI33:AO33),"")</f>
        <v/>
      </c>
    </row>
    <row r="34" customFormat="false" ht="20" hidden="false" customHeight="true" outlineLevel="0" collapsed="false">
      <c r="A34" s="36" t="s">
        <v>162</v>
      </c>
      <c r="B34" s="36" t="s">
        <v>147</v>
      </c>
      <c r="C34" s="36" t="n">
        <v>512</v>
      </c>
      <c r="D34" s="37" t="s">
        <v>153</v>
      </c>
      <c r="E34" s="43" t="n">
        <v>38599500</v>
      </c>
      <c r="F34" s="4" t="s">
        <v>185</v>
      </c>
      <c r="G34" s="1" t="s">
        <v>166</v>
      </c>
      <c r="H34" s="1" t="s">
        <v>169</v>
      </c>
      <c r="I34" s="2" t="s">
        <v>184</v>
      </c>
      <c r="J34" s="2" t="s">
        <v>132</v>
      </c>
      <c r="K34" s="2" t="n">
        <v>256</v>
      </c>
      <c r="L34" s="6" t="n">
        <v>2.0155</v>
      </c>
      <c r="M34" s="3" t="n">
        <v>1.8984</v>
      </c>
      <c r="N34" s="6" t="n">
        <v>2.0209</v>
      </c>
      <c r="O34" s="3" t="n">
        <v>1.8712</v>
      </c>
      <c r="P34" s="2" t="n">
        <v>2.0234</v>
      </c>
      <c r="Q34" s="3" t="n">
        <v>1.9251</v>
      </c>
      <c r="R34" s="2" t="n">
        <v>27</v>
      </c>
      <c r="S34" s="3" t="n">
        <v>1.814</v>
      </c>
      <c r="T34" s="6" t="n">
        <v>1.2506</v>
      </c>
      <c r="U34" s="2" t="n">
        <v>2.2191</v>
      </c>
      <c r="V34" s="2" t="n">
        <v>2.4399</v>
      </c>
      <c r="W34" s="2" t="n">
        <v>3.0785</v>
      </c>
      <c r="X34" s="2" t="n">
        <v>2.668</v>
      </c>
      <c r="Y34" s="2" t="n">
        <v>2.3041</v>
      </c>
      <c r="Z34" s="3" t="n">
        <v>4.0199</v>
      </c>
      <c r="AA34" s="40" t="n">
        <f aca="false">IF(COUNT(T34:Z34),AVERAGE(T34:Z34),"")</f>
        <v>2.56858571428571</v>
      </c>
      <c r="AB34" s="2" t="n">
        <v>5.562</v>
      </c>
      <c r="AC34" s="2" t="n">
        <v>3.2382</v>
      </c>
      <c r="AD34" s="2" t="n">
        <v>6.2171</v>
      </c>
      <c r="AE34" s="2" t="n">
        <v>4.9353</v>
      </c>
      <c r="AF34" s="2" t="n">
        <v>7.7373</v>
      </c>
      <c r="AG34" s="2" t="n">
        <v>4.0084</v>
      </c>
      <c r="AH34" s="7" t="n">
        <f aca="false">IF(COUNT(AB34:AG34),AVERAGE(AB34:AG34),"")</f>
        <v>5.28305</v>
      </c>
      <c r="AI34" s="2" t="n">
        <v>5.4119</v>
      </c>
      <c r="AJ34" s="2" t="n">
        <v>4.6776</v>
      </c>
      <c r="AK34" s="2" t="n">
        <v>5.5302</v>
      </c>
      <c r="AL34" s="2" t="n">
        <v>7.2699</v>
      </c>
      <c r="AM34" s="2" t="n">
        <v>6.1732</v>
      </c>
      <c r="AN34" s="2" t="n">
        <v>3.0659</v>
      </c>
      <c r="AO34" s="2" t="n">
        <v>3.0063</v>
      </c>
      <c r="AP34" s="7" t="n">
        <f aca="false">IF(COUNT(AI34:AO34),AVERAGE(AI34:AO34),"")</f>
        <v>5.01928571428571</v>
      </c>
    </row>
    <row r="35" customFormat="false" ht="20" hidden="false" customHeight="true" outlineLevel="0" collapsed="false">
      <c r="AA35" s="40" t="str">
        <f aca="false">IF(COUNT(T35:Z35),AVERAGE(T35:Z35),"")</f>
        <v/>
      </c>
      <c r="AH35" s="7" t="str">
        <f aca="false">IF(COUNT(AB35:AG35),AVERAGE(AB35:AG35),"")</f>
        <v/>
      </c>
      <c r="AP35" s="7" t="str">
        <f aca="false">IF(COUNT(AI35:AO35),AVERAGE(AI35:AO35),"")</f>
        <v/>
      </c>
    </row>
    <row r="36" customFormat="false" ht="20" hidden="false" customHeight="true" outlineLevel="0" collapsed="false">
      <c r="AA36" s="40" t="str">
        <f aca="false">IF(COUNT(T36:Z36),AVERAGE(T36:Z36),"")</f>
        <v/>
      </c>
      <c r="AH36" s="7" t="str">
        <f aca="false">IF(COUNT(AB36:AG36),AVERAGE(AB36:AG36),"")</f>
        <v/>
      </c>
      <c r="AP36" s="7" t="str">
        <f aca="false">IF(COUNT(AI36:AO36),AVERAGE(AI36:AO36),"")</f>
        <v/>
      </c>
    </row>
    <row r="37" customFormat="false" ht="20" hidden="false" customHeight="true" outlineLevel="0" collapsed="false">
      <c r="AA37" s="40" t="str">
        <f aca="false">IF(COUNT(T37:Z37),AVERAGE(T37:Z37),"")</f>
        <v/>
      </c>
      <c r="AH37" s="7" t="str">
        <f aca="false">IF(COUNT(AB37:AG37),AVERAGE(AB37:AG37),"")</f>
        <v/>
      </c>
      <c r="AP37" s="7" t="str">
        <f aca="false">IF(COUNT(AI37:AO37),AVERAGE(AI37:AO37),"")</f>
        <v/>
      </c>
    </row>
    <row r="38" customFormat="false" ht="20" hidden="false" customHeight="true" outlineLevel="0" collapsed="false">
      <c r="AA38" s="40" t="str">
        <f aca="false">IF(COUNT(T38:Z38),AVERAGE(T38:Z38),"")</f>
        <v/>
      </c>
      <c r="AH38" s="7" t="str">
        <f aca="false">IF(COUNT(AB38:AG38),AVERAGE(AB38:AG38),"")</f>
        <v/>
      </c>
      <c r="AP38" s="7" t="str">
        <f aca="false">IF(COUNT(AI38:AO38),AVERAGE(AI38:AO38),"")</f>
        <v/>
      </c>
    </row>
    <row r="39" customFormat="false" ht="20" hidden="false" customHeight="true" outlineLevel="0" collapsed="false">
      <c r="AA39" s="40" t="str">
        <f aca="false">IF(COUNT(T39:Z39),AVERAGE(T39:Z39),"")</f>
        <v/>
      </c>
      <c r="AH39" s="7" t="str">
        <f aca="false">IF(COUNT(AB39:AG39),AVERAGE(AB39:AG39),"")</f>
        <v/>
      </c>
      <c r="AP39" s="7" t="str">
        <f aca="false">IF(COUNT(AI39:AO39),AVERAGE(AI39:AO39),"")</f>
        <v/>
      </c>
    </row>
    <row r="40" customFormat="false" ht="20" hidden="false" customHeight="true" outlineLevel="0" collapsed="false">
      <c r="AA40" s="40" t="str">
        <f aca="false">IF(COUNT(T40:Z40),AVERAGE(T40:Z40),"")</f>
        <v/>
      </c>
      <c r="AH40" s="7" t="str">
        <f aca="false">IF(COUNT(AB40:AG40),AVERAGE(AB40:AG40),"")</f>
        <v/>
      </c>
      <c r="AP40" s="7" t="str">
        <f aca="false">IF(COUNT(AI40:AO40),AVERAGE(AI40:AO40),"")</f>
        <v/>
      </c>
    </row>
    <row r="41" customFormat="false" ht="20" hidden="false" customHeight="true" outlineLevel="0" collapsed="false">
      <c r="AA41" s="40" t="str">
        <f aca="false">IF(COUNT(T41:Z41),AVERAGE(T41:Z41),"")</f>
        <v/>
      </c>
      <c r="AH41" s="7" t="str">
        <f aca="false">IF(COUNT(AB41:AG41),AVERAGE(AB41:AG41),"")</f>
        <v/>
      </c>
      <c r="AP41" s="7" t="str">
        <f aca="false">IF(COUNT(AI41:AO41),AVERAGE(AI41:AO41),"")</f>
        <v/>
      </c>
    </row>
    <row r="42" customFormat="false" ht="20" hidden="false" customHeight="true" outlineLevel="0" collapsed="false">
      <c r="AA42" s="40" t="str">
        <f aca="false">IF(COUNT(T42:Z42),AVERAGE(T42:Z42),"")</f>
        <v/>
      </c>
      <c r="AH42" s="7" t="str">
        <f aca="false">IF(COUNT(AB42:AG42),AVERAGE(AB42:AG42),"")</f>
        <v/>
      </c>
      <c r="AP42" s="7" t="str">
        <f aca="false">IF(COUNT(AI42:AO42),AVERAGE(AI42:AO42),"")</f>
        <v/>
      </c>
    </row>
    <row r="43" customFormat="false" ht="20" hidden="false" customHeight="true" outlineLevel="0" collapsed="false">
      <c r="AA43" s="40" t="str">
        <f aca="false">IF(COUNT(T43:Z43),AVERAGE(T43:Z43),"")</f>
        <v/>
      </c>
      <c r="AH43" s="7" t="str">
        <f aca="false">IF(COUNT(AB43:AG43),AVERAGE(AB43:AG43),"")</f>
        <v/>
      </c>
      <c r="AP43" s="7" t="str">
        <f aca="false">IF(COUNT(AI43:AO43),AVERAGE(AI43:AO43),"")</f>
        <v/>
      </c>
    </row>
    <row r="44" customFormat="false" ht="20" hidden="false" customHeight="true" outlineLevel="0" collapsed="false">
      <c r="AA44" s="40" t="str">
        <f aca="false">IF(COUNT(T44:Z44),AVERAGE(T44:Z44),"")</f>
        <v/>
      </c>
      <c r="AH44" s="7" t="str">
        <f aca="false">IF(COUNT(AB44:AG44),AVERAGE(AB44:AG44),"")</f>
        <v/>
      </c>
      <c r="AP44" s="7" t="str">
        <f aca="false">IF(COUNT(AI44:AO44),AVERAGE(AI44:AO44),"")</f>
        <v/>
      </c>
    </row>
    <row r="45" customFormat="false" ht="20" hidden="false" customHeight="true" outlineLevel="0" collapsed="false">
      <c r="AA45" s="40" t="str">
        <f aca="false">IF(COUNT(T45:Z45),AVERAGE(T45:Z45),"")</f>
        <v/>
      </c>
      <c r="AH45" s="7" t="str">
        <f aca="false">IF(COUNT(AB45:AG45),AVERAGE(AB45:AG45),"")</f>
        <v/>
      </c>
      <c r="AP45" s="7" t="str">
        <f aca="false">IF(COUNT(AI45:AO45),AVERAGE(AI45:AO45),"")</f>
        <v/>
      </c>
    </row>
    <row r="46" customFormat="false" ht="20" hidden="false" customHeight="true" outlineLevel="0" collapsed="false">
      <c r="AA46" s="40" t="str">
        <f aca="false">IF(COUNT(T46:Z46),AVERAGE(T46:Z46),"")</f>
        <v/>
      </c>
      <c r="AH46" s="7" t="str">
        <f aca="false">IF(COUNT(AB46:AG46),AVERAGE(AB46:AG46),"")</f>
        <v/>
      </c>
      <c r="AP46" s="7" t="str">
        <f aca="false">IF(COUNT(AI46:AO46),AVERAGE(AI46:AO46),"")</f>
        <v/>
      </c>
    </row>
    <row r="47" customFormat="false" ht="20" hidden="false" customHeight="true" outlineLevel="0" collapsed="false">
      <c r="AA47" s="40" t="str">
        <f aca="false">IF(COUNT(T47:Z47),AVERAGE(T47:Z47),"")</f>
        <v/>
      </c>
      <c r="AH47" s="7" t="str">
        <f aca="false">IF(COUNT(AB47:AG47),AVERAGE(AB47:AG47),"")</f>
        <v/>
      </c>
      <c r="AP47" s="7" t="str">
        <f aca="false">IF(COUNT(AI47:AO47),AVERAGE(AI47:AO47),"")</f>
        <v/>
      </c>
    </row>
    <row r="48" customFormat="false" ht="20" hidden="false" customHeight="true" outlineLevel="0" collapsed="false">
      <c r="AA48" s="40" t="str">
        <f aca="false">IF(COUNT(T48:Z48),AVERAGE(T48:Z48),"")</f>
        <v/>
      </c>
      <c r="AH48" s="7" t="str">
        <f aca="false">IF(COUNT(AB48:AG48),AVERAGE(AB48:AG48),"")</f>
        <v/>
      </c>
      <c r="AP48" s="7" t="str">
        <f aca="false">IF(COUNT(AI48:AO48),AVERAGE(AI48:AO48),"")</f>
        <v/>
      </c>
    </row>
    <row r="49" customFormat="false" ht="20" hidden="false" customHeight="true" outlineLevel="0" collapsed="false">
      <c r="AA49" s="40" t="str">
        <f aca="false">IF(COUNT(T49:Z49),AVERAGE(T49:Z49),"")</f>
        <v/>
      </c>
      <c r="AH49" s="7" t="str">
        <f aca="false">IF(COUNT(AB49:AG49),AVERAGE(AB49:AG49),"")</f>
        <v/>
      </c>
      <c r="AP49" s="7" t="str">
        <f aca="false">IF(COUNT(AI49:AO49),AVERAGE(AI49:AO49),"")</f>
        <v/>
      </c>
    </row>
    <row r="50" customFormat="false" ht="20" hidden="false" customHeight="true" outlineLevel="0" collapsed="false">
      <c r="AA50" s="40" t="str">
        <f aca="false">IF(COUNT(T50:Z50),AVERAGE(T50:Z50),"")</f>
        <v/>
      </c>
      <c r="AP50" s="7" t="str">
        <f aca="false">IF(COUNT(AI50:AO50),AVERAGE(AI50:AO50),"")</f>
        <v/>
      </c>
    </row>
    <row r="51" customFormat="false" ht="20" hidden="false" customHeight="true" outlineLevel="0" collapsed="false">
      <c r="AA51" s="40" t="str">
        <f aca="false">IF(COUNT(T51:Z51),AVERAGE(T51:Z51),"")</f>
        <v/>
      </c>
      <c r="AP51" s="7" t="str">
        <f aca="false">IF(COUNT(AI51:AO51),AVERAGE(AI51:AO51),"")</f>
        <v/>
      </c>
    </row>
    <row r="52" customFormat="false" ht="20" hidden="false" customHeight="true" outlineLevel="0" collapsed="false">
      <c r="AA52" s="40" t="str">
        <f aca="false">IF(COUNT(T52:Z52),AVERAGE(T52:Z52),"")</f>
        <v/>
      </c>
      <c r="AP52" s="7" t="str">
        <f aca="false">IF(COUNT(AI52:AO52),AVERAGE(AI52:AO52),"")</f>
        <v/>
      </c>
    </row>
    <row r="53" customFormat="false" ht="20" hidden="false" customHeight="true" outlineLevel="0" collapsed="false">
      <c r="AP53" s="7" t="str">
        <f aca="false">IF(COUNT(AI53:AO53),AVERAGE(AI53:AO53),"")</f>
        <v/>
      </c>
    </row>
    <row r="54" customFormat="false" ht="20" hidden="false" customHeight="true" outlineLevel="0" collapsed="false">
      <c r="AP54" s="7" t="str">
        <f aca="false">IF(COUNT(AI54:AO54),AVERAGE(AI54:AO54),"")</f>
        <v/>
      </c>
    </row>
    <row r="55" customFormat="false" ht="20" hidden="false" customHeight="true" outlineLevel="0" collapsed="false">
      <c r="AP55" s="7" t="str">
        <f aca="false">IF(COUNT(AI55:AO55),AVERAGE(AI55:AO55),"")</f>
        <v/>
      </c>
    </row>
    <row r="56" customFormat="false" ht="20" hidden="false" customHeight="true" outlineLevel="0" collapsed="false">
      <c r="AP56" s="7" t="str">
        <f aca="false">IF(COUNT(AI56:AO56),AVERAGE(AI56:AO56),"")</f>
        <v/>
      </c>
    </row>
    <row r="57" customFormat="false" ht="20" hidden="false" customHeight="true" outlineLevel="0" collapsed="false">
      <c r="AP57" s="7" t="str">
        <f aca="false">IF(COUNT(AI57:AO57),AVERAGE(AI57:AO57),"")</f>
        <v/>
      </c>
    </row>
    <row r="58" customFormat="false" ht="20" hidden="false" customHeight="true" outlineLevel="0" collapsed="false">
      <c r="AP58" s="7" t="str">
        <f aca="false">IF(COUNT(AI58:AO58),AVERAGE(AI58:AO58),"")</f>
        <v/>
      </c>
    </row>
    <row r="59" customFormat="false" ht="20" hidden="false" customHeight="true" outlineLevel="0" collapsed="false">
      <c r="AP59" s="7" t="str">
        <f aca="false">IF(COUNT(AI59:AO59),AVERAGE(AI59:AO59),"")</f>
        <v/>
      </c>
    </row>
    <row r="60" customFormat="false" ht="20" hidden="false" customHeight="true" outlineLevel="0" collapsed="false">
      <c r="AP60" s="7" t="str">
        <f aca="false">IF(COUNT(AI60:AO60),AVERAGE(AI60:AO60),"")</f>
        <v/>
      </c>
    </row>
    <row r="61" customFormat="false" ht="20" hidden="false" customHeight="true" outlineLevel="0" collapsed="false">
      <c r="AP61" s="7" t="str">
        <f aca="false">IF(COUNT(AI61:AO61),AVERAGE(AI61:AO61),"")</f>
        <v/>
      </c>
    </row>
  </sheetData>
  <mergeCells count="15">
    <mergeCell ref="A1:E2"/>
    <mergeCell ref="F1:F3"/>
    <mergeCell ref="G1:K2"/>
    <mergeCell ref="L1:S1"/>
    <mergeCell ref="T1:AA2"/>
    <mergeCell ref="AB1:AP1"/>
    <mergeCell ref="L2:M2"/>
    <mergeCell ref="N2:O2"/>
    <mergeCell ref="P2:Q2"/>
    <mergeCell ref="R2:S2"/>
    <mergeCell ref="AB2:AH2"/>
    <mergeCell ref="AI2:AP2"/>
    <mergeCell ref="A4:E4"/>
    <mergeCell ref="A13:E13"/>
    <mergeCell ref="A27:E27"/>
  </mergeCells>
  <conditionalFormatting sqref="Q1:Q1048576">
    <cfRule type="colorScale" priority="2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O1:O1048576">
    <cfRule type="colorScale" priority="3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M1:M1048576">
    <cfRule type="colorScale" priority="4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L1:L1048576">
    <cfRule type="colorScale" priority="5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N1:N1048576">
    <cfRule type="colorScale" priority="6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P1:P1048576">
    <cfRule type="colorScale" priority="7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T1:T1048576">
    <cfRule type="colorScale" priority="8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U1:U1048576">
    <cfRule type="colorScale" priority="9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V1:V1048576">
    <cfRule type="colorScale" priority="10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W1:W1048576">
    <cfRule type="colorScale" priority="11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X1:X1048576">
    <cfRule type="colorScale" priority="12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Y1:Y1048576">
    <cfRule type="colorScale" priority="13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Z1:Z1048576">
    <cfRule type="colorScale" priority="14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B1:AB1048576">
    <cfRule type="colorScale" priority="15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C1:AC1048576">
    <cfRule type="colorScale" priority="16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D1:AD1048576">
    <cfRule type="colorScale" priority="17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E1:AE1048576">
    <cfRule type="colorScale" priority="18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F1:AF1048576">
    <cfRule type="colorScale" priority="19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G1:AG1048576">
    <cfRule type="colorScale" priority="20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H1:AH1048576">
    <cfRule type="colorScale" priority="21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I1:AI1048576">
    <cfRule type="colorScale" priority="22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J1:AJ1048576">
    <cfRule type="colorScale" priority="23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K1:AK1048576">
    <cfRule type="colorScale" priority="24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L1:AL1048576">
    <cfRule type="colorScale" priority="25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M1:AM1048576">
    <cfRule type="colorScale" priority="26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N1:AN1048576">
    <cfRule type="colorScale" priority="27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O1:AO1048576">
    <cfRule type="colorScale" priority="28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P1:AP1048576">
    <cfRule type="colorScale" priority="29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A1:AA1048576">
    <cfRule type="colorScale" priority="30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S1:S1048576">
    <cfRule type="colorScale" priority="31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E1:E1048576">
    <cfRule type="colorScale" priority="32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2022-02-13T19:33:54Z</dcterms:modified>
  <cp:revision>285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