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Ozgen\Documents\"/>
    </mc:Choice>
  </mc:AlternateContent>
  <xr:revisionPtr revIDLastSave="0" documentId="8_{3D35CC2B-57A5-4E63-BCB5-A24C54102A11}" xr6:coauthVersionLast="36" xr6:coauthVersionMax="36" xr10:uidLastSave="{00000000-0000-0000-0000-000000000000}"/>
  <bookViews>
    <workbookView xWindow="0" yWindow="0" windowWidth="23040" windowHeight="8520" xr2:uid="{7B04E309-D29D-4B5B-9E9E-F2A9756612F1}"/>
  </bookViews>
  <sheets>
    <sheet name="Lack of Reliability Index" sheetId="1" r:id="rId1"/>
  </sheets>
  <externalReferences>
    <externalReference r:id="rId2"/>
  </externalReferences>
  <definedNames>
    <definedName name="_Key1" hidden="1">#REF!</definedName>
    <definedName name="_Order1" hidden="1">255</definedName>
    <definedName name="_Sort" hidden="1">#REF!</definedName>
    <definedName name="_xlnm._FilterDatabase" localSheetId="0" hidden="1">'Lack of Reliability Index'!$A$1:$H$1</definedName>
    <definedName name="a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2" i="1" l="1"/>
  <c r="G192" i="1" s="1"/>
  <c r="C192" i="1"/>
  <c r="F192" i="1" s="1"/>
  <c r="B192" i="1"/>
  <c r="E192" i="1" s="1"/>
  <c r="G191" i="1"/>
  <c r="D191" i="1"/>
  <c r="C191" i="1"/>
  <c r="F191" i="1" s="1"/>
  <c r="B191" i="1"/>
  <c r="E191" i="1" s="1"/>
  <c r="D190" i="1"/>
  <c r="G190" i="1" s="1"/>
  <c r="C190" i="1"/>
  <c r="F190" i="1" s="1"/>
  <c r="H190" i="1" s="1"/>
  <c r="B190" i="1"/>
  <c r="E190" i="1" s="1"/>
  <c r="G189" i="1"/>
  <c r="D189" i="1"/>
  <c r="C189" i="1"/>
  <c r="F189" i="1" s="1"/>
  <c r="B189" i="1"/>
  <c r="E189" i="1" s="1"/>
  <c r="G188" i="1"/>
  <c r="D188" i="1"/>
  <c r="C188" i="1"/>
  <c r="F188" i="1" s="1"/>
  <c r="H188" i="1" s="1"/>
  <c r="B188" i="1"/>
  <c r="E188" i="1" s="1"/>
  <c r="G187" i="1"/>
  <c r="F187" i="1"/>
  <c r="D187" i="1"/>
  <c r="C187" i="1"/>
  <c r="B187" i="1"/>
  <c r="E187" i="1" s="1"/>
  <c r="G186" i="1"/>
  <c r="F186" i="1"/>
  <c r="H186" i="1" s="1"/>
  <c r="E186" i="1"/>
  <c r="D186" i="1"/>
  <c r="C186" i="1"/>
  <c r="B186" i="1"/>
  <c r="F185" i="1"/>
  <c r="H185" i="1" s="1"/>
  <c r="E185" i="1"/>
  <c r="D185" i="1"/>
  <c r="G185" i="1" s="1"/>
  <c r="C185" i="1"/>
  <c r="B185" i="1"/>
  <c r="E184" i="1"/>
  <c r="D184" i="1"/>
  <c r="G184" i="1" s="1"/>
  <c r="C184" i="1"/>
  <c r="F184" i="1" s="1"/>
  <c r="H184" i="1" s="1"/>
  <c r="B184" i="1"/>
  <c r="D183" i="1"/>
  <c r="G183" i="1" s="1"/>
  <c r="C183" i="1"/>
  <c r="F183" i="1" s="1"/>
  <c r="B183" i="1"/>
  <c r="E183" i="1" s="1"/>
  <c r="D182" i="1"/>
  <c r="G182" i="1" s="1"/>
  <c r="C182" i="1"/>
  <c r="F182" i="1" s="1"/>
  <c r="B182" i="1"/>
  <c r="E182" i="1" s="1"/>
  <c r="D181" i="1"/>
  <c r="G181" i="1" s="1"/>
  <c r="C181" i="1"/>
  <c r="F181" i="1" s="1"/>
  <c r="B181" i="1"/>
  <c r="E181" i="1" s="1"/>
  <c r="G180" i="1"/>
  <c r="D180" i="1"/>
  <c r="C180" i="1"/>
  <c r="F180" i="1" s="1"/>
  <c r="H180" i="1" s="1"/>
  <c r="B180" i="1"/>
  <c r="E180" i="1" s="1"/>
  <c r="G179" i="1"/>
  <c r="F179" i="1"/>
  <c r="H179" i="1" s="1"/>
  <c r="D179" i="1"/>
  <c r="C179" i="1"/>
  <c r="B179" i="1"/>
  <c r="E179" i="1" s="1"/>
  <c r="G178" i="1"/>
  <c r="F178" i="1"/>
  <c r="E178" i="1"/>
  <c r="H178" i="1" s="1"/>
  <c r="D178" i="1"/>
  <c r="C178" i="1"/>
  <c r="B178" i="1"/>
  <c r="F177" i="1"/>
  <c r="E177" i="1"/>
  <c r="D177" i="1"/>
  <c r="G177" i="1" s="1"/>
  <c r="H177" i="1" s="1"/>
  <c r="C177" i="1"/>
  <c r="B177" i="1"/>
  <c r="G176" i="1"/>
  <c r="E176" i="1"/>
  <c r="D176" i="1"/>
  <c r="C176" i="1"/>
  <c r="F176" i="1" s="1"/>
  <c r="H176" i="1" s="1"/>
  <c r="B176" i="1"/>
  <c r="D175" i="1"/>
  <c r="G175" i="1" s="1"/>
  <c r="C175" i="1"/>
  <c r="F175" i="1" s="1"/>
  <c r="B175" i="1"/>
  <c r="E175" i="1" s="1"/>
  <c r="D174" i="1"/>
  <c r="G174" i="1" s="1"/>
  <c r="C174" i="1"/>
  <c r="F174" i="1" s="1"/>
  <c r="B174" i="1"/>
  <c r="E174" i="1" s="1"/>
  <c r="D173" i="1"/>
  <c r="G173" i="1" s="1"/>
  <c r="C173" i="1"/>
  <c r="F173" i="1" s="1"/>
  <c r="B173" i="1"/>
  <c r="E173" i="1" s="1"/>
  <c r="G172" i="1"/>
  <c r="D172" i="1"/>
  <c r="C172" i="1"/>
  <c r="F172" i="1" s="1"/>
  <c r="B172" i="1"/>
  <c r="E172" i="1" s="1"/>
  <c r="G171" i="1"/>
  <c r="F171" i="1"/>
  <c r="H171" i="1" s="1"/>
  <c r="D171" i="1"/>
  <c r="C171" i="1"/>
  <c r="B171" i="1"/>
  <c r="E171" i="1" s="1"/>
  <c r="G170" i="1"/>
  <c r="F170" i="1"/>
  <c r="E170" i="1"/>
  <c r="H170" i="1" s="1"/>
  <c r="D170" i="1"/>
  <c r="C170" i="1"/>
  <c r="B170" i="1"/>
  <c r="F169" i="1"/>
  <c r="E169" i="1"/>
  <c r="D169" i="1"/>
  <c r="G169" i="1" s="1"/>
  <c r="H169" i="1" s="1"/>
  <c r="C169" i="1"/>
  <c r="B169" i="1"/>
  <c r="G168" i="1"/>
  <c r="E168" i="1"/>
  <c r="D168" i="1"/>
  <c r="C168" i="1"/>
  <c r="F168" i="1" s="1"/>
  <c r="H168" i="1" s="1"/>
  <c r="B168" i="1"/>
  <c r="D167" i="1"/>
  <c r="G167" i="1" s="1"/>
  <c r="C167" i="1"/>
  <c r="F167" i="1" s="1"/>
  <c r="B167" i="1"/>
  <c r="E167" i="1" s="1"/>
  <c r="D166" i="1"/>
  <c r="G166" i="1" s="1"/>
  <c r="C166" i="1"/>
  <c r="F166" i="1" s="1"/>
  <c r="H166" i="1" s="1"/>
  <c r="B166" i="1"/>
  <c r="E166" i="1" s="1"/>
  <c r="D165" i="1"/>
  <c r="G165" i="1" s="1"/>
  <c r="C165" i="1"/>
  <c r="F165" i="1" s="1"/>
  <c r="B165" i="1"/>
  <c r="E165" i="1" s="1"/>
  <c r="G164" i="1"/>
  <c r="D164" i="1"/>
  <c r="C164" i="1"/>
  <c r="F164" i="1" s="1"/>
  <c r="B164" i="1"/>
  <c r="E164" i="1" s="1"/>
  <c r="G163" i="1"/>
  <c r="F163" i="1"/>
  <c r="H163" i="1" s="1"/>
  <c r="D163" i="1"/>
  <c r="C163" i="1"/>
  <c r="B163" i="1"/>
  <c r="E163" i="1" s="1"/>
  <c r="G162" i="1"/>
  <c r="F162" i="1"/>
  <c r="E162" i="1"/>
  <c r="H162" i="1" s="1"/>
  <c r="D162" i="1"/>
  <c r="C162" i="1"/>
  <c r="B162" i="1"/>
  <c r="F161" i="1"/>
  <c r="E161" i="1"/>
  <c r="D161" i="1"/>
  <c r="G161" i="1" s="1"/>
  <c r="H161" i="1" s="1"/>
  <c r="C161" i="1"/>
  <c r="B161" i="1"/>
  <c r="G160" i="1"/>
  <c r="E160" i="1"/>
  <c r="D160" i="1"/>
  <c r="C160" i="1"/>
  <c r="F160" i="1" s="1"/>
  <c r="H160" i="1" s="1"/>
  <c r="B160" i="1"/>
  <c r="D159" i="1"/>
  <c r="G159" i="1" s="1"/>
  <c r="C159" i="1"/>
  <c r="F159" i="1" s="1"/>
  <c r="B159" i="1"/>
  <c r="E159" i="1" s="1"/>
  <c r="D158" i="1"/>
  <c r="G158" i="1" s="1"/>
  <c r="C158" i="1"/>
  <c r="F158" i="1" s="1"/>
  <c r="H158" i="1" s="1"/>
  <c r="B158" i="1"/>
  <c r="E158" i="1" s="1"/>
  <c r="D157" i="1"/>
  <c r="G157" i="1" s="1"/>
  <c r="C157" i="1"/>
  <c r="F157" i="1" s="1"/>
  <c r="B157" i="1"/>
  <c r="E157" i="1" s="1"/>
  <c r="G156" i="1"/>
  <c r="D156" i="1"/>
  <c r="C156" i="1"/>
  <c r="F156" i="1" s="1"/>
  <c r="B156" i="1"/>
  <c r="E156" i="1" s="1"/>
  <c r="G155" i="1"/>
  <c r="F155" i="1"/>
  <c r="D155" i="1"/>
  <c r="C155" i="1"/>
  <c r="B155" i="1"/>
  <c r="E155" i="1" s="1"/>
  <c r="H154" i="1"/>
  <c r="G154" i="1"/>
  <c r="F154" i="1"/>
  <c r="E154" i="1"/>
  <c r="D154" i="1"/>
  <c r="C154" i="1"/>
  <c r="B154" i="1"/>
  <c r="G153" i="1"/>
  <c r="H153" i="1" s="1"/>
  <c r="F153" i="1"/>
  <c r="E153" i="1"/>
  <c r="D153" i="1"/>
  <c r="C153" i="1"/>
  <c r="B153" i="1"/>
  <c r="G152" i="1"/>
  <c r="E152" i="1"/>
  <c r="D152" i="1"/>
  <c r="C152" i="1"/>
  <c r="F152" i="1" s="1"/>
  <c r="H152" i="1" s="1"/>
  <c r="B152" i="1"/>
  <c r="D151" i="1"/>
  <c r="G151" i="1" s="1"/>
  <c r="C151" i="1"/>
  <c r="F151" i="1" s="1"/>
  <c r="B151" i="1"/>
  <c r="E151" i="1" s="1"/>
  <c r="D150" i="1"/>
  <c r="G150" i="1" s="1"/>
  <c r="C150" i="1"/>
  <c r="F150" i="1" s="1"/>
  <c r="B150" i="1"/>
  <c r="E150" i="1" s="1"/>
  <c r="D149" i="1"/>
  <c r="G149" i="1" s="1"/>
  <c r="C149" i="1"/>
  <c r="F149" i="1" s="1"/>
  <c r="B149" i="1"/>
  <c r="E149" i="1" s="1"/>
  <c r="G148" i="1"/>
  <c r="D148" i="1"/>
  <c r="C148" i="1"/>
  <c r="F148" i="1" s="1"/>
  <c r="B148" i="1"/>
  <c r="E148" i="1" s="1"/>
  <c r="G147" i="1"/>
  <c r="F147" i="1"/>
  <c r="H147" i="1" s="1"/>
  <c r="D147" i="1"/>
  <c r="C147" i="1"/>
  <c r="B147" i="1"/>
  <c r="E147" i="1" s="1"/>
  <c r="H146" i="1"/>
  <c r="G146" i="1"/>
  <c r="F146" i="1"/>
  <c r="E146" i="1"/>
  <c r="D146" i="1"/>
  <c r="C146" i="1"/>
  <c r="B146" i="1"/>
  <c r="G145" i="1"/>
  <c r="H145" i="1" s="1"/>
  <c r="F145" i="1"/>
  <c r="E145" i="1"/>
  <c r="D145" i="1"/>
  <c r="C145" i="1"/>
  <c r="B145" i="1"/>
  <c r="E144" i="1"/>
  <c r="D144" i="1"/>
  <c r="G144" i="1" s="1"/>
  <c r="C144" i="1"/>
  <c r="F144" i="1" s="1"/>
  <c r="B144" i="1"/>
  <c r="D143" i="1"/>
  <c r="G143" i="1" s="1"/>
  <c r="C143" i="1"/>
  <c r="F143" i="1" s="1"/>
  <c r="B143" i="1"/>
  <c r="E143" i="1" s="1"/>
  <c r="D142" i="1"/>
  <c r="G142" i="1" s="1"/>
  <c r="C142" i="1"/>
  <c r="F142" i="1" s="1"/>
  <c r="B142" i="1"/>
  <c r="E142" i="1" s="1"/>
  <c r="D141" i="1"/>
  <c r="G141" i="1" s="1"/>
  <c r="C141" i="1"/>
  <c r="F141" i="1" s="1"/>
  <c r="B141" i="1"/>
  <c r="E141" i="1" s="1"/>
  <c r="G140" i="1"/>
  <c r="D140" i="1"/>
  <c r="C140" i="1"/>
  <c r="F140" i="1" s="1"/>
  <c r="H140" i="1" s="1"/>
  <c r="B140" i="1"/>
  <c r="E140" i="1" s="1"/>
  <c r="G139" i="1"/>
  <c r="F139" i="1"/>
  <c r="D139" i="1"/>
  <c r="C139" i="1"/>
  <c r="B139" i="1"/>
  <c r="E139" i="1" s="1"/>
  <c r="H138" i="1"/>
  <c r="G138" i="1"/>
  <c r="F138" i="1"/>
  <c r="E138" i="1"/>
  <c r="D138" i="1"/>
  <c r="C138" i="1"/>
  <c r="B138" i="1"/>
  <c r="G137" i="1"/>
  <c r="F137" i="1"/>
  <c r="H137" i="1" s="1"/>
  <c r="E137" i="1"/>
  <c r="D137" i="1"/>
  <c r="C137" i="1"/>
  <c r="B137" i="1"/>
  <c r="E136" i="1"/>
  <c r="D136" i="1"/>
  <c r="G136" i="1" s="1"/>
  <c r="C136" i="1"/>
  <c r="F136" i="1" s="1"/>
  <c r="H136" i="1" s="1"/>
  <c r="B136" i="1"/>
  <c r="D135" i="1"/>
  <c r="G135" i="1" s="1"/>
  <c r="C135" i="1"/>
  <c r="F135" i="1" s="1"/>
  <c r="B135" i="1"/>
  <c r="E135" i="1" s="1"/>
  <c r="D134" i="1"/>
  <c r="G134" i="1" s="1"/>
  <c r="C134" i="1"/>
  <c r="F134" i="1" s="1"/>
  <c r="B134" i="1"/>
  <c r="E134" i="1" s="1"/>
  <c r="D133" i="1"/>
  <c r="G133" i="1" s="1"/>
  <c r="C133" i="1"/>
  <c r="F133" i="1" s="1"/>
  <c r="B133" i="1"/>
  <c r="E133" i="1" s="1"/>
  <c r="G132" i="1"/>
  <c r="D132" i="1"/>
  <c r="C132" i="1"/>
  <c r="F132" i="1" s="1"/>
  <c r="H132" i="1" s="1"/>
  <c r="B132" i="1"/>
  <c r="E132" i="1" s="1"/>
  <c r="G131" i="1"/>
  <c r="F131" i="1"/>
  <c r="D131" i="1"/>
  <c r="C131" i="1"/>
  <c r="B131" i="1"/>
  <c r="E131" i="1" s="1"/>
  <c r="H131" i="1" s="1"/>
  <c r="H130" i="1"/>
  <c r="G130" i="1"/>
  <c r="F130" i="1"/>
  <c r="E130" i="1"/>
  <c r="D130" i="1"/>
  <c r="C130" i="1"/>
  <c r="B130" i="1"/>
  <c r="G129" i="1"/>
  <c r="F129" i="1"/>
  <c r="H129" i="1" s="1"/>
  <c r="E129" i="1"/>
  <c r="D129" i="1"/>
  <c r="C129" i="1"/>
  <c r="B129" i="1"/>
  <c r="E128" i="1"/>
  <c r="D128" i="1"/>
  <c r="G128" i="1" s="1"/>
  <c r="C128" i="1"/>
  <c r="F128" i="1" s="1"/>
  <c r="B128" i="1"/>
  <c r="D127" i="1"/>
  <c r="G127" i="1" s="1"/>
  <c r="C127" i="1"/>
  <c r="F127" i="1" s="1"/>
  <c r="B127" i="1"/>
  <c r="E127" i="1" s="1"/>
  <c r="D126" i="1"/>
  <c r="G126" i="1" s="1"/>
  <c r="C126" i="1"/>
  <c r="F126" i="1" s="1"/>
  <c r="B126" i="1"/>
  <c r="E126" i="1" s="1"/>
  <c r="D125" i="1"/>
  <c r="G125" i="1" s="1"/>
  <c r="C125" i="1"/>
  <c r="F125" i="1" s="1"/>
  <c r="H125" i="1" s="1"/>
  <c r="B125" i="1"/>
  <c r="E125" i="1" s="1"/>
  <c r="G124" i="1"/>
  <c r="D124" i="1"/>
  <c r="C124" i="1"/>
  <c r="F124" i="1" s="1"/>
  <c r="B124" i="1"/>
  <c r="E124" i="1" s="1"/>
  <c r="G123" i="1"/>
  <c r="F123" i="1"/>
  <c r="D123" i="1"/>
  <c r="C123" i="1"/>
  <c r="B123" i="1"/>
  <c r="E123" i="1" s="1"/>
  <c r="H123" i="1" s="1"/>
  <c r="H122" i="1"/>
  <c r="G122" i="1"/>
  <c r="F122" i="1"/>
  <c r="E122" i="1"/>
  <c r="D122" i="1"/>
  <c r="C122" i="1"/>
  <c r="B122" i="1"/>
  <c r="G121" i="1"/>
  <c r="F121" i="1"/>
  <c r="H121" i="1" s="1"/>
  <c r="E121" i="1"/>
  <c r="D121" i="1"/>
  <c r="C121" i="1"/>
  <c r="B121" i="1"/>
  <c r="E120" i="1"/>
  <c r="D120" i="1"/>
  <c r="G120" i="1" s="1"/>
  <c r="C120" i="1"/>
  <c r="F120" i="1" s="1"/>
  <c r="H120" i="1" s="1"/>
  <c r="B120" i="1"/>
  <c r="D119" i="1"/>
  <c r="G119" i="1" s="1"/>
  <c r="C119" i="1"/>
  <c r="F119" i="1" s="1"/>
  <c r="B119" i="1"/>
  <c r="E119" i="1" s="1"/>
  <c r="D118" i="1"/>
  <c r="G118" i="1" s="1"/>
  <c r="C118" i="1"/>
  <c r="F118" i="1" s="1"/>
  <c r="H118" i="1" s="1"/>
  <c r="B118" i="1"/>
  <c r="E118" i="1" s="1"/>
  <c r="D117" i="1"/>
  <c r="G117" i="1" s="1"/>
  <c r="C117" i="1"/>
  <c r="F117" i="1" s="1"/>
  <c r="B117" i="1"/>
  <c r="E117" i="1" s="1"/>
  <c r="G116" i="1"/>
  <c r="D116" i="1"/>
  <c r="C116" i="1"/>
  <c r="F116" i="1" s="1"/>
  <c r="B116" i="1"/>
  <c r="E116" i="1" s="1"/>
  <c r="G115" i="1"/>
  <c r="F115" i="1"/>
  <c r="D115" i="1"/>
  <c r="C115" i="1"/>
  <c r="B115" i="1"/>
  <c r="E115" i="1" s="1"/>
  <c r="H115" i="1" s="1"/>
  <c r="H114" i="1"/>
  <c r="G114" i="1"/>
  <c r="F114" i="1"/>
  <c r="E114" i="1"/>
  <c r="D114" i="1"/>
  <c r="C114" i="1"/>
  <c r="B114" i="1"/>
  <c r="G113" i="1"/>
  <c r="F113" i="1"/>
  <c r="H113" i="1" s="1"/>
  <c r="E113" i="1"/>
  <c r="D113" i="1"/>
  <c r="C113" i="1"/>
  <c r="B113" i="1"/>
  <c r="E112" i="1"/>
  <c r="D112" i="1"/>
  <c r="G112" i="1" s="1"/>
  <c r="C112" i="1"/>
  <c r="F112" i="1" s="1"/>
  <c r="H112" i="1" s="1"/>
  <c r="B112" i="1"/>
  <c r="D111" i="1"/>
  <c r="G111" i="1" s="1"/>
  <c r="C111" i="1"/>
  <c r="F111" i="1" s="1"/>
  <c r="H111" i="1" s="1"/>
  <c r="B111" i="1"/>
  <c r="E111" i="1" s="1"/>
  <c r="D110" i="1"/>
  <c r="G110" i="1" s="1"/>
  <c r="C110" i="1"/>
  <c r="F110" i="1" s="1"/>
  <c r="B110" i="1"/>
  <c r="E110" i="1" s="1"/>
  <c r="D109" i="1"/>
  <c r="G109" i="1" s="1"/>
  <c r="C109" i="1"/>
  <c r="F109" i="1" s="1"/>
  <c r="H109" i="1" s="1"/>
  <c r="B109" i="1"/>
  <c r="E109" i="1" s="1"/>
  <c r="G108" i="1"/>
  <c r="D108" i="1"/>
  <c r="C108" i="1"/>
  <c r="F108" i="1" s="1"/>
  <c r="H108" i="1" s="1"/>
  <c r="B108" i="1"/>
  <c r="E108" i="1" s="1"/>
  <c r="G107" i="1"/>
  <c r="F107" i="1"/>
  <c r="D107" i="1"/>
  <c r="C107" i="1"/>
  <c r="B107" i="1"/>
  <c r="E107" i="1" s="1"/>
  <c r="H107" i="1" s="1"/>
  <c r="G106" i="1"/>
  <c r="F106" i="1"/>
  <c r="H106" i="1" s="1"/>
  <c r="E106" i="1"/>
  <c r="D106" i="1"/>
  <c r="C106" i="1"/>
  <c r="B106" i="1"/>
  <c r="G105" i="1"/>
  <c r="F105" i="1"/>
  <c r="H105" i="1" s="1"/>
  <c r="E105" i="1"/>
  <c r="D105" i="1"/>
  <c r="C105" i="1"/>
  <c r="B105" i="1"/>
  <c r="E104" i="1"/>
  <c r="D104" i="1"/>
  <c r="G104" i="1" s="1"/>
  <c r="C104" i="1"/>
  <c r="F104" i="1" s="1"/>
  <c r="B104" i="1"/>
  <c r="D103" i="1"/>
  <c r="G103" i="1" s="1"/>
  <c r="C103" i="1"/>
  <c r="F103" i="1" s="1"/>
  <c r="H103" i="1" s="1"/>
  <c r="B103" i="1"/>
  <c r="E103" i="1" s="1"/>
  <c r="D102" i="1"/>
  <c r="G102" i="1" s="1"/>
  <c r="C102" i="1"/>
  <c r="F102" i="1" s="1"/>
  <c r="B102" i="1"/>
  <c r="E102" i="1" s="1"/>
  <c r="D101" i="1"/>
  <c r="G101" i="1" s="1"/>
  <c r="C101" i="1"/>
  <c r="F101" i="1" s="1"/>
  <c r="H101" i="1" s="1"/>
  <c r="B101" i="1"/>
  <c r="E101" i="1" s="1"/>
  <c r="G100" i="1"/>
  <c r="D100" i="1"/>
  <c r="C100" i="1"/>
  <c r="F100" i="1" s="1"/>
  <c r="B100" i="1"/>
  <c r="E100" i="1" s="1"/>
  <c r="G99" i="1"/>
  <c r="F99" i="1"/>
  <c r="D99" i="1"/>
  <c r="C99" i="1"/>
  <c r="B99" i="1"/>
  <c r="E99" i="1" s="1"/>
  <c r="H99" i="1" s="1"/>
  <c r="G98" i="1"/>
  <c r="F98" i="1"/>
  <c r="H98" i="1" s="1"/>
  <c r="E98" i="1"/>
  <c r="D98" i="1"/>
  <c r="C98" i="1"/>
  <c r="B98" i="1"/>
  <c r="G97" i="1"/>
  <c r="F97" i="1"/>
  <c r="H97" i="1" s="1"/>
  <c r="E97" i="1"/>
  <c r="D97" i="1"/>
  <c r="C97" i="1"/>
  <c r="B97" i="1"/>
  <c r="F96" i="1"/>
  <c r="E96" i="1"/>
  <c r="D96" i="1"/>
  <c r="G96" i="1" s="1"/>
  <c r="C96" i="1"/>
  <c r="B96" i="1"/>
  <c r="E95" i="1"/>
  <c r="D95" i="1"/>
  <c r="G95" i="1" s="1"/>
  <c r="C95" i="1"/>
  <c r="F95" i="1" s="1"/>
  <c r="H95" i="1" s="1"/>
  <c r="B95" i="1"/>
  <c r="D94" i="1"/>
  <c r="G94" i="1" s="1"/>
  <c r="C94" i="1"/>
  <c r="F94" i="1" s="1"/>
  <c r="B94" i="1"/>
  <c r="E94" i="1" s="1"/>
  <c r="D93" i="1"/>
  <c r="G93" i="1" s="1"/>
  <c r="C93" i="1"/>
  <c r="F93" i="1" s="1"/>
  <c r="B93" i="1"/>
  <c r="E93" i="1" s="1"/>
  <c r="G92" i="1"/>
  <c r="D92" i="1"/>
  <c r="C92" i="1"/>
  <c r="F92" i="1" s="1"/>
  <c r="H92" i="1" s="1"/>
  <c r="B92" i="1"/>
  <c r="E92" i="1" s="1"/>
  <c r="G91" i="1"/>
  <c r="F91" i="1"/>
  <c r="D91" i="1"/>
  <c r="C91" i="1"/>
  <c r="B91" i="1"/>
  <c r="E91" i="1" s="1"/>
  <c r="H91" i="1" s="1"/>
  <c r="G90" i="1"/>
  <c r="F90" i="1"/>
  <c r="H90" i="1" s="1"/>
  <c r="E90" i="1"/>
  <c r="D90" i="1"/>
  <c r="C90" i="1"/>
  <c r="B90" i="1"/>
  <c r="G89" i="1"/>
  <c r="F89" i="1"/>
  <c r="H89" i="1" s="1"/>
  <c r="E89" i="1"/>
  <c r="D89" i="1"/>
  <c r="C89" i="1"/>
  <c r="B89" i="1"/>
  <c r="F88" i="1"/>
  <c r="E88" i="1"/>
  <c r="D88" i="1"/>
  <c r="G88" i="1" s="1"/>
  <c r="C88" i="1"/>
  <c r="B88" i="1"/>
  <c r="E87" i="1"/>
  <c r="D87" i="1"/>
  <c r="G87" i="1" s="1"/>
  <c r="C87" i="1"/>
  <c r="F87" i="1" s="1"/>
  <c r="H87" i="1" s="1"/>
  <c r="B87" i="1"/>
  <c r="D86" i="1"/>
  <c r="G86" i="1" s="1"/>
  <c r="C86" i="1"/>
  <c r="F86" i="1" s="1"/>
  <c r="B86" i="1"/>
  <c r="E86" i="1" s="1"/>
  <c r="D85" i="1"/>
  <c r="G85" i="1" s="1"/>
  <c r="C85" i="1"/>
  <c r="F85" i="1" s="1"/>
  <c r="H85" i="1" s="1"/>
  <c r="B85" i="1"/>
  <c r="E85" i="1" s="1"/>
  <c r="G84" i="1"/>
  <c r="D84" i="1"/>
  <c r="C84" i="1"/>
  <c r="F84" i="1" s="1"/>
  <c r="H84" i="1" s="1"/>
  <c r="B84" i="1"/>
  <c r="E84" i="1" s="1"/>
  <c r="G83" i="1"/>
  <c r="F83" i="1"/>
  <c r="D83" i="1"/>
  <c r="C83" i="1"/>
  <c r="B83" i="1"/>
  <c r="E83" i="1" s="1"/>
  <c r="H83" i="1" s="1"/>
  <c r="G82" i="1"/>
  <c r="F82" i="1"/>
  <c r="H82" i="1" s="1"/>
  <c r="E82" i="1"/>
  <c r="D82" i="1"/>
  <c r="C82" i="1"/>
  <c r="B82" i="1"/>
  <c r="G81" i="1"/>
  <c r="F81" i="1"/>
  <c r="E81" i="1"/>
  <c r="H81" i="1" s="1"/>
  <c r="D81" i="1"/>
  <c r="C81" i="1"/>
  <c r="B81" i="1"/>
  <c r="G80" i="1"/>
  <c r="F80" i="1"/>
  <c r="H80" i="1" s="1"/>
  <c r="E80" i="1"/>
  <c r="D80" i="1"/>
  <c r="C80" i="1"/>
  <c r="B80" i="1"/>
  <c r="E79" i="1"/>
  <c r="D79" i="1"/>
  <c r="G79" i="1" s="1"/>
  <c r="C79" i="1"/>
  <c r="F79" i="1" s="1"/>
  <c r="H79" i="1" s="1"/>
  <c r="B79" i="1"/>
  <c r="E78" i="1"/>
  <c r="D78" i="1"/>
  <c r="G78" i="1" s="1"/>
  <c r="C78" i="1"/>
  <c r="F78" i="1" s="1"/>
  <c r="H78" i="1" s="1"/>
  <c r="B78" i="1"/>
  <c r="D77" i="1"/>
  <c r="G77" i="1" s="1"/>
  <c r="C77" i="1"/>
  <c r="F77" i="1" s="1"/>
  <c r="B77" i="1"/>
  <c r="E77" i="1" s="1"/>
  <c r="G76" i="1"/>
  <c r="D76" i="1"/>
  <c r="C76" i="1"/>
  <c r="F76" i="1" s="1"/>
  <c r="H76" i="1" s="1"/>
  <c r="B76" i="1"/>
  <c r="E76" i="1" s="1"/>
  <c r="G75" i="1"/>
  <c r="F75" i="1"/>
  <c r="D75" i="1"/>
  <c r="C75" i="1"/>
  <c r="B75" i="1"/>
  <c r="E75" i="1" s="1"/>
  <c r="G74" i="1"/>
  <c r="F74" i="1"/>
  <c r="H74" i="1" s="1"/>
  <c r="E74" i="1"/>
  <c r="D74" i="1"/>
  <c r="C74" i="1"/>
  <c r="B74" i="1"/>
  <c r="G73" i="1"/>
  <c r="F73" i="1"/>
  <c r="E73" i="1"/>
  <c r="H73" i="1" s="1"/>
  <c r="D73" i="1"/>
  <c r="C73" i="1"/>
  <c r="B73" i="1"/>
  <c r="G72" i="1"/>
  <c r="E72" i="1"/>
  <c r="D72" i="1"/>
  <c r="C72" i="1"/>
  <c r="F72" i="1" s="1"/>
  <c r="B72" i="1"/>
  <c r="D71" i="1"/>
  <c r="G71" i="1" s="1"/>
  <c r="C71" i="1"/>
  <c r="F71" i="1" s="1"/>
  <c r="H71" i="1" s="1"/>
  <c r="B71" i="1"/>
  <c r="E71" i="1" s="1"/>
  <c r="D70" i="1"/>
  <c r="G70" i="1" s="1"/>
  <c r="C70" i="1"/>
  <c r="F70" i="1" s="1"/>
  <c r="B70" i="1"/>
  <c r="E70" i="1" s="1"/>
  <c r="D69" i="1"/>
  <c r="G69" i="1" s="1"/>
  <c r="C69" i="1"/>
  <c r="F69" i="1" s="1"/>
  <c r="B69" i="1"/>
  <c r="E69" i="1" s="1"/>
  <c r="G68" i="1"/>
  <c r="D68" i="1"/>
  <c r="C68" i="1"/>
  <c r="F68" i="1" s="1"/>
  <c r="H68" i="1" s="1"/>
  <c r="B68" i="1"/>
  <c r="E68" i="1" s="1"/>
  <c r="G67" i="1"/>
  <c r="F67" i="1"/>
  <c r="H67" i="1" s="1"/>
  <c r="D67" i="1"/>
  <c r="C67" i="1"/>
  <c r="B67" i="1"/>
  <c r="E67" i="1" s="1"/>
  <c r="G66" i="1"/>
  <c r="F66" i="1"/>
  <c r="H66" i="1" s="1"/>
  <c r="E66" i="1"/>
  <c r="D66" i="1"/>
  <c r="C66" i="1"/>
  <c r="B66" i="1"/>
  <c r="G65" i="1"/>
  <c r="F65" i="1"/>
  <c r="E65" i="1"/>
  <c r="H65" i="1" s="1"/>
  <c r="D65" i="1"/>
  <c r="C65" i="1"/>
  <c r="B65" i="1"/>
  <c r="G64" i="1"/>
  <c r="F64" i="1"/>
  <c r="H64" i="1" s="1"/>
  <c r="E64" i="1"/>
  <c r="D64" i="1"/>
  <c r="C64" i="1"/>
  <c r="B64" i="1"/>
  <c r="E63" i="1"/>
  <c r="D63" i="1"/>
  <c r="G63" i="1" s="1"/>
  <c r="C63" i="1"/>
  <c r="F63" i="1" s="1"/>
  <c r="H63" i="1" s="1"/>
  <c r="B63" i="1"/>
  <c r="E62" i="1"/>
  <c r="D62" i="1"/>
  <c r="G62" i="1" s="1"/>
  <c r="C62" i="1"/>
  <c r="F62" i="1" s="1"/>
  <c r="H62" i="1" s="1"/>
  <c r="B62" i="1"/>
  <c r="D61" i="1"/>
  <c r="G61" i="1" s="1"/>
  <c r="C61" i="1"/>
  <c r="F61" i="1" s="1"/>
  <c r="B61" i="1"/>
  <c r="E61" i="1" s="1"/>
  <c r="G60" i="1"/>
  <c r="D60" i="1"/>
  <c r="C60" i="1"/>
  <c r="F60" i="1" s="1"/>
  <c r="H60" i="1" s="1"/>
  <c r="B60" i="1"/>
  <c r="E60" i="1" s="1"/>
  <c r="G59" i="1"/>
  <c r="F59" i="1"/>
  <c r="H59" i="1" s="1"/>
  <c r="D59" i="1"/>
  <c r="C59" i="1"/>
  <c r="B59" i="1"/>
  <c r="E59" i="1" s="1"/>
  <c r="H58" i="1"/>
  <c r="G58" i="1"/>
  <c r="F58" i="1"/>
  <c r="E58" i="1"/>
  <c r="D58" i="1"/>
  <c r="C58" i="1"/>
  <c r="B58" i="1"/>
  <c r="G57" i="1"/>
  <c r="H57" i="1" s="1"/>
  <c r="F57" i="1"/>
  <c r="E57" i="1"/>
  <c r="D57" i="1"/>
  <c r="C57" i="1"/>
  <c r="B57" i="1"/>
  <c r="F56" i="1"/>
  <c r="E56" i="1"/>
  <c r="D56" i="1"/>
  <c r="G56" i="1" s="1"/>
  <c r="C56" i="1"/>
  <c r="B56" i="1"/>
  <c r="F55" i="1"/>
  <c r="E55" i="1"/>
  <c r="D55" i="1"/>
  <c r="G55" i="1" s="1"/>
  <c r="C55" i="1"/>
  <c r="B55" i="1"/>
  <c r="E54" i="1"/>
  <c r="D54" i="1"/>
  <c r="G54" i="1" s="1"/>
  <c r="C54" i="1"/>
  <c r="F54" i="1" s="1"/>
  <c r="B54" i="1"/>
  <c r="H53" i="1"/>
  <c r="D53" i="1"/>
  <c r="G53" i="1" s="1"/>
  <c r="C53" i="1"/>
  <c r="F53" i="1" s="1"/>
  <c r="B53" i="1"/>
  <c r="E53" i="1" s="1"/>
  <c r="H52" i="1"/>
  <c r="G52" i="1"/>
  <c r="D52" i="1"/>
  <c r="C52" i="1"/>
  <c r="F52" i="1" s="1"/>
  <c r="B52" i="1"/>
  <c r="E52" i="1" s="1"/>
  <c r="G51" i="1"/>
  <c r="F51" i="1"/>
  <c r="H51" i="1" s="1"/>
  <c r="D51" i="1"/>
  <c r="C51" i="1"/>
  <c r="B51" i="1"/>
  <c r="E51" i="1" s="1"/>
  <c r="G50" i="1"/>
  <c r="H50" i="1" s="1"/>
  <c r="F50" i="1"/>
  <c r="E50" i="1"/>
  <c r="D50" i="1"/>
  <c r="C50" i="1"/>
  <c r="B50" i="1"/>
  <c r="G49" i="1"/>
  <c r="F49" i="1"/>
  <c r="H49" i="1" s="1"/>
  <c r="E49" i="1"/>
  <c r="D49" i="1"/>
  <c r="C49" i="1"/>
  <c r="B49" i="1"/>
  <c r="F48" i="1"/>
  <c r="E48" i="1"/>
  <c r="D48" i="1"/>
  <c r="G48" i="1" s="1"/>
  <c r="C48" i="1"/>
  <c r="B48" i="1"/>
  <c r="F47" i="1"/>
  <c r="E47" i="1"/>
  <c r="D47" i="1"/>
  <c r="G47" i="1" s="1"/>
  <c r="C47" i="1"/>
  <c r="B47" i="1"/>
  <c r="E46" i="1"/>
  <c r="D46" i="1"/>
  <c r="G46" i="1" s="1"/>
  <c r="C46" i="1"/>
  <c r="F46" i="1" s="1"/>
  <c r="B46" i="1"/>
  <c r="H45" i="1"/>
  <c r="D45" i="1"/>
  <c r="G45" i="1" s="1"/>
  <c r="C45" i="1"/>
  <c r="F45" i="1" s="1"/>
  <c r="B45" i="1"/>
  <c r="E45" i="1" s="1"/>
  <c r="G44" i="1"/>
  <c r="D44" i="1"/>
  <c r="C44" i="1"/>
  <c r="F44" i="1" s="1"/>
  <c r="H44" i="1" s="1"/>
  <c r="B44" i="1"/>
  <c r="E44" i="1" s="1"/>
  <c r="G43" i="1"/>
  <c r="F43" i="1"/>
  <c r="H43" i="1" s="1"/>
  <c r="D43" i="1"/>
  <c r="C43" i="1"/>
  <c r="B43" i="1"/>
  <c r="E43" i="1" s="1"/>
  <c r="G42" i="1"/>
  <c r="H42" i="1" s="1"/>
  <c r="F42" i="1"/>
  <c r="E42" i="1"/>
  <c r="D42" i="1"/>
  <c r="C42" i="1"/>
  <c r="B42" i="1"/>
  <c r="G41" i="1"/>
  <c r="F41" i="1"/>
  <c r="H41" i="1" s="1"/>
  <c r="E41" i="1"/>
  <c r="D41" i="1"/>
  <c r="C41" i="1"/>
  <c r="B41" i="1"/>
  <c r="F40" i="1"/>
  <c r="E40" i="1"/>
  <c r="D40" i="1"/>
  <c r="G40" i="1" s="1"/>
  <c r="C40" i="1"/>
  <c r="B40" i="1"/>
  <c r="D39" i="1"/>
  <c r="G39" i="1" s="1"/>
  <c r="C39" i="1"/>
  <c r="F39" i="1" s="1"/>
  <c r="B39" i="1"/>
  <c r="E39" i="1" s="1"/>
  <c r="D38" i="1"/>
  <c r="G38" i="1" s="1"/>
  <c r="C38" i="1"/>
  <c r="F38" i="1" s="1"/>
  <c r="B38" i="1"/>
  <c r="E38" i="1" s="1"/>
  <c r="H38" i="1" s="1"/>
  <c r="D37" i="1"/>
  <c r="G37" i="1" s="1"/>
  <c r="C37" i="1"/>
  <c r="F37" i="1" s="1"/>
  <c r="B37" i="1"/>
  <c r="E37" i="1" s="1"/>
  <c r="G36" i="1"/>
  <c r="D36" i="1"/>
  <c r="C36" i="1"/>
  <c r="F36" i="1" s="1"/>
  <c r="H36" i="1" s="1"/>
  <c r="B36" i="1"/>
  <c r="E36" i="1" s="1"/>
  <c r="H35" i="1"/>
  <c r="G35" i="1"/>
  <c r="F35" i="1"/>
  <c r="E35" i="1"/>
  <c r="D35" i="1"/>
  <c r="C35" i="1"/>
  <c r="B35" i="1"/>
  <c r="G34" i="1"/>
  <c r="H34" i="1" s="1"/>
  <c r="F34" i="1"/>
  <c r="E34" i="1"/>
  <c r="D34" i="1"/>
  <c r="C34" i="1"/>
  <c r="B34" i="1"/>
  <c r="G33" i="1"/>
  <c r="F33" i="1"/>
  <c r="H33" i="1" s="1"/>
  <c r="E33" i="1"/>
  <c r="D33" i="1"/>
  <c r="C33" i="1"/>
  <c r="B33" i="1"/>
  <c r="G32" i="1"/>
  <c r="F32" i="1"/>
  <c r="H32" i="1" s="1"/>
  <c r="E32" i="1"/>
  <c r="D32" i="1"/>
  <c r="C32" i="1"/>
  <c r="B32" i="1"/>
  <c r="E31" i="1"/>
  <c r="D31" i="1"/>
  <c r="G31" i="1" s="1"/>
  <c r="C31" i="1"/>
  <c r="F31" i="1" s="1"/>
  <c r="H31" i="1" s="1"/>
  <c r="B31" i="1"/>
  <c r="F30" i="1"/>
  <c r="D30" i="1"/>
  <c r="G30" i="1" s="1"/>
  <c r="C30" i="1"/>
  <c r="B30" i="1"/>
  <c r="E30" i="1" s="1"/>
  <c r="E29" i="1"/>
  <c r="D29" i="1"/>
  <c r="G29" i="1" s="1"/>
  <c r="H29" i="1" s="1"/>
  <c r="C29" i="1"/>
  <c r="F29" i="1" s="1"/>
  <c r="B29" i="1"/>
  <c r="G28" i="1"/>
  <c r="F28" i="1"/>
  <c r="H28" i="1" s="1"/>
  <c r="D28" i="1"/>
  <c r="C28" i="1"/>
  <c r="B28" i="1"/>
  <c r="E28" i="1" s="1"/>
  <c r="F27" i="1"/>
  <c r="E27" i="1"/>
  <c r="D27" i="1"/>
  <c r="G27" i="1" s="1"/>
  <c r="C27" i="1"/>
  <c r="B27" i="1"/>
  <c r="E26" i="1"/>
  <c r="D26" i="1"/>
  <c r="G26" i="1" s="1"/>
  <c r="C26" i="1"/>
  <c r="F26" i="1" s="1"/>
  <c r="B26" i="1"/>
  <c r="G25" i="1"/>
  <c r="D25" i="1"/>
  <c r="C25" i="1"/>
  <c r="F25" i="1" s="1"/>
  <c r="B25" i="1"/>
  <c r="E25" i="1" s="1"/>
  <c r="G24" i="1"/>
  <c r="D24" i="1"/>
  <c r="C24" i="1"/>
  <c r="F24" i="1" s="1"/>
  <c r="B24" i="1"/>
  <c r="E24" i="1" s="1"/>
  <c r="F23" i="1"/>
  <c r="E23" i="1"/>
  <c r="D23" i="1"/>
  <c r="G23" i="1" s="1"/>
  <c r="H23" i="1" s="1"/>
  <c r="C23" i="1"/>
  <c r="B23" i="1"/>
  <c r="G22" i="1"/>
  <c r="E22" i="1"/>
  <c r="D22" i="1"/>
  <c r="C22" i="1"/>
  <c r="F22" i="1" s="1"/>
  <c r="H22" i="1" s="1"/>
  <c r="B22" i="1"/>
  <c r="G21" i="1"/>
  <c r="F21" i="1"/>
  <c r="H21" i="1" s="1"/>
  <c r="D21" i="1"/>
  <c r="C21" i="1"/>
  <c r="B21" i="1"/>
  <c r="E21" i="1" s="1"/>
  <c r="G20" i="1"/>
  <c r="F20" i="1"/>
  <c r="H20" i="1" s="1"/>
  <c r="E20" i="1"/>
  <c r="D20" i="1"/>
  <c r="C20" i="1"/>
  <c r="B20" i="1"/>
  <c r="F19" i="1"/>
  <c r="E19" i="1"/>
  <c r="H19" i="1" s="1"/>
  <c r="D19" i="1"/>
  <c r="G19" i="1" s="1"/>
  <c r="C19" i="1"/>
  <c r="B19" i="1"/>
  <c r="E18" i="1"/>
  <c r="D18" i="1"/>
  <c r="G18" i="1" s="1"/>
  <c r="C18" i="1"/>
  <c r="F18" i="1" s="1"/>
  <c r="B18" i="1"/>
  <c r="G17" i="1"/>
  <c r="D17" i="1"/>
  <c r="C17" i="1"/>
  <c r="F17" i="1" s="1"/>
  <c r="H17" i="1" s="1"/>
  <c r="B17" i="1"/>
  <c r="E17" i="1" s="1"/>
  <c r="G16" i="1"/>
  <c r="D16" i="1"/>
  <c r="C16" i="1"/>
  <c r="F16" i="1" s="1"/>
  <c r="B16" i="1"/>
  <c r="E16" i="1" s="1"/>
  <c r="F15" i="1"/>
  <c r="D15" i="1"/>
  <c r="G15" i="1" s="1"/>
  <c r="C15" i="1"/>
  <c r="B15" i="1"/>
  <c r="E15" i="1" s="1"/>
  <c r="G14" i="1"/>
  <c r="E14" i="1"/>
  <c r="D14" i="1"/>
  <c r="C14" i="1"/>
  <c r="F14" i="1" s="1"/>
  <c r="H14" i="1" s="1"/>
  <c r="B14" i="1"/>
  <c r="G13" i="1"/>
  <c r="F13" i="1"/>
  <c r="D13" i="1"/>
  <c r="C13" i="1"/>
  <c r="B13" i="1"/>
  <c r="E13" i="1" s="1"/>
  <c r="G12" i="1"/>
  <c r="F12" i="1"/>
  <c r="H12" i="1" s="1"/>
  <c r="E12" i="1"/>
  <c r="D12" i="1"/>
  <c r="C12" i="1"/>
  <c r="B12" i="1"/>
  <c r="F11" i="1"/>
  <c r="E11" i="1"/>
  <c r="H11" i="1" s="1"/>
  <c r="D11" i="1"/>
  <c r="G11" i="1" s="1"/>
  <c r="C11" i="1"/>
  <c r="B11" i="1"/>
  <c r="E10" i="1"/>
  <c r="D10" i="1"/>
  <c r="G10" i="1" s="1"/>
  <c r="C10" i="1"/>
  <c r="F10" i="1" s="1"/>
  <c r="B10" i="1"/>
  <c r="D9" i="1"/>
  <c r="G9" i="1" s="1"/>
  <c r="C9" i="1"/>
  <c r="F9" i="1" s="1"/>
  <c r="B9" i="1"/>
  <c r="E9" i="1" s="1"/>
  <c r="G8" i="1"/>
  <c r="D8" i="1"/>
  <c r="C8" i="1"/>
  <c r="F8" i="1" s="1"/>
  <c r="H8" i="1" s="1"/>
  <c r="B8" i="1"/>
  <c r="E8" i="1" s="1"/>
  <c r="F7" i="1"/>
  <c r="D7" i="1"/>
  <c r="G7" i="1" s="1"/>
  <c r="C7" i="1"/>
  <c r="B7" i="1"/>
  <c r="E7" i="1" s="1"/>
  <c r="G6" i="1"/>
  <c r="E6" i="1"/>
  <c r="D6" i="1"/>
  <c r="C6" i="1"/>
  <c r="F6" i="1" s="1"/>
  <c r="H6" i="1" s="1"/>
  <c r="B6" i="1"/>
  <c r="G5" i="1"/>
  <c r="F5" i="1"/>
  <c r="D5" i="1"/>
  <c r="C5" i="1"/>
  <c r="B5" i="1"/>
  <c r="E5" i="1" s="1"/>
  <c r="G4" i="1"/>
  <c r="F4" i="1"/>
  <c r="H4" i="1" s="1"/>
  <c r="E4" i="1"/>
  <c r="D4" i="1"/>
  <c r="C4" i="1"/>
  <c r="B4" i="1"/>
  <c r="F3" i="1"/>
  <c r="E3" i="1"/>
  <c r="D3" i="1"/>
  <c r="G3" i="1" s="1"/>
  <c r="C3" i="1"/>
  <c r="B3" i="1"/>
  <c r="E2" i="1"/>
  <c r="D2" i="1"/>
  <c r="C2" i="1"/>
  <c r="B2" i="1"/>
  <c r="H7" i="1" l="1"/>
  <c r="H5" i="1"/>
  <c r="H9" i="1"/>
  <c r="H16" i="1"/>
  <c r="H18" i="1"/>
  <c r="H25" i="1"/>
  <c r="H10" i="1"/>
  <c r="H15" i="1"/>
  <c r="H39" i="1"/>
  <c r="H30" i="1"/>
  <c r="H13" i="1"/>
  <c r="H27" i="1"/>
  <c r="H37" i="1"/>
  <c r="H3" i="1"/>
  <c r="H24" i="1"/>
  <c r="H26" i="1"/>
  <c r="D195" i="1"/>
  <c r="D194" i="1"/>
  <c r="B195" i="1"/>
  <c r="B194" i="1"/>
  <c r="H96" i="1"/>
  <c r="H104" i="1"/>
  <c r="H116" i="1"/>
  <c r="H128" i="1"/>
  <c r="H135" i="1"/>
  <c r="H142" i="1"/>
  <c r="H149" i="1"/>
  <c r="H156" i="1"/>
  <c r="H173" i="1"/>
  <c r="H183" i="1"/>
  <c r="H47" i="1"/>
  <c r="H70" i="1"/>
  <c r="H72" i="1"/>
  <c r="H86" i="1"/>
  <c r="H102" i="1"/>
  <c r="H119" i="1"/>
  <c r="H126" i="1"/>
  <c r="H133" i="1"/>
  <c r="H159" i="1"/>
  <c r="H164" i="1"/>
  <c r="H181" i="1"/>
  <c r="H191" i="1"/>
  <c r="C195" i="1"/>
  <c r="C194" i="1"/>
  <c r="H40" i="1"/>
  <c r="H46" i="1"/>
  <c r="H56" i="1"/>
  <c r="H93" i="1"/>
  <c r="H100" i="1"/>
  <c r="H124" i="1"/>
  <c r="H143" i="1"/>
  <c r="H150" i="1"/>
  <c r="H174" i="1"/>
  <c r="H189" i="1"/>
  <c r="F2" i="1"/>
  <c r="H88" i="1"/>
  <c r="H110" i="1"/>
  <c r="H117" i="1"/>
  <c r="H148" i="1"/>
  <c r="H157" i="1"/>
  <c r="H167" i="1"/>
  <c r="H172" i="1"/>
  <c r="H187" i="1"/>
  <c r="H127" i="1"/>
  <c r="H134" i="1"/>
  <c r="H141" i="1"/>
  <c r="H155" i="1"/>
  <c r="H182" i="1"/>
  <c r="H55" i="1"/>
  <c r="H61" i="1"/>
  <c r="H75" i="1"/>
  <c r="H77" i="1"/>
  <c r="H94" i="1"/>
  <c r="H139" i="1"/>
  <c r="H144" i="1"/>
  <c r="H151" i="1"/>
  <c r="H165" i="1"/>
  <c r="H175" i="1"/>
  <c r="H192" i="1"/>
  <c r="G2" i="1"/>
  <c r="H48" i="1"/>
  <c r="H54" i="1"/>
  <c r="H69" i="1"/>
  <c r="H2" i="1" l="1"/>
</calcChain>
</file>

<file path=xl/sharedStrings.xml><?xml version="1.0" encoding="utf-8"?>
<sst xmlns="http://schemas.openxmlformats.org/spreadsheetml/2006/main" count="204" uniqueCount="199">
  <si>
    <t>ISO</t>
  </si>
  <si>
    <t>Number of Missing Indicators</t>
  </si>
  <si>
    <t>Countries in HVC</t>
  </si>
  <si>
    <t>Recentness data (average years)</t>
  </si>
  <si>
    <t>Countries in HVC - Factor</t>
  </si>
  <si>
    <t>Average of Missing and Recentness + factor for conflict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</si>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</sst>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2" borderId="0" xfId="1" applyFont="1" applyFill="1" applyBorder="1" applyAlignment="1">
      <alignment horizontal="center" textRotation="90" wrapText="1"/>
    </xf>
    <xf numFmtId="0" fontId="2" fillId="2" borderId="0" xfId="1" applyFont="1" applyFill="1" applyBorder="1" applyAlignment="1">
      <alignment horizontal="center" textRotation="90"/>
    </xf>
    <xf numFmtId="164" fontId="0" fillId="0" borderId="0" xfId="0" applyNumberFormat="1"/>
    <xf numFmtId="0" fontId="3" fillId="0" borderId="2" xfId="0" applyFont="1" applyBorder="1"/>
  </cellXfs>
  <cellStyles count="2">
    <cellStyle name="Başlık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zgiOzgen/Desktop/deneme/INFORM_Risk_2022_v06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FORM Risk 2022 (a-z)"/>
      <sheetName val="Hazard &amp; Exposure"/>
      <sheetName val="Vulnerability"/>
      <sheetName val="Lack of Coping Capacity"/>
      <sheetName val="Indicator Date"/>
      <sheetName val="Indicator Date hidden"/>
      <sheetName val="Indicator Date hidden2"/>
      <sheetName val="Indicator Source"/>
      <sheetName val="Indicator Data imputation"/>
      <sheetName val="Imputed and missing data hidden"/>
      <sheetName val="Lack of Reliability Index"/>
      <sheetName val="Indicator Metadata"/>
      <sheetName val="Regions"/>
    </sheetNames>
    <sheetDataSet>
      <sheetData sheetId="0"/>
      <sheetData sheetId="1"/>
      <sheetData sheetId="2">
        <row r="5">
          <cell r="B5" t="str">
            <v>AFG</v>
          </cell>
          <cell r="C5">
            <v>9.5</v>
          </cell>
          <cell r="D5">
            <v>10</v>
          </cell>
          <cell r="E5">
            <v>9.8000000000000007</v>
          </cell>
          <cell r="F5">
            <v>8.5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</v>
          </cell>
          <cell r="N5">
            <v>1.9223052976802765E-3</v>
          </cell>
          <cell r="O5">
            <v>9.2983772768010983E-4</v>
          </cell>
          <cell r="P5">
            <v>7.752656669506303E-3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1.5034398555783477E-2</v>
          </cell>
          <cell r="V5">
            <v>9.6</v>
          </cell>
          <cell r="W5">
            <v>9.3000000000000007</v>
          </cell>
          <cell r="X5">
            <v>9.5</v>
          </cell>
          <cell r="Y5">
            <v>5.2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5</v>
          </cell>
          <cell r="AG5">
            <v>4.8</v>
          </cell>
          <cell r="AH5">
            <v>9.6</v>
          </cell>
          <cell r="AI5">
            <v>9.6999999999999993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8.5</v>
          </cell>
          <cell r="AO5">
            <v>9.6999999999999993</v>
          </cell>
          <cell r="AP5">
            <v>7.2</v>
          </cell>
          <cell r="AQ5">
            <v>0</v>
          </cell>
          <cell r="AR5">
            <v>0</v>
          </cell>
          <cell r="AS5">
            <v>6.7</v>
          </cell>
          <cell r="AT5">
            <v>10</v>
          </cell>
          <cell r="AU5">
            <v>8.4</v>
          </cell>
          <cell r="AV5">
            <v>9.1</v>
          </cell>
          <cell r="AW5">
            <v>0.66566855180081119</v>
          </cell>
          <cell r="AX5">
            <v>7.4</v>
          </cell>
          <cell r="AY5">
            <v>8.4</v>
          </cell>
          <cell r="AZ5" t="str">
            <v>x</v>
          </cell>
          <cell r="BA5" t="str">
            <v>x</v>
          </cell>
          <cell r="BB5" t="str">
            <v>x</v>
          </cell>
          <cell r="BC5" t="str">
            <v>x</v>
          </cell>
          <cell r="BD5" t="str">
            <v>x</v>
          </cell>
          <cell r="BE5" t="str">
            <v>x</v>
          </cell>
          <cell r="BF5" t="str">
            <v>x</v>
          </cell>
          <cell r="BG5" t="str">
            <v>x</v>
          </cell>
          <cell r="BH5" t="str">
            <v>x</v>
          </cell>
          <cell r="BI5" t="str">
            <v>x</v>
          </cell>
          <cell r="BJ5" t="str">
            <v>x</v>
          </cell>
          <cell r="BK5" t="str">
            <v>x</v>
          </cell>
          <cell r="BL5">
            <v>8.4</v>
          </cell>
          <cell r="BM5">
            <v>9.3000000000000007</v>
          </cell>
          <cell r="BN5">
            <v>0.85570300200000005</v>
          </cell>
          <cell r="BO5">
            <v>8.6</v>
          </cell>
          <cell r="BP5">
            <v>9</v>
          </cell>
          <cell r="BQ5">
            <v>9.3000000000000007</v>
          </cell>
          <cell r="BR5">
            <v>0.80533619400000001</v>
          </cell>
          <cell r="BS5">
            <v>8.1</v>
          </cell>
          <cell r="BT5">
            <v>8.8000000000000007</v>
          </cell>
          <cell r="BU5">
            <v>8.9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8.4</v>
          </cell>
          <cell r="CA5">
            <v>0.24071444051833105</v>
          </cell>
          <cell r="CB5">
            <v>2.4</v>
          </cell>
          <cell r="CC5">
            <v>6.3</v>
          </cell>
          <cell r="CD5">
            <v>7.8</v>
          </cell>
          <cell r="CE5">
            <v>9.1460110606503275E-2</v>
          </cell>
          <cell r="CF5">
            <v>0.9</v>
          </cell>
          <cell r="CG5">
            <v>5.3</v>
          </cell>
          <cell r="CH5">
            <v>6</v>
          </cell>
          <cell r="CI5">
            <v>6.3</v>
          </cell>
          <cell r="CJ5">
            <v>5.5</v>
          </cell>
          <cell r="CK5">
            <v>6.2</v>
          </cell>
          <cell r="CL5">
            <v>6</v>
          </cell>
          <cell r="CM5">
            <v>5.9</v>
          </cell>
          <cell r="CN5">
            <v>6.7</v>
          </cell>
          <cell r="CO5">
            <v>2.6</v>
          </cell>
          <cell r="CP5">
            <v>10</v>
          </cell>
          <cell r="CQ5">
            <v>6.3</v>
          </cell>
          <cell r="CR5">
            <v>6.2</v>
          </cell>
          <cell r="CS5">
            <v>7.9</v>
          </cell>
          <cell r="CT5">
            <v>6.4</v>
          </cell>
          <cell r="CU5">
            <v>6.6</v>
          </cell>
          <cell r="CV5">
            <v>4.2</v>
          </cell>
          <cell r="CW5">
            <v>5.6</v>
          </cell>
          <cell r="CX5">
            <v>6.2473764294245158E-5</v>
          </cell>
          <cell r="CY5">
            <v>9.4</v>
          </cell>
          <cell r="CZ5">
            <v>8</v>
          </cell>
          <cell r="DA5">
            <v>8.6999999999999993</v>
          </cell>
          <cell r="DB5">
            <v>7</v>
          </cell>
          <cell r="DC5">
            <v>7</v>
          </cell>
          <cell r="DD5">
            <v>6.7</v>
          </cell>
          <cell r="DE5">
            <v>10</v>
          </cell>
          <cell r="DF5">
            <v>10</v>
          </cell>
          <cell r="DG5">
            <v>10</v>
          </cell>
          <cell r="DH5">
            <v>5</v>
          </cell>
          <cell r="DI5">
            <v>0</v>
          </cell>
          <cell r="DJ5">
            <v>10</v>
          </cell>
        </row>
        <row r="6">
          <cell r="B6" t="str">
            <v>ALB</v>
          </cell>
          <cell r="C6">
            <v>7</v>
          </cell>
          <cell r="D6">
            <v>8.9</v>
          </cell>
          <cell r="E6">
            <v>8.1</v>
          </cell>
          <cell r="F6">
            <v>5.5</v>
          </cell>
          <cell r="G6">
            <v>6.5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9.9</v>
          </cell>
          <cell r="N6">
            <v>2.103623748855588E-3</v>
          </cell>
          <cell r="O6">
            <v>1.6064773137065185E-3</v>
          </cell>
          <cell r="P6">
            <v>5.4884269900234818E-3</v>
          </cell>
          <cell r="Q6">
            <v>2.5982156291888058E-5</v>
          </cell>
          <cell r="R6">
            <v>0</v>
          </cell>
          <cell r="S6">
            <v>0</v>
          </cell>
          <cell r="T6">
            <v>0</v>
          </cell>
          <cell r="U6">
            <v>3.1552965829699298E-2</v>
          </cell>
          <cell r="V6">
            <v>10</v>
          </cell>
          <cell r="W6">
            <v>10</v>
          </cell>
          <cell r="X6">
            <v>10</v>
          </cell>
          <cell r="Y6">
            <v>3.7</v>
          </cell>
          <cell r="Z6">
            <v>8.6999999999999993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10</v>
          </cell>
          <cell r="AG6">
            <v>1</v>
          </cell>
          <cell r="AH6">
            <v>8.5</v>
          </cell>
          <cell r="AI6">
            <v>9.5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10</v>
          </cell>
          <cell r="AO6">
            <v>9.3000000000000007</v>
          </cell>
          <cell r="AP6">
            <v>4.7</v>
          </cell>
          <cell r="AQ6">
            <v>7.8</v>
          </cell>
          <cell r="AR6">
            <v>0</v>
          </cell>
          <cell r="AS6">
            <v>5.5</v>
          </cell>
          <cell r="AT6">
            <v>7.6</v>
          </cell>
          <cell r="AU6">
            <v>6.6</v>
          </cell>
          <cell r="AV6">
            <v>7.7</v>
          </cell>
          <cell r="AW6">
            <v>0.80903146991445352</v>
          </cell>
          <cell r="AX6">
            <v>9</v>
          </cell>
          <cell r="AY6">
            <v>8.4</v>
          </cell>
          <cell r="AZ6" t="str">
            <v>x</v>
          </cell>
          <cell r="BA6" t="str">
            <v>x</v>
          </cell>
          <cell r="BB6" t="str">
            <v>x</v>
          </cell>
          <cell r="BC6" t="str">
            <v>x</v>
          </cell>
          <cell r="BD6" t="str">
            <v>x</v>
          </cell>
          <cell r="BE6" t="str">
            <v>x</v>
          </cell>
          <cell r="BF6" t="str">
            <v>x</v>
          </cell>
          <cell r="BG6" t="str">
            <v>x</v>
          </cell>
          <cell r="BH6" t="str">
            <v>x</v>
          </cell>
          <cell r="BI6" t="str">
            <v>x</v>
          </cell>
          <cell r="BJ6" t="str">
            <v>x</v>
          </cell>
          <cell r="BK6" t="str">
            <v>x</v>
          </cell>
          <cell r="BL6">
            <v>8.4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6.1</v>
          </cell>
          <cell r="CE6">
            <v>6.2595905243090499E-2</v>
          </cell>
          <cell r="CF6">
            <v>0.6</v>
          </cell>
          <cell r="CG6">
            <v>3.9</v>
          </cell>
          <cell r="CH6">
            <v>1.1000000000000001</v>
          </cell>
          <cell r="CI6">
            <v>0.3</v>
          </cell>
          <cell r="CJ6">
            <v>1.5</v>
          </cell>
          <cell r="CK6" t="str">
            <v>x</v>
          </cell>
          <cell r="CL6">
            <v>0.9</v>
          </cell>
          <cell r="CM6">
            <v>6.7</v>
          </cell>
          <cell r="CN6">
            <v>1.7</v>
          </cell>
          <cell r="CO6">
            <v>6.2</v>
          </cell>
          <cell r="CP6">
            <v>3.2</v>
          </cell>
          <cell r="CQ6">
            <v>4.5</v>
          </cell>
          <cell r="CR6">
            <v>3.3</v>
          </cell>
          <cell r="CS6" t="str">
            <v>x</v>
          </cell>
          <cell r="CT6">
            <v>0.5</v>
          </cell>
          <cell r="CU6">
            <v>3.7</v>
          </cell>
          <cell r="CV6">
            <v>0</v>
          </cell>
          <cell r="CW6">
            <v>0.6</v>
          </cell>
          <cell r="CX6">
            <v>2.6061574814094097E-4</v>
          </cell>
          <cell r="CY6">
            <v>7.4</v>
          </cell>
          <cell r="CZ6">
            <v>2</v>
          </cell>
          <cell r="DA6">
            <v>4.7</v>
          </cell>
          <cell r="DB6">
            <v>3</v>
          </cell>
          <cell r="DC6">
            <v>4.7</v>
          </cell>
          <cell r="DD6">
            <v>6.3</v>
          </cell>
          <cell r="DE6">
            <v>0.2</v>
          </cell>
          <cell r="DF6">
            <v>0</v>
          </cell>
          <cell r="DG6">
            <v>0.1</v>
          </cell>
          <cell r="DH6">
            <v>0</v>
          </cell>
          <cell r="DI6">
            <v>0</v>
          </cell>
          <cell r="DJ6">
            <v>0</v>
          </cell>
        </row>
        <row r="7">
          <cell r="B7" t="str">
            <v>DZA</v>
          </cell>
          <cell r="C7">
            <v>9.6</v>
          </cell>
          <cell r="D7">
            <v>10</v>
          </cell>
          <cell r="E7">
            <v>9.8000000000000007</v>
          </cell>
          <cell r="F7">
            <v>7.4</v>
          </cell>
          <cell r="G7">
            <v>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1.6831176615099551E-3</v>
          </cell>
          <cell r="O7">
            <v>5.0364240652106876E-4</v>
          </cell>
          <cell r="P7">
            <v>2.3944270167287752E-3</v>
          </cell>
          <cell r="Q7">
            <v>2.4364961712671245E-7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8.4</v>
          </cell>
          <cell r="W7">
            <v>5</v>
          </cell>
          <cell r="X7">
            <v>7</v>
          </cell>
          <cell r="Y7">
            <v>1.6</v>
          </cell>
          <cell r="Z7">
            <v>4.2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9</v>
          </cell>
          <cell r="AI7">
            <v>7.5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8.8000000000000007</v>
          </cell>
          <cell r="AP7">
            <v>5.2</v>
          </cell>
          <cell r="AQ7">
            <v>4.5999999999999996</v>
          </cell>
          <cell r="AR7">
            <v>0</v>
          </cell>
          <cell r="AS7">
            <v>0</v>
          </cell>
          <cell r="AT7">
            <v>4.8</v>
          </cell>
          <cell r="AU7">
            <v>2.4</v>
          </cell>
          <cell r="AV7">
            <v>0.1</v>
          </cell>
          <cell r="AW7">
            <v>3.009767697889804E-7</v>
          </cell>
          <cell r="AX7">
            <v>0</v>
          </cell>
          <cell r="AY7">
            <v>0.1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9.4</v>
          </cell>
          <cell r="BN7">
            <v>0.88428216999999998</v>
          </cell>
          <cell r="BO7">
            <v>8.8000000000000007</v>
          </cell>
          <cell r="BP7">
            <v>9.1</v>
          </cell>
          <cell r="BQ7">
            <v>9.4</v>
          </cell>
          <cell r="BR7">
            <v>0.91498024600000005</v>
          </cell>
          <cell r="BS7">
            <v>9.1</v>
          </cell>
          <cell r="BT7">
            <v>9.3000000000000007</v>
          </cell>
          <cell r="BU7">
            <v>9.1999999999999993</v>
          </cell>
          <cell r="BV7">
            <v>7.8</v>
          </cell>
          <cell r="BW7">
            <v>7.4122000385543244E-2</v>
          </cell>
          <cell r="BX7">
            <v>0.8</v>
          </cell>
          <cell r="BY7">
            <v>5.3</v>
          </cell>
          <cell r="BZ7">
            <v>9</v>
          </cell>
          <cell r="CA7">
            <v>0.49226920711311661</v>
          </cell>
          <cell r="CB7">
            <v>4.9000000000000004</v>
          </cell>
          <cell r="CC7">
            <v>7.5</v>
          </cell>
          <cell r="CD7">
            <v>7.3</v>
          </cell>
          <cell r="CE7">
            <v>3.4044172759125683E-2</v>
          </cell>
          <cell r="CF7">
            <v>0.3</v>
          </cell>
          <cell r="CG7">
            <v>4.7</v>
          </cell>
          <cell r="CH7">
            <v>7.1</v>
          </cell>
          <cell r="CI7">
            <v>1.4</v>
          </cell>
          <cell r="CJ7">
            <v>1.1000000000000001</v>
          </cell>
          <cell r="CK7">
            <v>1.6</v>
          </cell>
          <cell r="CL7">
            <v>1.4</v>
          </cell>
          <cell r="CM7">
            <v>4.2</v>
          </cell>
          <cell r="CN7">
            <v>5.2</v>
          </cell>
          <cell r="CO7">
            <v>7.4</v>
          </cell>
          <cell r="CP7" t="str">
            <v>x</v>
          </cell>
          <cell r="CQ7">
            <v>5.6</v>
          </cell>
          <cell r="CR7">
            <v>4.2</v>
          </cell>
          <cell r="CS7" t="str">
            <v>x</v>
          </cell>
          <cell r="CT7">
            <v>4.3</v>
          </cell>
          <cell r="CU7">
            <v>5.3</v>
          </cell>
          <cell r="CV7">
            <v>0.3</v>
          </cell>
          <cell r="CW7">
            <v>1.1000000000000001</v>
          </cell>
          <cell r="CX7">
            <v>3.0870417380950323E-4</v>
          </cell>
          <cell r="CY7">
            <v>6.9</v>
          </cell>
          <cell r="CZ7">
            <v>2</v>
          </cell>
          <cell r="DA7">
            <v>4.5</v>
          </cell>
          <cell r="DB7">
            <v>3.6</v>
          </cell>
          <cell r="DC7">
            <v>4.2</v>
          </cell>
          <cell r="DD7">
            <v>4.9000000000000004</v>
          </cell>
          <cell r="DE7">
            <v>8.1</v>
          </cell>
          <cell r="DF7">
            <v>6.9</v>
          </cell>
          <cell r="DG7">
            <v>7.6</v>
          </cell>
          <cell r="DH7">
            <v>0</v>
          </cell>
          <cell r="DI7">
            <v>0</v>
          </cell>
          <cell r="DJ7">
            <v>0</v>
          </cell>
        </row>
        <row r="8">
          <cell r="B8" t="str">
            <v>AGO</v>
          </cell>
          <cell r="C8">
            <v>0.1</v>
          </cell>
          <cell r="D8">
            <v>0.1</v>
          </cell>
          <cell r="E8">
            <v>0.1</v>
          </cell>
          <cell r="F8">
            <v>7.2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10</v>
          </cell>
          <cell r="N8">
            <v>0</v>
          </cell>
          <cell r="O8">
            <v>0</v>
          </cell>
          <cell r="P8">
            <v>3.0505623782331559E-3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6.6079537364064885E-3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2.2000000000000002</v>
          </cell>
          <cell r="AG8">
            <v>6.7</v>
          </cell>
          <cell r="AH8">
            <v>0.1</v>
          </cell>
          <cell r="AI8">
            <v>0.1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8</v>
          </cell>
          <cell r="AO8">
            <v>0.1</v>
          </cell>
          <cell r="AP8">
            <v>5.0999999999999996</v>
          </cell>
          <cell r="AQ8">
            <v>0</v>
          </cell>
          <cell r="AR8">
            <v>0</v>
          </cell>
          <cell r="AS8">
            <v>7.4</v>
          </cell>
          <cell r="AT8">
            <v>0</v>
          </cell>
          <cell r="AU8">
            <v>3.7</v>
          </cell>
          <cell r="AV8">
            <v>4.2</v>
          </cell>
          <cell r="AW8">
            <v>3.3739613467455488E-4</v>
          </cell>
          <cell r="AX8">
            <v>0</v>
          </cell>
          <cell r="AY8">
            <v>2.2999999999999998</v>
          </cell>
          <cell r="AZ8">
            <v>7.4</v>
          </cell>
          <cell r="BA8">
            <v>1.1403605061901932E-2</v>
          </cell>
          <cell r="BB8">
            <v>2.2999999999999998</v>
          </cell>
          <cell r="BC8">
            <v>5.4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8.6</v>
          </cell>
          <cell r="BI8">
            <v>5.4175128529686506E-2</v>
          </cell>
          <cell r="BJ8">
            <v>5.4</v>
          </cell>
          <cell r="BK8">
            <v>7.3</v>
          </cell>
          <cell r="BL8">
            <v>4.3</v>
          </cell>
          <cell r="BM8">
            <v>9.3000000000000007</v>
          </cell>
          <cell r="BN8">
            <v>0.99881104700000001</v>
          </cell>
          <cell r="BO8">
            <v>10</v>
          </cell>
          <cell r="BP8">
            <v>9.6999999999999993</v>
          </cell>
          <cell r="BQ8">
            <v>9.3000000000000007</v>
          </cell>
          <cell r="BR8">
            <v>0.99876574399999996</v>
          </cell>
          <cell r="BS8">
            <v>10</v>
          </cell>
          <cell r="BT8">
            <v>9.6999999999999993</v>
          </cell>
          <cell r="BU8">
            <v>9.6999999999999993</v>
          </cell>
          <cell r="BV8">
            <v>8.6</v>
          </cell>
          <cell r="BW8">
            <v>0.40169020367479708</v>
          </cell>
          <cell r="BX8">
            <v>4.5</v>
          </cell>
          <cell r="BY8">
            <v>7</v>
          </cell>
          <cell r="BZ8">
            <v>9</v>
          </cell>
          <cell r="CA8">
            <v>0.83676823038723835</v>
          </cell>
          <cell r="CB8">
            <v>8.4</v>
          </cell>
          <cell r="CC8">
            <v>8.6999999999999993</v>
          </cell>
          <cell r="CD8">
            <v>8.9</v>
          </cell>
          <cell r="CE8">
            <v>0.69659382358218247</v>
          </cell>
          <cell r="CF8">
            <v>7</v>
          </cell>
          <cell r="CG8">
            <v>8.1</v>
          </cell>
          <cell r="CH8">
            <v>8.6</v>
          </cell>
          <cell r="CI8">
            <v>5.6</v>
          </cell>
          <cell r="CJ8">
            <v>7.4</v>
          </cell>
          <cell r="CK8">
            <v>7.3</v>
          </cell>
          <cell r="CL8">
            <v>6.8</v>
          </cell>
          <cell r="CM8">
            <v>4.5999999999999996</v>
          </cell>
          <cell r="CN8">
            <v>8.4</v>
          </cell>
          <cell r="CO8">
            <v>6.7</v>
          </cell>
          <cell r="CP8">
            <v>7</v>
          </cell>
          <cell r="CQ8">
            <v>6.7</v>
          </cell>
          <cell r="CR8">
            <v>6.7</v>
          </cell>
          <cell r="CS8">
            <v>5.4</v>
          </cell>
          <cell r="CT8">
            <v>8.4</v>
          </cell>
          <cell r="CU8">
            <v>6.8</v>
          </cell>
          <cell r="CV8">
            <v>6.6</v>
          </cell>
          <cell r="CW8">
            <v>6.7</v>
          </cell>
          <cell r="CX8">
            <v>1.4726344956476348E-5</v>
          </cell>
          <cell r="CY8">
            <v>9.9</v>
          </cell>
          <cell r="CZ8">
            <v>6</v>
          </cell>
          <cell r="DA8">
            <v>8</v>
          </cell>
          <cell r="DB8">
            <v>7.2</v>
          </cell>
          <cell r="DC8">
            <v>7</v>
          </cell>
          <cell r="DD8">
            <v>3.2</v>
          </cell>
          <cell r="DE8">
            <v>3.4</v>
          </cell>
          <cell r="DF8">
            <v>4.5</v>
          </cell>
          <cell r="DG8">
            <v>4</v>
          </cell>
          <cell r="DH8">
            <v>0</v>
          </cell>
          <cell r="DI8">
            <v>0</v>
          </cell>
          <cell r="DJ8">
            <v>0</v>
          </cell>
        </row>
        <row r="9">
          <cell r="B9" t="str">
            <v>ATG</v>
          </cell>
          <cell r="C9">
            <v>3.1</v>
          </cell>
          <cell r="D9">
            <v>0.1</v>
          </cell>
          <cell r="E9">
            <v>1.7</v>
          </cell>
          <cell r="F9">
            <v>0.1</v>
          </cell>
          <cell r="G9">
            <v>0</v>
          </cell>
          <cell r="H9">
            <v>3.1</v>
          </cell>
          <cell r="I9">
            <v>6.8</v>
          </cell>
          <cell r="J9">
            <v>5.2</v>
          </cell>
          <cell r="K9">
            <v>3.9</v>
          </cell>
          <cell r="L9">
            <v>4.5999999999999996</v>
          </cell>
          <cell r="M9">
            <v>0</v>
          </cell>
          <cell r="N9">
            <v>1.9798941348136072E-3</v>
          </cell>
          <cell r="O9">
            <v>0</v>
          </cell>
          <cell r="P9" t="str">
            <v>x</v>
          </cell>
          <cell r="Q9">
            <v>0</v>
          </cell>
          <cell r="R9">
            <v>1.89749613365571E-2</v>
          </cell>
          <cell r="S9">
            <v>5.9920930536496112E-3</v>
          </cell>
          <cell r="T9">
            <v>9.9309285760961902E-3</v>
          </cell>
          <cell r="U9">
            <v>0</v>
          </cell>
          <cell r="V9">
            <v>9.9</v>
          </cell>
          <cell r="W9">
            <v>0</v>
          </cell>
          <cell r="X9">
            <v>7.4</v>
          </cell>
          <cell r="Y9">
            <v>0.1</v>
          </cell>
          <cell r="Z9">
            <v>0</v>
          </cell>
          <cell r="AA9">
            <v>10</v>
          </cell>
          <cell r="AB9">
            <v>10</v>
          </cell>
          <cell r="AC9">
            <v>10</v>
          </cell>
          <cell r="AD9">
            <v>9.9</v>
          </cell>
          <cell r="AE9">
            <v>10</v>
          </cell>
          <cell r="AF9">
            <v>0</v>
          </cell>
          <cell r="AG9">
            <v>0</v>
          </cell>
          <cell r="AH9">
            <v>6.5</v>
          </cell>
          <cell r="AI9">
            <v>0.1</v>
          </cell>
          <cell r="AJ9">
            <v>6.6</v>
          </cell>
          <cell r="AK9">
            <v>8.4</v>
          </cell>
          <cell r="AL9">
            <v>7.6</v>
          </cell>
          <cell r="AM9">
            <v>6.9</v>
          </cell>
          <cell r="AN9">
            <v>0</v>
          </cell>
          <cell r="AO9">
            <v>5.2</v>
          </cell>
          <cell r="AP9">
            <v>0.1</v>
          </cell>
          <cell r="AQ9">
            <v>0</v>
          </cell>
          <cell r="AR9">
            <v>8.4</v>
          </cell>
          <cell r="AS9">
            <v>0</v>
          </cell>
          <cell r="AT9" t="str">
            <v>x</v>
          </cell>
          <cell r="AU9">
            <v>0</v>
          </cell>
          <cell r="AV9" t="str">
            <v>x</v>
          </cell>
          <cell r="AW9" t="str">
            <v>x</v>
          </cell>
          <cell r="AX9" t="str">
            <v>x</v>
          </cell>
          <cell r="AY9" t="str">
            <v>x</v>
          </cell>
          <cell r="AZ9" t="str">
            <v>x</v>
          </cell>
          <cell r="BA9" t="str">
            <v>x</v>
          </cell>
          <cell r="BB9" t="str">
            <v>x</v>
          </cell>
          <cell r="BC9" t="str">
            <v>x</v>
          </cell>
          <cell r="BD9" t="str">
            <v>x</v>
          </cell>
          <cell r="BE9" t="str">
            <v>x</v>
          </cell>
          <cell r="BF9" t="str">
            <v>x</v>
          </cell>
          <cell r="BG9" t="str">
            <v>x</v>
          </cell>
          <cell r="BH9" t="str">
            <v>x</v>
          </cell>
          <cell r="BI9" t="str">
            <v>x</v>
          </cell>
          <cell r="BJ9" t="str">
            <v>x</v>
          </cell>
          <cell r="BK9" t="str">
            <v>x</v>
          </cell>
          <cell r="BL9" t="str">
            <v>x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5.3</v>
          </cell>
          <cell r="BW9">
            <v>0.53676838964037554</v>
          </cell>
          <cell r="BX9">
            <v>6</v>
          </cell>
          <cell r="BY9">
            <v>5.7</v>
          </cell>
          <cell r="BZ9">
            <v>5.6</v>
          </cell>
          <cell r="CA9">
            <v>0.85501433486462353</v>
          </cell>
          <cell r="CB9">
            <v>8.6</v>
          </cell>
          <cell r="CC9">
            <v>7.4</v>
          </cell>
          <cell r="CD9">
            <v>5.4</v>
          </cell>
          <cell r="CE9">
            <v>0.62264262918817659</v>
          </cell>
          <cell r="CF9">
            <v>6.2</v>
          </cell>
          <cell r="CG9">
            <v>5.8</v>
          </cell>
          <cell r="CH9">
            <v>5.2</v>
          </cell>
          <cell r="CI9">
            <v>1.4</v>
          </cell>
          <cell r="CJ9">
            <v>0.5</v>
          </cell>
          <cell r="CK9" t="str">
            <v>x</v>
          </cell>
          <cell r="CL9">
            <v>1</v>
          </cell>
          <cell r="CM9">
            <v>7.8</v>
          </cell>
          <cell r="CN9">
            <v>1.1000000000000001</v>
          </cell>
          <cell r="CO9">
            <v>2.4</v>
          </cell>
          <cell r="CP9" t="str">
            <v>x</v>
          </cell>
          <cell r="CQ9">
            <v>3.8</v>
          </cell>
          <cell r="CR9">
            <v>2.9</v>
          </cell>
          <cell r="CS9" t="str">
            <v>x</v>
          </cell>
          <cell r="CT9">
            <v>1.7</v>
          </cell>
          <cell r="CU9">
            <v>3.3</v>
          </cell>
          <cell r="CV9">
            <v>0.1</v>
          </cell>
          <cell r="CW9">
            <v>0.7</v>
          </cell>
          <cell r="CX9" t="str">
            <v>x</v>
          </cell>
          <cell r="CY9" t="str">
            <v>x</v>
          </cell>
          <cell r="CZ9" t="str">
            <v>x</v>
          </cell>
          <cell r="DA9" t="str">
            <v>x</v>
          </cell>
          <cell r="DB9">
            <v>2</v>
          </cell>
          <cell r="DC9">
            <v>3.5</v>
          </cell>
          <cell r="DD9">
            <v>3.7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</row>
        <row r="10">
          <cell r="B10" t="str">
            <v>ARG</v>
          </cell>
          <cell r="C10">
            <v>8.4</v>
          </cell>
          <cell r="D10">
            <v>9.4</v>
          </cell>
          <cell r="E10">
            <v>9</v>
          </cell>
          <cell r="F10">
            <v>8.4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5.1972197437581984E-4</v>
          </cell>
          <cell r="O10">
            <v>1.5158073961881615E-4</v>
          </cell>
          <cell r="P10">
            <v>5.0840236749046652E-3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2.6</v>
          </cell>
          <cell r="W10">
            <v>1.5</v>
          </cell>
          <cell r="X10">
            <v>2.1</v>
          </cell>
          <cell r="Y10">
            <v>3.4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3.8</v>
          </cell>
          <cell r="AH10">
            <v>5.5</v>
          </cell>
          <cell r="AI10">
            <v>5.5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6.7</v>
          </cell>
          <cell r="AP10">
            <v>6.5</v>
          </cell>
          <cell r="AQ10">
            <v>0</v>
          </cell>
          <cell r="AR10">
            <v>0</v>
          </cell>
          <cell r="AS10">
            <v>1.9</v>
          </cell>
          <cell r="AT10">
            <v>5.7</v>
          </cell>
          <cell r="AU10">
            <v>3.8</v>
          </cell>
          <cell r="AV10" t="str">
            <v>x</v>
          </cell>
          <cell r="AW10" t="str">
            <v>x</v>
          </cell>
          <cell r="AX10" t="str">
            <v>x</v>
          </cell>
          <cell r="AY10" t="str">
            <v>x</v>
          </cell>
          <cell r="AZ10" t="str">
            <v>x</v>
          </cell>
          <cell r="BA10" t="str">
            <v>x</v>
          </cell>
          <cell r="BB10" t="str">
            <v>x</v>
          </cell>
          <cell r="BC10" t="str">
            <v>x</v>
          </cell>
          <cell r="BD10" t="str">
            <v>x</v>
          </cell>
          <cell r="BE10" t="str">
            <v>x</v>
          </cell>
          <cell r="BF10" t="str">
            <v>x</v>
          </cell>
          <cell r="BG10" t="str">
            <v>x</v>
          </cell>
          <cell r="BH10" t="str">
            <v>x</v>
          </cell>
          <cell r="BI10" t="str">
            <v>x</v>
          </cell>
          <cell r="BJ10" t="str">
            <v>x</v>
          </cell>
          <cell r="BK10" t="str">
            <v>x</v>
          </cell>
          <cell r="BL10" t="str">
            <v>x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8.1999999999999993</v>
          </cell>
          <cell r="BW10">
            <v>0.12653790889783983</v>
          </cell>
          <cell r="BX10">
            <v>1.4</v>
          </cell>
          <cell r="BY10">
            <v>5.8</v>
          </cell>
          <cell r="BZ10">
            <v>9.1999999999999993</v>
          </cell>
          <cell r="CA10">
            <v>0.59607217716447158</v>
          </cell>
          <cell r="CB10">
            <v>6</v>
          </cell>
          <cell r="CC10">
            <v>8</v>
          </cell>
          <cell r="CD10">
            <v>7.8</v>
          </cell>
          <cell r="CE10">
            <v>7.1827153740477476E-2</v>
          </cell>
          <cell r="CF10">
            <v>0.7</v>
          </cell>
          <cell r="CG10">
            <v>5.2</v>
          </cell>
          <cell r="CH10">
            <v>5.4</v>
          </cell>
          <cell r="CI10">
            <v>0.6</v>
          </cell>
          <cell r="CJ10">
            <v>0.2</v>
          </cell>
          <cell r="CK10" t="str">
            <v>x</v>
          </cell>
          <cell r="CL10">
            <v>0.4</v>
          </cell>
          <cell r="CM10">
            <v>4</v>
          </cell>
          <cell r="CN10">
            <v>2.2000000000000002</v>
          </cell>
          <cell r="CO10">
            <v>9.1999999999999993</v>
          </cell>
          <cell r="CP10">
            <v>3.1</v>
          </cell>
          <cell r="CQ10">
            <v>4.5999999999999996</v>
          </cell>
          <cell r="CR10">
            <v>3.2</v>
          </cell>
          <cell r="CS10">
            <v>1.6</v>
          </cell>
          <cell r="CT10">
            <v>2.2000000000000002</v>
          </cell>
          <cell r="CU10">
            <v>3.7</v>
          </cell>
          <cell r="CV10">
            <v>0.7</v>
          </cell>
          <cell r="CW10">
            <v>0.5</v>
          </cell>
          <cell r="CX10">
            <v>6.6373457856471851E-4</v>
          </cell>
          <cell r="CY10">
            <v>3.4</v>
          </cell>
          <cell r="CZ10">
            <v>2</v>
          </cell>
          <cell r="DA10">
            <v>2.7</v>
          </cell>
          <cell r="DB10">
            <v>2.2999999999999998</v>
          </cell>
          <cell r="DC10">
            <v>3.8</v>
          </cell>
          <cell r="DD10">
            <v>4</v>
          </cell>
          <cell r="DE10">
            <v>0.4</v>
          </cell>
          <cell r="DF10">
            <v>2.2000000000000002</v>
          </cell>
          <cell r="DG10">
            <v>1.3</v>
          </cell>
          <cell r="DH10">
            <v>0</v>
          </cell>
          <cell r="DI10">
            <v>0</v>
          </cell>
          <cell r="DJ10">
            <v>0</v>
          </cell>
        </row>
        <row r="11">
          <cell r="B11" t="str">
            <v>ARM</v>
          </cell>
          <cell r="C11">
            <v>7</v>
          </cell>
          <cell r="D11">
            <v>7.7</v>
          </cell>
          <cell r="E11">
            <v>7.4</v>
          </cell>
          <cell r="F11">
            <v>5.4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7.3</v>
          </cell>
          <cell r="N11">
            <v>2.1052629243023492E-3</v>
          </cell>
          <cell r="O11">
            <v>6.8512921870027201E-4</v>
          </cell>
          <cell r="P11">
            <v>4.7121636511480687E-3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2.8092528877199396E-3</v>
          </cell>
          <cell r="V11">
            <v>10</v>
          </cell>
          <cell r="W11">
            <v>6.9</v>
          </cell>
          <cell r="X11">
            <v>8.9</v>
          </cell>
          <cell r="Y11">
            <v>3.1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0.9</v>
          </cell>
          <cell r="AG11">
            <v>1</v>
          </cell>
          <cell r="AH11">
            <v>8.5</v>
          </cell>
          <cell r="AI11">
            <v>7.3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4.9000000000000004</v>
          </cell>
          <cell r="AO11">
            <v>8.1999999999999993</v>
          </cell>
          <cell r="AP11">
            <v>4.3</v>
          </cell>
          <cell r="AQ11">
            <v>0</v>
          </cell>
          <cell r="AR11">
            <v>0</v>
          </cell>
          <cell r="AS11">
            <v>3</v>
          </cell>
          <cell r="AT11">
            <v>6.7</v>
          </cell>
          <cell r="AU11">
            <v>4.9000000000000004</v>
          </cell>
          <cell r="AV11">
            <v>7.8</v>
          </cell>
          <cell r="AW11">
            <v>0.90781794099476354</v>
          </cell>
          <cell r="AX11">
            <v>10</v>
          </cell>
          <cell r="AY11">
            <v>9.1999999999999993</v>
          </cell>
          <cell r="AZ11" t="str">
            <v>x</v>
          </cell>
          <cell r="BA11" t="str">
            <v>x</v>
          </cell>
          <cell r="BB11" t="str">
            <v>x</v>
          </cell>
          <cell r="BC11" t="str">
            <v>x</v>
          </cell>
          <cell r="BD11" t="str">
            <v>x</v>
          </cell>
          <cell r="BE11" t="str">
            <v>x</v>
          </cell>
          <cell r="BF11" t="str">
            <v>x</v>
          </cell>
          <cell r="BG11" t="str">
            <v>x</v>
          </cell>
          <cell r="BH11" t="str">
            <v>x</v>
          </cell>
          <cell r="BI11" t="str">
            <v>x</v>
          </cell>
          <cell r="BJ11" t="str">
            <v>x</v>
          </cell>
          <cell r="BK11" t="str">
            <v>x</v>
          </cell>
          <cell r="BL11">
            <v>9.1999999999999993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0.7</v>
          </cell>
          <cell r="CJ11">
            <v>0</v>
          </cell>
          <cell r="CK11">
            <v>0.6</v>
          </cell>
          <cell r="CL11">
            <v>0.4</v>
          </cell>
          <cell r="CM11">
            <v>6.7</v>
          </cell>
          <cell r="CN11">
            <v>0.7</v>
          </cell>
          <cell r="CO11">
            <v>6.3</v>
          </cell>
          <cell r="CP11">
            <v>3.9</v>
          </cell>
          <cell r="CQ11">
            <v>4.4000000000000004</v>
          </cell>
          <cell r="CR11">
            <v>3.1</v>
          </cell>
          <cell r="CS11">
            <v>1</v>
          </cell>
          <cell r="CT11">
            <v>1.3</v>
          </cell>
          <cell r="CU11">
            <v>3.3</v>
          </cell>
          <cell r="CV11">
            <v>0</v>
          </cell>
          <cell r="CW11">
            <v>0.3</v>
          </cell>
          <cell r="CX11">
            <v>1.9910678670668602E-4</v>
          </cell>
          <cell r="CY11">
            <v>8</v>
          </cell>
          <cell r="CZ11">
            <v>6</v>
          </cell>
          <cell r="DA11">
            <v>7</v>
          </cell>
          <cell r="DB11">
            <v>3.5</v>
          </cell>
          <cell r="DC11">
            <v>5.0999999999999996</v>
          </cell>
          <cell r="DD11">
            <v>4.4000000000000004</v>
          </cell>
          <cell r="DE11">
            <v>0.8</v>
          </cell>
          <cell r="DF11">
            <v>3.6</v>
          </cell>
          <cell r="DG11">
            <v>2.2999999999999998</v>
          </cell>
          <cell r="DH11">
            <v>5</v>
          </cell>
          <cell r="DI11">
            <v>0</v>
          </cell>
          <cell r="DJ11">
            <v>10</v>
          </cell>
        </row>
        <row r="12">
          <cell r="B12" t="str">
            <v>AUS</v>
          </cell>
          <cell r="C12">
            <v>0.7</v>
          </cell>
          <cell r="D12">
            <v>0.1</v>
          </cell>
          <cell r="E12">
            <v>0.4</v>
          </cell>
          <cell r="F12">
            <v>7.3</v>
          </cell>
          <cell r="G12">
            <v>7</v>
          </cell>
          <cell r="H12">
            <v>6.4</v>
          </cell>
          <cell r="I12">
            <v>7.6</v>
          </cell>
          <cell r="J12">
            <v>7</v>
          </cell>
          <cell r="K12">
            <v>7.1</v>
          </cell>
          <cell r="L12">
            <v>7.1</v>
          </cell>
          <cell r="M12">
            <v>10</v>
          </cell>
          <cell r="N12">
            <v>7.6576085553336757E-7</v>
          </cell>
          <cell r="O12">
            <v>0</v>
          </cell>
          <cell r="P12">
            <v>3.4925497598790171E-3</v>
          </cell>
          <cell r="Q12">
            <v>6.9615038350226232E-6</v>
          </cell>
          <cell r="R12">
            <v>1.4941485568897672E-3</v>
          </cell>
          <cell r="S12">
            <v>9.2755175558521336E-5</v>
          </cell>
          <cell r="T12">
            <v>1.5584066458622589E-3</v>
          </cell>
          <cell r="U12">
            <v>8.3441254165439564E-3</v>
          </cell>
          <cell r="V12">
            <v>0</v>
          </cell>
          <cell r="W12">
            <v>0</v>
          </cell>
          <cell r="X12">
            <v>0</v>
          </cell>
          <cell r="Y12">
            <v>2.2999999999999998</v>
          </cell>
          <cell r="Z12">
            <v>7.4</v>
          </cell>
          <cell r="AA12">
            <v>0.8</v>
          </cell>
          <cell r="AB12">
            <v>0.2</v>
          </cell>
          <cell r="AC12">
            <v>0.5</v>
          </cell>
          <cell r="AD12">
            <v>1.6</v>
          </cell>
          <cell r="AE12">
            <v>1.1000000000000001</v>
          </cell>
          <cell r="AF12">
            <v>2.8</v>
          </cell>
          <cell r="AG12">
            <v>4.8</v>
          </cell>
          <cell r="AH12">
            <v>0.4</v>
          </cell>
          <cell r="AI12">
            <v>0.1</v>
          </cell>
          <cell r="AJ12">
            <v>3.6</v>
          </cell>
          <cell r="AK12">
            <v>3.9</v>
          </cell>
          <cell r="AL12">
            <v>3.8</v>
          </cell>
          <cell r="AM12">
            <v>4.4000000000000004</v>
          </cell>
          <cell r="AN12">
            <v>8.1</v>
          </cell>
          <cell r="AO12">
            <v>0.2</v>
          </cell>
          <cell r="AP12">
            <v>5.3</v>
          </cell>
          <cell r="AQ12">
            <v>7.2</v>
          </cell>
          <cell r="AR12">
            <v>4.8</v>
          </cell>
          <cell r="AS12">
            <v>6.5</v>
          </cell>
          <cell r="AT12">
            <v>6.7</v>
          </cell>
          <cell r="AU12">
            <v>6.6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 t="str">
            <v>x</v>
          </cell>
          <cell r="BA12" t="str">
            <v>x</v>
          </cell>
          <cell r="BB12" t="str">
            <v>x</v>
          </cell>
          <cell r="BC12" t="str">
            <v>x</v>
          </cell>
          <cell r="BD12" t="str">
            <v>x</v>
          </cell>
          <cell r="BE12" t="str">
            <v>x</v>
          </cell>
          <cell r="BF12" t="str">
            <v>x</v>
          </cell>
          <cell r="BG12" t="str">
            <v>x</v>
          </cell>
          <cell r="BH12" t="str">
            <v>x</v>
          </cell>
          <cell r="BI12" t="str">
            <v>x</v>
          </cell>
          <cell r="BJ12" t="str">
            <v>x</v>
          </cell>
          <cell r="BK12" t="str">
            <v>x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6.9</v>
          </cell>
          <cell r="BW12">
            <v>2.8959956083199109E-2</v>
          </cell>
          <cell r="BX12">
            <v>0.3</v>
          </cell>
          <cell r="BY12">
            <v>4.4000000000000004</v>
          </cell>
          <cell r="BZ12">
            <v>8.1</v>
          </cell>
          <cell r="CA12">
            <v>0.18549202339033583</v>
          </cell>
          <cell r="CB12">
            <v>1.9</v>
          </cell>
          <cell r="CC12">
            <v>5.8</v>
          </cell>
          <cell r="CD12">
            <v>7.5</v>
          </cell>
          <cell r="CE12">
            <v>7.4424433870907789E-2</v>
          </cell>
          <cell r="CF12">
            <v>0.7</v>
          </cell>
          <cell r="CG12">
            <v>5</v>
          </cell>
          <cell r="CH12">
            <v>4.0999999999999996</v>
          </cell>
          <cell r="CI12">
            <v>0</v>
          </cell>
          <cell r="CJ12">
            <v>0</v>
          </cell>
          <cell r="CK12" t="str">
            <v>x</v>
          </cell>
          <cell r="CL12">
            <v>0</v>
          </cell>
          <cell r="CM12">
            <v>1.7</v>
          </cell>
          <cell r="CN12">
            <v>2.8</v>
          </cell>
          <cell r="CO12">
            <v>8.6</v>
          </cell>
          <cell r="CP12">
            <v>1.4</v>
          </cell>
          <cell r="CQ12">
            <v>3.6</v>
          </cell>
          <cell r="CR12">
            <v>2.4</v>
          </cell>
          <cell r="CS12" t="str">
            <v>x</v>
          </cell>
          <cell r="CT12">
            <v>1</v>
          </cell>
          <cell r="CU12">
            <v>3.1</v>
          </cell>
          <cell r="CV12">
            <v>0</v>
          </cell>
          <cell r="CW12">
            <v>0</v>
          </cell>
          <cell r="CX12">
            <v>6.4188534840613567E-4</v>
          </cell>
          <cell r="CY12">
            <v>3.6</v>
          </cell>
          <cell r="CZ12">
            <v>0</v>
          </cell>
          <cell r="DA12">
            <v>1.8</v>
          </cell>
          <cell r="DB12">
            <v>1.6</v>
          </cell>
          <cell r="DC12">
            <v>2.1</v>
          </cell>
          <cell r="DD12">
            <v>4.8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</row>
        <row r="13">
          <cell r="B13" t="str">
            <v>AUT</v>
          </cell>
          <cell r="C13">
            <v>7.5</v>
          </cell>
          <cell r="D13">
            <v>0.1</v>
          </cell>
          <cell r="E13">
            <v>4.8</v>
          </cell>
          <cell r="F13">
            <v>6.7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1.1867971661574681E-3</v>
          </cell>
          <cell r="O13">
            <v>0</v>
          </cell>
          <cell r="P13">
            <v>5.8700141192357938E-3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5.9</v>
          </cell>
          <cell r="W13">
            <v>0</v>
          </cell>
          <cell r="X13">
            <v>3.5</v>
          </cell>
          <cell r="Y13">
            <v>3.9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6.7</v>
          </cell>
          <cell r="AI13">
            <v>0.1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4.2</v>
          </cell>
          <cell r="AP13">
            <v>5.5</v>
          </cell>
          <cell r="AQ13">
            <v>0</v>
          </cell>
          <cell r="AR13">
            <v>0</v>
          </cell>
          <cell r="AS13">
            <v>0</v>
          </cell>
          <cell r="AT13">
            <v>3.8</v>
          </cell>
          <cell r="AU13">
            <v>1.9</v>
          </cell>
          <cell r="AV13">
            <v>3.5</v>
          </cell>
          <cell r="AW13">
            <v>3.4470996155955177E-4</v>
          </cell>
          <cell r="AX13">
            <v>0</v>
          </cell>
          <cell r="AY13">
            <v>1.9</v>
          </cell>
          <cell r="AZ13" t="str">
            <v>x</v>
          </cell>
          <cell r="BA13" t="str">
            <v>x</v>
          </cell>
          <cell r="BB13" t="str">
            <v>x</v>
          </cell>
          <cell r="BC13" t="str">
            <v>x</v>
          </cell>
          <cell r="BD13" t="str">
            <v>x</v>
          </cell>
          <cell r="BE13" t="str">
            <v>x</v>
          </cell>
          <cell r="BF13" t="str">
            <v>x</v>
          </cell>
          <cell r="BG13" t="str">
            <v>x</v>
          </cell>
          <cell r="BH13" t="str">
            <v>x</v>
          </cell>
          <cell r="BI13" t="str">
            <v>x</v>
          </cell>
          <cell r="BJ13" t="str">
            <v>x</v>
          </cell>
          <cell r="BK13" t="str">
            <v>x</v>
          </cell>
          <cell r="BL13">
            <v>1.9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 t="str">
            <v>x</v>
          </cell>
          <cell r="CL13">
            <v>0</v>
          </cell>
          <cell r="CM13">
            <v>6.8</v>
          </cell>
          <cell r="CN13">
            <v>1.6</v>
          </cell>
          <cell r="CO13">
            <v>5.9</v>
          </cell>
          <cell r="CP13">
            <v>0.7</v>
          </cell>
          <cell r="CQ13">
            <v>3.8</v>
          </cell>
          <cell r="CR13">
            <v>2.5</v>
          </cell>
          <cell r="CS13" t="str">
            <v>x</v>
          </cell>
          <cell r="CT13">
            <v>0</v>
          </cell>
          <cell r="CU13">
            <v>3</v>
          </cell>
          <cell r="CV13">
            <v>0</v>
          </cell>
          <cell r="CW13">
            <v>0</v>
          </cell>
          <cell r="CX13">
            <v>5.5138568129330253E-4</v>
          </cell>
          <cell r="CY13">
            <v>4.5</v>
          </cell>
          <cell r="CZ13">
            <v>0</v>
          </cell>
          <cell r="DA13">
            <v>2.2999999999999998</v>
          </cell>
          <cell r="DB13">
            <v>1.8</v>
          </cell>
          <cell r="DC13">
            <v>1.6</v>
          </cell>
          <cell r="DD13">
            <v>2.5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</row>
        <row r="14">
          <cell r="B14" t="str">
            <v>AZE</v>
          </cell>
          <cell r="C14">
            <v>8.3000000000000007</v>
          </cell>
          <cell r="D14">
            <v>9.1999999999999993</v>
          </cell>
          <cell r="E14">
            <v>8.8000000000000007</v>
          </cell>
          <cell r="F14">
            <v>6.5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2.105263209610889E-3</v>
          </cell>
          <cell r="O14">
            <v>5.8953816106569563E-4</v>
          </cell>
          <cell r="P14">
            <v>4.0650936353290737E-3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10</v>
          </cell>
          <cell r="W14">
            <v>5.9</v>
          </cell>
          <cell r="X14">
            <v>8.6999999999999993</v>
          </cell>
          <cell r="Y14">
            <v>2.7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1</v>
          </cell>
          <cell r="AH14">
            <v>9.1999999999999993</v>
          </cell>
          <cell r="AI14">
            <v>7.6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8.8000000000000007</v>
          </cell>
          <cell r="AP14">
            <v>4.9000000000000004</v>
          </cell>
          <cell r="AQ14">
            <v>0</v>
          </cell>
          <cell r="AR14">
            <v>0</v>
          </cell>
          <cell r="AS14">
            <v>0.5</v>
          </cell>
          <cell r="AT14">
            <v>9.5</v>
          </cell>
          <cell r="AU14">
            <v>5</v>
          </cell>
          <cell r="AV14">
            <v>8.5</v>
          </cell>
          <cell r="AW14">
            <v>0.87624509641312198</v>
          </cell>
          <cell r="AX14">
            <v>9.6999999999999993</v>
          </cell>
          <cell r="AY14">
            <v>9.1999999999999993</v>
          </cell>
          <cell r="AZ14" t="str">
            <v>x</v>
          </cell>
          <cell r="BA14" t="str">
            <v>x</v>
          </cell>
          <cell r="BB14" t="str">
            <v>x</v>
          </cell>
          <cell r="BC14" t="str">
            <v>x</v>
          </cell>
          <cell r="BD14" t="str">
            <v>x</v>
          </cell>
          <cell r="BE14" t="str">
            <v>x</v>
          </cell>
          <cell r="BF14" t="str">
            <v>x</v>
          </cell>
          <cell r="BG14" t="str">
            <v>x</v>
          </cell>
          <cell r="BH14" t="str">
            <v>x</v>
          </cell>
          <cell r="BI14" t="str">
            <v>x</v>
          </cell>
          <cell r="BJ14" t="str">
            <v>x</v>
          </cell>
          <cell r="BK14" t="str">
            <v>x</v>
          </cell>
          <cell r="BL14">
            <v>9.1999999999999993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1.8</v>
          </cell>
          <cell r="CA14">
            <v>1.7851788008736804E-5</v>
          </cell>
          <cell r="CB14">
            <v>0</v>
          </cell>
          <cell r="CC14">
            <v>0.9</v>
          </cell>
          <cell r="CD14">
            <v>5.0999999999999996</v>
          </cell>
          <cell r="CE14">
            <v>3.730284587722444E-3</v>
          </cell>
          <cell r="CF14">
            <v>0</v>
          </cell>
          <cell r="CG14">
            <v>2.9</v>
          </cell>
          <cell r="CH14">
            <v>1</v>
          </cell>
          <cell r="CI14">
            <v>0.8</v>
          </cell>
          <cell r="CJ14">
            <v>1.4</v>
          </cell>
          <cell r="CK14">
            <v>1.7</v>
          </cell>
          <cell r="CL14">
            <v>1.3</v>
          </cell>
          <cell r="CM14">
            <v>6.9</v>
          </cell>
          <cell r="CN14">
            <v>3</v>
          </cell>
          <cell r="CO14">
            <v>5.6</v>
          </cell>
          <cell r="CP14">
            <v>6.4</v>
          </cell>
          <cell r="CQ14">
            <v>5.5</v>
          </cell>
          <cell r="CR14">
            <v>4.0999999999999996</v>
          </cell>
          <cell r="CS14" t="str">
            <v>x</v>
          </cell>
          <cell r="CT14">
            <v>2.1</v>
          </cell>
          <cell r="CU14">
            <v>4.8</v>
          </cell>
          <cell r="CV14">
            <v>0.1</v>
          </cell>
          <cell r="CW14">
            <v>1</v>
          </cell>
          <cell r="CX14">
            <v>2.8611795338378122E-4</v>
          </cell>
          <cell r="CY14">
            <v>7.1</v>
          </cell>
          <cell r="CZ14">
            <v>2</v>
          </cell>
          <cell r="DA14">
            <v>4.5999999999999996</v>
          </cell>
          <cell r="DB14">
            <v>3.5</v>
          </cell>
          <cell r="DC14">
            <v>5.4</v>
          </cell>
          <cell r="DD14">
            <v>4.8</v>
          </cell>
          <cell r="DE14">
            <v>5.5</v>
          </cell>
          <cell r="DF14">
            <v>8.5</v>
          </cell>
          <cell r="DG14">
            <v>7.3</v>
          </cell>
          <cell r="DH14">
            <v>5</v>
          </cell>
          <cell r="DI14">
            <v>5</v>
          </cell>
          <cell r="DJ14">
            <v>10</v>
          </cell>
        </row>
        <row r="15">
          <cell r="B15" t="str">
            <v>BHS</v>
          </cell>
          <cell r="C15">
            <v>0.1</v>
          </cell>
          <cell r="D15">
            <v>0.1</v>
          </cell>
          <cell r="E15">
            <v>0.1</v>
          </cell>
          <cell r="F15">
            <v>0.1</v>
          </cell>
          <cell r="G15">
            <v>0</v>
          </cell>
          <cell r="H15">
            <v>4.7</v>
          </cell>
          <cell r="I15">
            <v>7.7</v>
          </cell>
          <cell r="J15">
            <v>6.4</v>
          </cell>
          <cell r="K15">
            <v>6.5</v>
          </cell>
          <cell r="L15">
            <v>6.5</v>
          </cell>
          <cell r="M15">
            <v>0</v>
          </cell>
          <cell r="N15">
            <v>0</v>
          </cell>
          <cell r="O15">
            <v>0</v>
          </cell>
          <cell r="P15" t="str">
            <v>x</v>
          </cell>
          <cell r="Q15">
            <v>0</v>
          </cell>
          <cell r="R15">
            <v>1.8972235895664904E-2</v>
          </cell>
          <cell r="S15">
            <v>5.9912323881047063E-3</v>
          </cell>
          <cell r="T15">
            <v>4.7870859416678048E-2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0.1</v>
          </cell>
          <cell r="Z15">
            <v>0</v>
          </cell>
          <cell r="AA15">
            <v>10</v>
          </cell>
          <cell r="AB15">
            <v>10</v>
          </cell>
          <cell r="AC15">
            <v>10</v>
          </cell>
          <cell r="AD15">
            <v>10</v>
          </cell>
          <cell r="AE15">
            <v>10</v>
          </cell>
          <cell r="AF15">
            <v>0</v>
          </cell>
          <cell r="AG15">
            <v>0</v>
          </cell>
          <cell r="AH15">
            <v>0.1</v>
          </cell>
          <cell r="AI15">
            <v>0.1</v>
          </cell>
          <cell r="AJ15">
            <v>7.4</v>
          </cell>
          <cell r="AK15">
            <v>8.9</v>
          </cell>
          <cell r="AL15">
            <v>8.1999999999999993</v>
          </cell>
          <cell r="AM15">
            <v>8.3000000000000007</v>
          </cell>
          <cell r="AN15">
            <v>0</v>
          </cell>
          <cell r="AO15">
            <v>0.1</v>
          </cell>
          <cell r="AP15">
            <v>0.1</v>
          </cell>
          <cell r="AQ15">
            <v>0</v>
          </cell>
          <cell r="AR15">
            <v>8.8000000000000007</v>
          </cell>
          <cell r="AS15">
            <v>0</v>
          </cell>
          <cell r="AT15">
            <v>2.9</v>
          </cell>
          <cell r="AU15">
            <v>1.5</v>
          </cell>
          <cell r="AV15" t="str">
            <v>x</v>
          </cell>
          <cell r="AW15" t="str">
            <v>x</v>
          </cell>
          <cell r="AX15" t="str">
            <v>x</v>
          </cell>
          <cell r="AY15" t="str">
            <v>x</v>
          </cell>
          <cell r="AZ15" t="str">
            <v>x</v>
          </cell>
          <cell r="BA15" t="str">
            <v>x</v>
          </cell>
          <cell r="BB15" t="str">
            <v>x</v>
          </cell>
          <cell r="BC15" t="str">
            <v>x</v>
          </cell>
          <cell r="BD15" t="str">
            <v>x</v>
          </cell>
          <cell r="BE15" t="str">
            <v>x</v>
          </cell>
          <cell r="BF15" t="str">
            <v>x</v>
          </cell>
          <cell r="BG15" t="str">
            <v>x</v>
          </cell>
          <cell r="BH15" t="str">
            <v>x</v>
          </cell>
          <cell r="BI15" t="str">
            <v>x</v>
          </cell>
          <cell r="BJ15" t="str">
            <v>x</v>
          </cell>
          <cell r="BK15" t="str">
            <v>x</v>
          </cell>
          <cell r="BL15" t="str">
            <v>x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5.8</v>
          </cell>
          <cell r="BW15">
            <v>0.29148572621443797</v>
          </cell>
          <cell r="BX15">
            <v>3.2</v>
          </cell>
          <cell r="BY15">
            <v>4.5999999999999996</v>
          </cell>
          <cell r="BZ15">
            <v>6.3</v>
          </cell>
          <cell r="CA15">
            <v>0.7134402084820588</v>
          </cell>
          <cell r="CB15">
            <v>7.1</v>
          </cell>
          <cell r="CC15">
            <v>6.7</v>
          </cell>
          <cell r="CD15">
            <v>6.2</v>
          </cell>
          <cell r="CE15">
            <v>0.54806859311786282</v>
          </cell>
          <cell r="CF15">
            <v>5.5</v>
          </cell>
          <cell r="CG15">
            <v>5.9</v>
          </cell>
          <cell r="CH15">
            <v>4.7</v>
          </cell>
          <cell r="CI15">
            <v>0.6</v>
          </cell>
          <cell r="CJ15">
            <v>0.2</v>
          </cell>
          <cell r="CK15" t="str">
            <v>x</v>
          </cell>
          <cell r="CL15">
            <v>0.4</v>
          </cell>
          <cell r="CM15">
            <v>5.3</v>
          </cell>
          <cell r="CN15">
            <v>2.2000000000000002</v>
          </cell>
          <cell r="CO15">
            <v>8.3000000000000007</v>
          </cell>
          <cell r="CP15">
            <v>3.5</v>
          </cell>
          <cell r="CQ15">
            <v>4.8</v>
          </cell>
          <cell r="CR15">
            <v>3.3</v>
          </cell>
          <cell r="CS15" t="str">
            <v>x</v>
          </cell>
          <cell r="CT15">
            <v>1.3</v>
          </cell>
          <cell r="CU15">
            <v>4.0999999999999996</v>
          </cell>
          <cell r="CV15">
            <v>0.1</v>
          </cell>
          <cell r="CW15">
            <v>0.3</v>
          </cell>
          <cell r="CX15">
            <v>3.3058019366913501E-4</v>
          </cell>
          <cell r="CY15">
            <v>6.7</v>
          </cell>
          <cell r="CZ15">
            <v>2</v>
          </cell>
          <cell r="DA15">
            <v>4.4000000000000004</v>
          </cell>
          <cell r="DB15">
            <v>2.9</v>
          </cell>
          <cell r="DC15">
            <v>3.7</v>
          </cell>
          <cell r="DD15">
            <v>3.3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B16" t="str">
            <v>BHR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x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0.1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0.1</v>
          </cell>
          <cell r="AI16">
            <v>0.1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0.1</v>
          </cell>
          <cell r="AP16">
            <v>0.1</v>
          </cell>
          <cell r="AQ16">
            <v>0</v>
          </cell>
          <cell r="AR16">
            <v>0</v>
          </cell>
          <cell r="AS16">
            <v>0</v>
          </cell>
          <cell r="AT16" t="str">
            <v>x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 t="str">
            <v>x</v>
          </cell>
          <cell r="BA16" t="str">
            <v>x</v>
          </cell>
          <cell r="BB16" t="str">
            <v>x</v>
          </cell>
          <cell r="BC16" t="str">
            <v>x</v>
          </cell>
          <cell r="BD16" t="str">
            <v>x</v>
          </cell>
          <cell r="BE16" t="str">
            <v>x</v>
          </cell>
          <cell r="BF16" t="str">
            <v>x</v>
          </cell>
          <cell r="BG16" t="str">
            <v>x</v>
          </cell>
          <cell r="BH16" t="str">
            <v>x</v>
          </cell>
          <cell r="BI16" t="str">
            <v>x</v>
          </cell>
          <cell r="BJ16" t="str">
            <v>x</v>
          </cell>
          <cell r="BK16" t="str">
            <v>x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7.3</v>
          </cell>
          <cell r="CA16">
            <v>0.89819364211594765</v>
          </cell>
          <cell r="CB16">
            <v>9</v>
          </cell>
          <cell r="CC16">
            <v>8.3000000000000007</v>
          </cell>
          <cell r="CD16">
            <v>7</v>
          </cell>
          <cell r="CE16">
            <v>0.54374591549336682</v>
          </cell>
          <cell r="CF16">
            <v>5.4</v>
          </cell>
          <cell r="CG16">
            <v>6.3</v>
          </cell>
          <cell r="CH16">
            <v>4.7</v>
          </cell>
          <cell r="CI16">
            <v>0</v>
          </cell>
          <cell r="CJ16">
            <v>0</v>
          </cell>
          <cell r="CK16" t="str">
            <v>x</v>
          </cell>
          <cell r="CL16">
            <v>0</v>
          </cell>
          <cell r="CM16">
            <v>10</v>
          </cell>
          <cell r="CN16">
            <v>7.5</v>
          </cell>
          <cell r="CO16">
            <v>9</v>
          </cell>
          <cell r="CP16" t="str">
            <v>x</v>
          </cell>
          <cell r="CQ16">
            <v>8.8000000000000007</v>
          </cell>
          <cell r="CR16">
            <v>5.9</v>
          </cell>
          <cell r="CS16" t="str">
            <v>x</v>
          </cell>
          <cell r="CT16">
            <v>0.9</v>
          </cell>
          <cell r="CU16">
            <v>6.9</v>
          </cell>
          <cell r="CV16">
            <v>0</v>
          </cell>
          <cell r="CW16">
            <v>0</v>
          </cell>
          <cell r="CX16">
            <v>1.1459917030200701E-4</v>
          </cell>
          <cell r="CY16">
            <v>8.9</v>
          </cell>
          <cell r="CZ16" t="str">
            <v>x</v>
          </cell>
          <cell r="DA16">
            <v>8.9</v>
          </cell>
          <cell r="DB16">
            <v>5.3</v>
          </cell>
          <cell r="DC16">
            <v>4.3</v>
          </cell>
          <cell r="DD16">
            <v>0.9</v>
          </cell>
          <cell r="DE16">
            <v>0.1</v>
          </cell>
          <cell r="DF16">
            <v>0</v>
          </cell>
          <cell r="DG16">
            <v>0.1</v>
          </cell>
          <cell r="DH16">
            <v>0</v>
          </cell>
          <cell r="DI16">
            <v>0</v>
          </cell>
          <cell r="DJ16">
            <v>0</v>
          </cell>
        </row>
        <row r="17">
          <cell r="B17" t="str">
            <v>BGD</v>
          </cell>
          <cell r="C17">
            <v>10</v>
          </cell>
          <cell r="D17">
            <v>10</v>
          </cell>
          <cell r="E17">
            <v>10</v>
          </cell>
          <cell r="F17">
            <v>10</v>
          </cell>
          <cell r="G17">
            <v>8.6</v>
          </cell>
          <cell r="H17">
            <v>9.6</v>
          </cell>
          <cell r="I17">
            <v>9.1</v>
          </cell>
          <cell r="J17">
            <v>9.4</v>
          </cell>
          <cell r="K17">
            <v>9</v>
          </cell>
          <cell r="L17">
            <v>9.1999999999999993</v>
          </cell>
          <cell r="M17">
            <v>10</v>
          </cell>
          <cell r="N17">
            <v>2.1015928800047863E-3</v>
          </cell>
          <cell r="O17">
            <v>1.9541457172720953E-4</v>
          </cell>
          <cell r="P17">
            <v>2.2009733046259861E-2</v>
          </cell>
          <cell r="Q17">
            <v>9.0949858512369267E-6</v>
          </cell>
          <cell r="R17">
            <v>4.1985604599136597E-3</v>
          </cell>
          <cell r="S17">
            <v>1.371432569401962E-4</v>
          </cell>
          <cell r="T17">
            <v>1.9344810373292381E-3</v>
          </cell>
          <cell r="U17">
            <v>8.8705777508868899E-4</v>
          </cell>
          <cell r="V17">
            <v>10</v>
          </cell>
          <cell r="W17">
            <v>2</v>
          </cell>
          <cell r="X17">
            <v>7.9</v>
          </cell>
          <cell r="Y17">
            <v>10</v>
          </cell>
          <cell r="Z17">
            <v>7.7</v>
          </cell>
          <cell r="AA17">
            <v>2.2999999999999998</v>
          </cell>
          <cell r="AB17">
            <v>0.3</v>
          </cell>
          <cell r="AC17">
            <v>1.4</v>
          </cell>
          <cell r="AD17">
            <v>1.9</v>
          </cell>
          <cell r="AE17">
            <v>1.7</v>
          </cell>
          <cell r="AF17">
            <v>0.3</v>
          </cell>
          <cell r="AG17">
            <v>1.9</v>
          </cell>
          <cell r="AH17">
            <v>10</v>
          </cell>
          <cell r="AI17">
            <v>6</v>
          </cell>
          <cell r="AJ17">
            <v>6</v>
          </cell>
          <cell r="AK17">
            <v>4.7</v>
          </cell>
          <cell r="AL17">
            <v>5.4</v>
          </cell>
          <cell r="AM17">
            <v>5.5</v>
          </cell>
          <cell r="AN17">
            <v>7.6</v>
          </cell>
          <cell r="AO17">
            <v>9.1999999999999993</v>
          </cell>
          <cell r="AP17">
            <v>10</v>
          </cell>
          <cell r="AQ17">
            <v>8.1999999999999993</v>
          </cell>
          <cell r="AR17">
            <v>6.9</v>
          </cell>
          <cell r="AS17">
            <v>4.8</v>
          </cell>
          <cell r="AT17">
            <v>2.9</v>
          </cell>
          <cell r="AU17">
            <v>3.9</v>
          </cell>
          <cell r="AV17">
            <v>9.8000000000000007</v>
          </cell>
          <cell r="AW17">
            <v>0.43324990783682266</v>
          </cell>
          <cell r="AX17">
            <v>4.8</v>
          </cell>
          <cell r="AY17">
            <v>8.1999999999999993</v>
          </cell>
          <cell r="AZ17" t="str">
            <v>x</v>
          </cell>
          <cell r="BA17" t="str">
            <v>x</v>
          </cell>
          <cell r="BB17" t="str">
            <v>x</v>
          </cell>
          <cell r="BC17" t="str">
            <v>x</v>
          </cell>
          <cell r="BD17" t="str">
            <v>x</v>
          </cell>
          <cell r="BE17" t="str">
            <v>x</v>
          </cell>
          <cell r="BF17" t="str">
            <v>x</v>
          </cell>
          <cell r="BG17" t="str">
            <v>x</v>
          </cell>
          <cell r="BH17" t="str">
            <v>x</v>
          </cell>
          <cell r="BI17" t="str">
            <v>x</v>
          </cell>
          <cell r="BJ17" t="str">
            <v>x</v>
          </cell>
          <cell r="BK17" t="str">
            <v>x</v>
          </cell>
          <cell r="BL17">
            <v>8.1999999999999993</v>
          </cell>
          <cell r="BM17">
            <v>9.4</v>
          </cell>
          <cell r="BN17">
            <v>0.22312627900000001</v>
          </cell>
          <cell r="BO17">
            <v>2.2000000000000002</v>
          </cell>
          <cell r="BP17">
            <v>7.2</v>
          </cell>
          <cell r="BQ17">
            <v>9.4</v>
          </cell>
          <cell r="BR17">
            <v>0.23668618999999999</v>
          </cell>
          <cell r="BS17">
            <v>2.4</v>
          </cell>
          <cell r="BT17">
            <v>7.3</v>
          </cell>
          <cell r="BU17">
            <v>7.3</v>
          </cell>
          <cell r="BV17">
            <v>10</v>
          </cell>
          <cell r="BW17">
            <v>0.84477720262076872</v>
          </cell>
          <cell r="BX17">
            <v>9.4</v>
          </cell>
          <cell r="BY17">
            <v>9.6999999999999993</v>
          </cell>
          <cell r="BZ17">
            <v>10</v>
          </cell>
          <cell r="CA17">
            <v>0.99369751555892027</v>
          </cell>
          <cell r="CB17">
            <v>9.9</v>
          </cell>
          <cell r="CC17">
            <v>10</v>
          </cell>
          <cell r="CD17">
            <v>10</v>
          </cell>
          <cell r="CE17">
            <v>0.989684645903391</v>
          </cell>
          <cell r="CF17">
            <v>9.9</v>
          </cell>
          <cell r="CG17">
            <v>10</v>
          </cell>
          <cell r="CH17">
            <v>9.5</v>
          </cell>
          <cell r="CI17">
            <v>5.8</v>
          </cell>
          <cell r="CJ17">
            <v>0.5</v>
          </cell>
          <cell r="CK17">
            <v>6.5</v>
          </cell>
          <cell r="CL17">
            <v>4.3</v>
          </cell>
          <cell r="CM17">
            <v>10</v>
          </cell>
          <cell r="CN17">
            <v>6.1</v>
          </cell>
          <cell r="CO17">
            <v>3.8</v>
          </cell>
          <cell r="CP17">
            <v>6.2</v>
          </cell>
          <cell r="CQ17">
            <v>6.5</v>
          </cell>
          <cell r="CR17">
            <v>5.8</v>
          </cell>
          <cell r="CS17">
            <v>5.2</v>
          </cell>
          <cell r="CT17">
            <v>2.5</v>
          </cell>
          <cell r="CU17">
            <v>5.6</v>
          </cell>
          <cell r="CV17">
            <v>0</v>
          </cell>
          <cell r="CW17">
            <v>3.2</v>
          </cell>
          <cell r="CX17">
            <v>2.1538729063062917E-4</v>
          </cell>
          <cell r="CY17">
            <v>7.8</v>
          </cell>
          <cell r="CZ17">
            <v>4</v>
          </cell>
          <cell r="DA17">
            <v>5.9</v>
          </cell>
          <cell r="DB17">
            <v>4.9000000000000004</v>
          </cell>
          <cell r="DC17">
            <v>7.6</v>
          </cell>
          <cell r="DD17">
            <v>8.1999999999999993</v>
          </cell>
          <cell r="DE17">
            <v>5.0999999999999996</v>
          </cell>
          <cell r="DF17">
            <v>8.5</v>
          </cell>
          <cell r="DG17">
            <v>7.1</v>
          </cell>
          <cell r="DH17">
            <v>0</v>
          </cell>
          <cell r="DI17">
            <v>0</v>
          </cell>
          <cell r="DJ17">
            <v>0</v>
          </cell>
        </row>
        <row r="18">
          <cell r="B18" t="str">
            <v>BRB</v>
          </cell>
          <cell r="C18">
            <v>4.4000000000000004</v>
          </cell>
          <cell r="D18">
            <v>0.1</v>
          </cell>
          <cell r="E18">
            <v>2.5</v>
          </cell>
          <cell r="F18">
            <v>0.1</v>
          </cell>
          <cell r="G18">
            <v>3.6</v>
          </cell>
          <cell r="H18">
            <v>4</v>
          </cell>
          <cell r="I18">
            <v>6.8</v>
          </cell>
          <cell r="J18">
            <v>5.6</v>
          </cell>
          <cell r="K18">
            <v>3.5</v>
          </cell>
          <cell r="L18">
            <v>4.5999999999999996</v>
          </cell>
          <cell r="M18">
            <v>0</v>
          </cell>
          <cell r="N18">
            <v>2.0486271707797188E-3</v>
          </cell>
          <cell r="O18">
            <v>0</v>
          </cell>
          <cell r="P18" t="str">
            <v>x</v>
          </cell>
          <cell r="Q18">
            <v>5.4113963020952445E-6</v>
          </cell>
          <cell r="R18">
            <v>1.39889168411238E-2</v>
          </cell>
          <cell r="S18">
            <v>1.9984166915891139E-3</v>
          </cell>
          <cell r="T18">
            <v>1.9141565364248897E-3</v>
          </cell>
          <cell r="U18">
            <v>0</v>
          </cell>
          <cell r="V18">
            <v>10</v>
          </cell>
          <cell r="W18">
            <v>0</v>
          </cell>
          <cell r="X18">
            <v>7.6</v>
          </cell>
          <cell r="Y18">
            <v>0.1</v>
          </cell>
          <cell r="Z18">
            <v>7.2</v>
          </cell>
          <cell r="AA18">
            <v>7.8</v>
          </cell>
          <cell r="AB18">
            <v>4</v>
          </cell>
          <cell r="AC18">
            <v>6.3</v>
          </cell>
          <cell r="AD18">
            <v>1.9</v>
          </cell>
          <cell r="AE18">
            <v>4.5</v>
          </cell>
          <cell r="AF18">
            <v>0</v>
          </cell>
          <cell r="AG18">
            <v>1</v>
          </cell>
          <cell r="AH18">
            <v>7.2</v>
          </cell>
          <cell r="AI18">
            <v>0.1</v>
          </cell>
          <cell r="AJ18">
            <v>5.9</v>
          </cell>
          <cell r="AK18">
            <v>5.4</v>
          </cell>
          <cell r="AL18">
            <v>5.7</v>
          </cell>
          <cell r="AM18">
            <v>2.7</v>
          </cell>
          <cell r="AN18">
            <v>0</v>
          </cell>
          <cell r="AO18">
            <v>5.6</v>
          </cell>
          <cell r="AP18">
            <v>0.1</v>
          </cell>
          <cell r="AQ18">
            <v>5.7</v>
          </cell>
          <cell r="AR18">
            <v>4.5999999999999996</v>
          </cell>
          <cell r="AS18">
            <v>0.5</v>
          </cell>
          <cell r="AT18" t="str">
            <v>x</v>
          </cell>
          <cell r="AU18">
            <v>0.5</v>
          </cell>
          <cell r="AV18" t="str">
            <v>x</v>
          </cell>
          <cell r="AW18" t="str">
            <v>x</v>
          </cell>
          <cell r="AX18" t="str">
            <v>x</v>
          </cell>
          <cell r="AY18" t="str">
            <v>x</v>
          </cell>
          <cell r="AZ18" t="str">
            <v>x</v>
          </cell>
          <cell r="BA18" t="str">
            <v>x</v>
          </cell>
          <cell r="BB18" t="str">
            <v>x</v>
          </cell>
          <cell r="BC18" t="str">
            <v>x</v>
          </cell>
          <cell r="BD18" t="str">
            <v>x</v>
          </cell>
          <cell r="BE18" t="str">
            <v>x</v>
          </cell>
          <cell r="BF18" t="str">
            <v>x</v>
          </cell>
          <cell r="BG18" t="str">
            <v>x</v>
          </cell>
          <cell r="BH18" t="str">
            <v>x</v>
          </cell>
          <cell r="BI18" t="str">
            <v>x</v>
          </cell>
          <cell r="BJ18" t="str">
            <v>x</v>
          </cell>
          <cell r="BK18" t="str">
            <v>x</v>
          </cell>
          <cell r="BL18" t="str">
            <v>x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6</v>
          </cell>
          <cell r="BW18">
            <v>0.56166282567774395</v>
          </cell>
          <cell r="BX18">
            <v>6.2</v>
          </cell>
          <cell r="BY18">
            <v>6.1</v>
          </cell>
          <cell r="BZ18">
            <v>6.3</v>
          </cell>
          <cell r="CA18">
            <v>0.8971024871593688</v>
          </cell>
          <cell r="CB18">
            <v>9</v>
          </cell>
          <cell r="CC18">
            <v>7.9</v>
          </cell>
          <cell r="CD18">
            <v>6.2</v>
          </cell>
          <cell r="CE18">
            <v>0.82039021004169388</v>
          </cell>
          <cell r="CF18">
            <v>8.1999999999999993</v>
          </cell>
          <cell r="CG18">
            <v>7.3</v>
          </cell>
          <cell r="CH18">
            <v>6</v>
          </cell>
          <cell r="CI18">
            <v>0.3</v>
          </cell>
          <cell r="CJ18">
            <v>0.3</v>
          </cell>
          <cell r="CK18">
            <v>1.2</v>
          </cell>
          <cell r="CL18">
            <v>0.6</v>
          </cell>
          <cell r="CM18">
            <v>9.4</v>
          </cell>
          <cell r="CN18">
            <v>0.5</v>
          </cell>
          <cell r="CO18">
            <v>3.1</v>
          </cell>
          <cell r="CP18" t="str">
            <v>x</v>
          </cell>
          <cell r="CQ18">
            <v>4.3</v>
          </cell>
          <cell r="CR18">
            <v>3.1</v>
          </cell>
          <cell r="CS18" t="str">
            <v>x</v>
          </cell>
          <cell r="CT18">
            <v>0.2</v>
          </cell>
          <cell r="CU18">
            <v>3.3</v>
          </cell>
          <cell r="CV18">
            <v>0.3</v>
          </cell>
          <cell r="CW18">
            <v>0.5</v>
          </cell>
          <cell r="CX18">
            <v>2.0530951279008669E-4</v>
          </cell>
          <cell r="CY18">
            <v>7.9</v>
          </cell>
          <cell r="CZ18">
            <v>2</v>
          </cell>
          <cell r="DA18">
            <v>5</v>
          </cell>
          <cell r="DB18">
            <v>2.9</v>
          </cell>
          <cell r="DC18">
            <v>4.2</v>
          </cell>
          <cell r="DD18">
            <v>3.8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</row>
        <row r="19">
          <cell r="B19" t="str">
            <v>BLR</v>
          </cell>
          <cell r="C19">
            <v>0.1</v>
          </cell>
          <cell r="D19">
            <v>0.1</v>
          </cell>
          <cell r="E19">
            <v>0.1</v>
          </cell>
          <cell r="F19">
            <v>7.1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7.5713172034969139E-3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5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0.1</v>
          </cell>
          <cell r="AI19">
            <v>0.1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0.1</v>
          </cell>
          <cell r="AP19">
            <v>6.2</v>
          </cell>
          <cell r="AQ19">
            <v>0</v>
          </cell>
          <cell r="AR19">
            <v>0</v>
          </cell>
          <cell r="AS19">
            <v>0</v>
          </cell>
          <cell r="AT19">
            <v>2.9</v>
          </cell>
          <cell r="AU19">
            <v>1.5</v>
          </cell>
          <cell r="AV19">
            <v>6.9</v>
          </cell>
          <cell r="AW19">
            <v>6.9886281057568292E-2</v>
          </cell>
          <cell r="AX19">
            <v>0.8</v>
          </cell>
          <cell r="AY19">
            <v>4.5</v>
          </cell>
          <cell r="AZ19" t="str">
            <v>x</v>
          </cell>
          <cell r="BA19" t="str">
            <v>x</v>
          </cell>
          <cell r="BB19" t="str">
            <v>x</v>
          </cell>
          <cell r="BC19" t="str">
            <v>x</v>
          </cell>
          <cell r="BD19" t="str">
            <v>x</v>
          </cell>
          <cell r="BE19" t="str">
            <v>x</v>
          </cell>
          <cell r="BF19" t="str">
            <v>x</v>
          </cell>
          <cell r="BG19" t="str">
            <v>x</v>
          </cell>
          <cell r="BH19" t="str">
            <v>x</v>
          </cell>
          <cell r="BI19" t="str">
            <v>x</v>
          </cell>
          <cell r="BJ19" t="str">
            <v>x</v>
          </cell>
          <cell r="BK19" t="str">
            <v>x</v>
          </cell>
          <cell r="BL19">
            <v>4.5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0.2</v>
          </cell>
          <cell r="CJ19">
            <v>0.6</v>
          </cell>
          <cell r="CK19" t="str">
            <v>x</v>
          </cell>
          <cell r="CL19">
            <v>0.4</v>
          </cell>
          <cell r="CM19">
            <v>5.6</v>
          </cell>
          <cell r="CN19">
            <v>0.7</v>
          </cell>
          <cell r="CO19">
            <v>7.9</v>
          </cell>
          <cell r="CP19">
            <v>1.2</v>
          </cell>
          <cell r="CQ19">
            <v>3.9</v>
          </cell>
          <cell r="CR19">
            <v>2.7</v>
          </cell>
          <cell r="CS19">
            <v>3.7</v>
          </cell>
          <cell r="CT19">
            <v>0.5</v>
          </cell>
          <cell r="CU19">
            <v>3.3</v>
          </cell>
          <cell r="CV19">
            <v>0</v>
          </cell>
          <cell r="CW19">
            <v>0.3</v>
          </cell>
          <cell r="CX19" t="str">
            <v>x</v>
          </cell>
          <cell r="CY19" t="str">
            <v>x</v>
          </cell>
          <cell r="CZ19">
            <v>0</v>
          </cell>
          <cell r="DA19">
            <v>0</v>
          </cell>
          <cell r="DB19">
            <v>1.2</v>
          </cell>
          <cell r="DC19">
            <v>2.2999999999999998</v>
          </cell>
          <cell r="DD19">
            <v>2</v>
          </cell>
          <cell r="DE19">
            <v>0.6</v>
          </cell>
          <cell r="DF19">
            <v>3.7</v>
          </cell>
          <cell r="DG19">
            <v>2.2999999999999998</v>
          </cell>
          <cell r="DH19">
            <v>0</v>
          </cell>
          <cell r="DI19">
            <v>0</v>
          </cell>
          <cell r="DJ19">
            <v>0</v>
          </cell>
        </row>
        <row r="20">
          <cell r="B20" t="str">
            <v>BEL</v>
          </cell>
          <cell r="C20">
            <v>7.3</v>
          </cell>
          <cell r="D20">
            <v>0.1</v>
          </cell>
          <cell r="E20">
            <v>4.5999999999999996</v>
          </cell>
          <cell r="F20">
            <v>5.9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7.0612974929983561E-4</v>
          </cell>
          <cell r="O20">
            <v>0</v>
          </cell>
          <cell r="P20">
            <v>1.9403083232425891E-3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3.5</v>
          </cell>
          <cell r="W20">
            <v>0</v>
          </cell>
          <cell r="X20">
            <v>1.9</v>
          </cell>
          <cell r="Y20">
            <v>1.3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5.4</v>
          </cell>
          <cell r="AI20">
            <v>0.1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3.4</v>
          </cell>
          <cell r="AP20">
            <v>4</v>
          </cell>
          <cell r="AQ20">
            <v>0</v>
          </cell>
          <cell r="AR20">
            <v>0</v>
          </cell>
          <cell r="AS20">
            <v>0</v>
          </cell>
          <cell r="AT20">
            <v>1.9</v>
          </cell>
          <cell r="AU20">
            <v>1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 t="str">
            <v>x</v>
          </cell>
          <cell r="BA20" t="str">
            <v>x</v>
          </cell>
          <cell r="BB20" t="str">
            <v>x</v>
          </cell>
          <cell r="BC20" t="str">
            <v>x</v>
          </cell>
          <cell r="BD20" t="str">
            <v>x</v>
          </cell>
          <cell r="BE20" t="str">
            <v>x</v>
          </cell>
          <cell r="BF20" t="str">
            <v>x</v>
          </cell>
          <cell r="BG20" t="str">
            <v>x</v>
          </cell>
          <cell r="BH20" t="str">
            <v>x</v>
          </cell>
          <cell r="BI20" t="str">
            <v>x</v>
          </cell>
          <cell r="BJ20" t="str">
            <v>x</v>
          </cell>
          <cell r="BK20" t="str">
            <v>x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0.1</v>
          </cell>
          <cell r="CJ20">
            <v>0</v>
          </cell>
          <cell r="CK20" t="str">
            <v>x</v>
          </cell>
          <cell r="CL20">
            <v>0.1</v>
          </cell>
          <cell r="CM20">
            <v>8.6</v>
          </cell>
          <cell r="CN20">
            <v>1.2</v>
          </cell>
          <cell r="CO20">
            <v>9.8000000000000007</v>
          </cell>
          <cell r="CP20">
            <v>0.9</v>
          </cell>
          <cell r="CQ20">
            <v>5.0999999999999996</v>
          </cell>
          <cell r="CR20">
            <v>3.4</v>
          </cell>
          <cell r="CS20" t="str">
            <v>x</v>
          </cell>
          <cell r="CT20">
            <v>0.3</v>
          </cell>
          <cell r="CU20">
            <v>4.2</v>
          </cell>
          <cell r="CV20">
            <v>0</v>
          </cell>
          <cell r="CW20">
            <v>0</v>
          </cell>
          <cell r="CX20">
            <v>9.7268106208178078E-4</v>
          </cell>
          <cell r="CY20">
            <v>0.3</v>
          </cell>
          <cell r="CZ20">
            <v>0</v>
          </cell>
          <cell r="DA20">
            <v>0.2</v>
          </cell>
          <cell r="DB20">
            <v>1.5</v>
          </cell>
          <cell r="DC20">
            <v>1.3</v>
          </cell>
          <cell r="DD20">
            <v>1.8</v>
          </cell>
          <cell r="DE20">
            <v>0.2</v>
          </cell>
          <cell r="DF20">
            <v>1.2</v>
          </cell>
          <cell r="DG20">
            <v>0.7</v>
          </cell>
          <cell r="DH20">
            <v>0</v>
          </cell>
          <cell r="DI20">
            <v>0</v>
          </cell>
          <cell r="DJ20">
            <v>0</v>
          </cell>
        </row>
        <row r="21">
          <cell r="B21" t="str">
            <v>BLZ</v>
          </cell>
          <cell r="C21">
            <v>3.8</v>
          </cell>
          <cell r="D21">
            <v>0.1</v>
          </cell>
          <cell r="E21">
            <v>2.1</v>
          </cell>
          <cell r="F21">
            <v>4.5</v>
          </cell>
          <cell r="G21">
            <v>3.5</v>
          </cell>
          <cell r="H21">
            <v>4.0999999999999996</v>
          </cell>
          <cell r="I21">
            <v>6.7</v>
          </cell>
          <cell r="J21">
            <v>5.5</v>
          </cell>
          <cell r="K21">
            <v>5.2</v>
          </cell>
          <cell r="L21">
            <v>5.4</v>
          </cell>
          <cell r="M21">
            <v>0</v>
          </cell>
          <cell r="N21">
            <v>9.2517875113180673E-4</v>
          </cell>
          <cell r="O21">
            <v>0</v>
          </cell>
          <cell r="P21">
            <v>1.7538672520103903E-2</v>
          </cell>
          <cell r="Q21">
            <v>3.3139970732813825E-6</v>
          </cell>
          <cell r="R21">
            <v>1.1649020600447584E-2</v>
          </cell>
          <cell r="S21">
            <v>1.4235194206314297E-3</v>
          </cell>
          <cell r="T21">
            <v>1.1366841218599323E-2</v>
          </cell>
          <cell r="U21">
            <v>0</v>
          </cell>
          <cell r="V21">
            <v>4.5999999999999996</v>
          </cell>
          <cell r="W21">
            <v>0</v>
          </cell>
          <cell r="X21">
            <v>2.6</v>
          </cell>
          <cell r="Y21">
            <v>10</v>
          </cell>
          <cell r="Z21">
            <v>6.7</v>
          </cell>
          <cell r="AA21">
            <v>6.5</v>
          </cell>
          <cell r="AB21">
            <v>2.8</v>
          </cell>
          <cell r="AC21">
            <v>4.9000000000000004</v>
          </cell>
          <cell r="AD21">
            <v>10</v>
          </cell>
          <cell r="AE21">
            <v>8.5</v>
          </cell>
          <cell r="AF21">
            <v>0</v>
          </cell>
          <cell r="AG21">
            <v>0</v>
          </cell>
          <cell r="AH21">
            <v>4.2</v>
          </cell>
          <cell r="AI21">
            <v>0.1</v>
          </cell>
          <cell r="AJ21">
            <v>5.3</v>
          </cell>
          <cell r="AK21">
            <v>4.8</v>
          </cell>
          <cell r="AL21">
            <v>5.0999999999999996</v>
          </cell>
          <cell r="AM21">
            <v>7.6</v>
          </cell>
          <cell r="AN21">
            <v>0</v>
          </cell>
          <cell r="AO21">
            <v>2.4</v>
          </cell>
          <cell r="AP21">
            <v>8.4</v>
          </cell>
          <cell r="AQ21">
            <v>5.3</v>
          </cell>
          <cell r="AR21">
            <v>7.2</v>
          </cell>
          <cell r="AS21">
            <v>0</v>
          </cell>
          <cell r="AT21">
            <v>4.8</v>
          </cell>
          <cell r="AU21">
            <v>2.4</v>
          </cell>
          <cell r="AV21" t="str">
            <v>x</v>
          </cell>
          <cell r="AW21" t="str">
            <v>x</v>
          </cell>
          <cell r="AX21" t="str">
            <v>x</v>
          </cell>
          <cell r="AY21" t="str">
            <v>x</v>
          </cell>
          <cell r="AZ21" t="str">
            <v>x</v>
          </cell>
          <cell r="BA21" t="str">
            <v>x</v>
          </cell>
          <cell r="BB21" t="str">
            <v>x</v>
          </cell>
          <cell r="BC21" t="str">
            <v>x</v>
          </cell>
          <cell r="BD21" t="str">
            <v>x</v>
          </cell>
          <cell r="BE21" t="str">
            <v>x</v>
          </cell>
          <cell r="BF21" t="str">
            <v>x</v>
          </cell>
          <cell r="BG21" t="str">
            <v>x</v>
          </cell>
          <cell r="BH21" t="str">
            <v>x</v>
          </cell>
          <cell r="BI21" t="str">
            <v>x</v>
          </cell>
          <cell r="BJ21" t="str">
            <v>x</v>
          </cell>
          <cell r="BK21" t="str">
            <v>x</v>
          </cell>
          <cell r="BL21" t="str">
            <v>x</v>
          </cell>
          <cell r="BM21">
            <v>5</v>
          </cell>
          <cell r="BN21">
            <v>7.2912360999999995E-2</v>
          </cell>
          <cell r="BO21">
            <v>0.7</v>
          </cell>
          <cell r="BP21">
            <v>3.1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1.7</v>
          </cell>
          <cell r="BV21">
            <v>6.3</v>
          </cell>
          <cell r="BW21">
            <v>0.66164034556303375</v>
          </cell>
          <cell r="BX21">
            <v>7.4</v>
          </cell>
          <cell r="BY21">
            <v>6.9</v>
          </cell>
          <cell r="BZ21">
            <v>6.3</v>
          </cell>
          <cell r="CA21">
            <v>0.75358058633404978</v>
          </cell>
          <cell r="CB21">
            <v>7.5</v>
          </cell>
          <cell r="CC21">
            <v>6.9</v>
          </cell>
          <cell r="CD21">
            <v>6.4</v>
          </cell>
          <cell r="CE21">
            <v>0.80858483817846338</v>
          </cell>
          <cell r="CF21">
            <v>8.1</v>
          </cell>
          <cell r="CG21">
            <v>7.3</v>
          </cell>
          <cell r="CH21">
            <v>6.1</v>
          </cell>
          <cell r="CI21">
            <v>1.3</v>
          </cell>
          <cell r="CJ21">
            <v>0.3</v>
          </cell>
          <cell r="CK21">
            <v>1</v>
          </cell>
          <cell r="CL21">
            <v>0.9</v>
          </cell>
          <cell r="CM21">
            <v>4.0999999999999996</v>
          </cell>
          <cell r="CN21">
            <v>4.4000000000000004</v>
          </cell>
          <cell r="CO21">
            <v>4.5999999999999996</v>
          </cell>
          <cell r="CP21" t="str">
            <v>x</v>
          </cell>
          <cell r="CQ21">
            <v>4.4000000000000004</v>
          </cell>
          <cell r="CR21">
            <v>3.2</v>
          </cell>
          <cell r="CS21">
            <v>0.6</v>
          </cell>
          <cell r="CT21">
            <v>3.3</v>
          </cell>
          <cell r="CU21">
            <v>3.4</v>
          </cell>
          <cell r="CV21">
            <v>0.3</v>
          </cell>
          <cell r="CW21">
            <v>0.7</v>
          </cell>
          <cell r="CX21" t="str">
            <v>x</v>
          </cell>
          <cell r="CY21" t="str">
            <v>x</v>
          </cell>
          <cell r="CZ21">
            <v>2</v>
          </cell>
          <cell r="DA21">
            <v>2</v>
          </cell>
          <cell r="DB21">
            <v>2</v>
          </cell>
          <cell r="DC21">
            <v>4</v>
          </cell>
          <cell r="DD21">
            <v>5.4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</row>
        <row r="22">
          <cell r="B22" t="str">
            <v>BEN</v>
          </cell>
          <cell r="C22">
            <v>0.1</v>
          </cell>
          <cell r="D22">
            <v>0.1</v>
          </cell>
          <cell r="E22">
            <v>0.1</v>
          </cell>
          <cell r="F22">
            <v>6.7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4.4294917591233317E-3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3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0.1</v>
          </cell>
          <cell r="AI22">
            <v>0.1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0.1</v>
          </cell>
          <cell r="AP22">
            <v>5.0999999999999996</v>
          </cell>
          <cell r="AQ22">
            <v>0</v>
          </cell>
          <cell r="AR22">
            <v>0</v>
          </cell>
          <cell r="AS22">
            <v>0</v>
          </cell>
          <cell r="AT22">
            <v>1.9</v>
          </cell>
          <cell r="AU22">
            <v>1</v>
          </cell>
          <cell r="AV22">
            <v>7.9</v>
          </cell>
          <cell r="AW22">
            <v>0.3366609403566011</v>
          </cell>
          <cell r="AX22">
            <v>3.7</v>
          </cell>
          <cell r="AY22">
            <v>6.2</v>
          </cell>
          <cell r="AZ22">
            <v>4.9000000000000004</v>
          </cell>
          <cell r="BA22">
            <v>8.0200421371424133E-4</v>
          </cell>
          <cell r="BB22">
            <v>0.2</v>
          </cell>
          <cell r="BC22">
            <v>2.9</v>
          </cell>
          <cell r="BD22">
            <v>9.4</v>
          </cell>
          <cell r="BE22">
            <v>0.39254387228981202</v>
          </cell>
          <cell r="BF22">
            <v>10</v>
          </cell>
          <cell r="BG22">
            <v>9.6999999999999993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6.1</v>
          </cell>
          <cell r="BM22">
            <v>8.1999999999999993</v>
          </cell>
          <cell r="BN22">
            <v>0.43233017899999998</v>
          </cell>
          <cell r="BO22">
            <v>4.3</v>
          </cell>
          <cell r="BP22">
            <v>6.7</v>
          </cell>
          <cell r="BQ22">
            <v>8.6999999999999993</v>
          </cell>
          <cell r="BR22">
            <v>1</v>
          </cell>
          <cell r="BS22">
            <v>10</v>
          </cell>
          <cell r="BT22">
            <v>9.5</v>
          </cell>
          <cell r="BU22">
            <v>8.4</v>
          </cell>
          <cell r="BV22">
            <v>8.3000000000000007</v>
          </cell>
          <cell r="BW22">
            <v>0.60804304487368688</v>
          </cell>
          <cell r="BX22">
            <v>6.8</v>
          </cell>
          <cell r="BY22">
            <v>7.6</v>
          </cell>
          <cell r="BZ22">
            <v>8.6</v>
          </cell>
          <cell r="CA22">
            <v>0.91348632709127864</v>
          </cell>
          <cell r="CB22">
            <v>9.1</v>
          </cell>
          <cell r="CC22">
            <v>8.9</v>
          </cell>
          <cell r="CD22">
            <v>8.6</v>
          </cell>
          <cell r="CE22">
            <v>0.99612849432497852</v>
          </cell>
          <cell r="CF22">
            <v>10</v>
          </cell>
          <cell r="CG22">
            <v>9.4</v>
          </cell>
          <cell r="CH22">
            <v>8.6999999999999993</v>
          </cell>
          <cell r="CI22">
            <v>9.3000000000000007</v>
          </cell>
          <cell r="CJ22">
            <v>5.6</v>
          </cell>
          <cell r="CK22">
            <v>8.9</v>
          </cell>
          <cell r="CL22">
            <v>7.9</v>
          </cell>
          <cell r="CM22">
            <v>6.7</v>
          </cell>
          <cell r="CN22">
            <v>7.7</v>
          </cell>
          <cell r="CO22">
            <v>4.8</v>
          </cell>
          <cell r="CP22">
            <v>8</v>
          </cell>
          <cell r="CQ22">
            <v>6.8</v>
          </cell>
          <cell r="CR22">
            <v>7.2</v>
          </cell>
          <cell r="CS22">
            <v>6.5</v>
          </cell>
          <cell r="CT22">
            <v>7.2</v>
          </cell>
          <cell r="CU22">
            <v>6.8</v>
          </cell>
          <cell r="CV22">
            <v>10</v>
          </cell>
          <cell r="CW22">
            <v>8.5</v>
          </cell>
          <cell r="CX22">
            <v>4.5615026662106811E-5</v>
          </cell>
          <cell r="CY22">
            <v>9.5</v>
          </cell>
          <cell r="CZ22">
            <v>6</v>
          </cell>
          <cell r="DA22">
            <v>7.8</v>
          </cell>
          <cell r="DB22">
            <v>7.7</v>
          </cell>
          <cell r="DC22">
            <v>7.5</v>
          </cell>
          <cell r="DD22">
            <v>2.9</v>
          </cell>
          <cell r="DE22">
            <v>3.8</v>
          </cell>
          <cell r="DF22">
            <v>3</v>
          </cell>
          <cell r="DG22">
            <v>3.4</v>
          </cell>
          <cell r="DH22">
            <v>0</v>
          </cell>
          <cell r="DI22">
            <v>0</v>
          </cell>
          <cell r="DJ22">
            <v>0</v>
          </cell>
        </row>
        <row r="23">
          <cell r="B23" t="str">
            <v>BTN</v>
          </cell>
          <cell r="C23">
            <v>5.6</v>
          </cell>
          <cell r="D23">
            <v>5.5</v>
          </cell>
          <cell r="E23">
            <v>5.6</v>
          </cell>
          <cell r="F23">
            <v>4.5999999999999996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2.1052636186584318E-3</v>
          </cell>
          <cell r="O23">
            <v>5.6450590184693868E-4</v>
          </cell>
          <cell r="P23">
            <v>8.3628576510741126E-3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10</v>
          </cell>
          <cell r="W23">
            <v>5.6</v>
          </cell>
          <cell r="X23">
            <v>8.6</v>
          </cell>
          <cell r="Y23">
            <v>5.6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7.8</v>
          </cell>
          <cell r="AI23">
            <v>5.6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7.4</v>
          </cell>
          <cell r="AP23">
            <v>5.0999999999999996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6.8</v>
          </cell>
          <cell r="AW23">
            <v>0.69843639522427803</v>
          </cell>
          <cell r="AX23">
            <v>7.8</v>
          </cell>
          <cell r="AY23">
            <v>7.3</v>
          </cell>
          <cell r="AZ23" t="str">
            <v>x</v>
          </cell>
          <cell r="BA23" t="str">
            <v>x</v>
          </cell>
          <cell r="BB23" t="str">
            <v>x</v>
          </cell>
          <cell r="BC23" t="str">
            <v>x</v>
          </cell>
          <cell r="BD23" t="str">
            <v>x</v>
          </cell>
          <cell r="BE23" t="str">
            <v>x</v>
          </cell>
          <cell r="BF23" t="str">
            <v>x</v>
          </cell>
          <cell r="BG23" t="str">
            <v>x</v>
          </cell>
          <cell r="BH23" t="str">
            <v>x</v>
          </cell>
          <cell r="BI23" t="str">
            <v>x</v>
          </cell>
          <cell r="BJ23" t="str">
            <v>x</v>
          </cell>
          <cell r="BK23" t="str">
            <v>x</v>
          </cell>
          <cell r="BL23">
            <v>7.3</v>
          </cell>
          <cell r="BM23">
            <v>5.8</v>
          </cell>
          <cell r="BN23">
            <v>0.153082364</v>
          </cell>
          <cell r="BO23">
            <v>1.5</v>
          </cell>
          <cell r="BP23">
            <v>4</v>
          </cell>
          <cell r="BQ23">
            <v>5.8</v>
          </cell>
          <cell r="BR23">
            <v>0.15248484900000001</v>
          </cell>
          <cell r="BS23">
            <v>1.5</v>
          </cell>
          <cell r="BT23">
            <v>4</v>
          </cell>
          <cell r="BU23">
            <v>4</v>
          </cell>
          <cell r="BV23">
            <v>6</v>
          </cell>
          <cell r="BW23">
            <v>0.2071871761330018</v>
          </cell>
          <cell r="BX23">
            <v>2.2999999999999998</v>
          </cell>
          <cell r="BY23">
            <v>4.4000000000000004</v>
          </cell>
          <cell r="BZ23">
            <v>6.5</v>
          </cell>
          <cell r="CA23">
            <v>0.42209629378064195</v>
          </cell>
          <cell r="CB23">
            <v>4.2</v>
          </cell>
          <cell r="CC23">
            <v>5.5</v>
          </cell>
          <cell r="CD23">
            <v>6.7</v>
          </cell>
          <cell r="CE23">
            <v>0.55912751123521254</v>
          </cell>
          <cell r="CF23">
            <v>5.6</v>
          </cell>
          <cell r="CG23">
            <v>6.2</v>
          </cell>
          <cell r="CH23">
            <v>5.0999999999999996</v>
          </cell>
          <cell r="CI23">
            <v>3.4</v>
          </cell>
          <cell r="CJ23">
            <v>0.5</v>
          </cell>
          <cell r="CK23">
            <v>2</v>
          </cell>
          <cell r="CL23">
            <v>2</v>
          </cell>
          <cell r="CM23">
            <v>4.3</v>
          </cell>
          <cell r="CN23">
            <v>5.6</v>
          </cell>
          <cell r="CO23">
            <v>4.2</v>
          </cell>
          <cell r="CP23" t="str">
            <v>x</v>
          </cell>
          <cell r="CQ23">
            <v>4.7</v>
          </cell>
          <cell r="CR23">
            <v>3.8</v>
          </cell>
          <cell r="CS23" t="str">
            <v>x</v>
          </cell>
          <cell r="CT23">
            <v>2.2000000000000002</v>
          </cell>
          <cell r="CU23">
            <v>4.0999999999999996</v>
          </cell>
          <cell r="CV23">
            <v>0</v>
          </cell>
          <cell r="CW23">
            <v>1.5</v>
          </cell>
          <cell r="CX23">
            <v>1.0717821910493875E-3</v>
          </cell>
          <cell r="CY23">
            <v>0</v>
          </cell>
          <cell r="CZ23">
            <v>4</v>
          </cell>
          <cell r="DA23">
            <v>2</v>
          </cell>
          <cell r="DB23">
            <v>2.5</v>
          </cell>
          <cell r="DC23">
            <v>4.9000000000000004</v>
          </cell>
          <cell r="DD23">
            <v>3.5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</row>
        <row r="24">
          <cell r="B24" t="str">
            <v>BOL</v>
          </cell>
          <cell r="C24">
            <v>8.3000000000000007</v>
          </cell>
          <cell r="D24">
            <v>8.1</v>
          </cell>
          <cell r="E24">
            <v>8.1999999999999993</v>
          </cell>
          <cell r="F24">
            <v>6.9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9.1</v>
          </cell>
          <cell r="N24">
            <v>1.869821411973175E-3</v>
          </cell>
          <cell r="O24">
            <v>2.5563244703215272E-4</v>
          </cell>
          <cell r="P24">
            <v>5.5175120753811714E-3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4.1398244607808504E-3</v>
          </cell>
          <cell r="V24">
            <v>9.3000000000000007</v>
          </cell>
          <cell r="W24">
            <v>2.6</v>
          </cell>
          <cell r="X24">
            <v>7.2</v>
          </cell>
          <cell r="Y24">
            <v>3.7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1.4</v>
          </cell>
          <cell r="AG24">
            <v>9.5</v>
          </cell>
          <cell r="AH24">
            <v>8.8000000000000007</v>
          </cell>
          <cell r="AI24">
            <v>5.4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6.7</v>
          </cell>
          <cell r="AO24">
            <v>7.7</v>
          </cell>
          <cell r="AP24">
            <v>5.5</v>
          </cell>
          <cell r="AQ24">
            <v>0</v>
          </cell>
          <cell r="AR24">
            <v>0</v>
          </cell>
          <cell r="AS24">
            <v>8.1</v>
          </cell>
          <cell r="AT24">
            <v>4.8</v>
          </cell>
          <cell r="AU24">
            <v>6.5</v>
          </cell>
          <cell r="AV24" t="str">
            <v>x</v>
          </cell>
          <cell r="AW24" t="str">
            <v>x</v>
          </cell>
          <cell r="AX24" t="str">
            <v>x</v>
          </cell>
          <cell r="AY24" t="str">
            <v>x</v>
          </cell>
          <cell r="AZ24" t="str">
            <v>x</v>
          </cell>
          <cell r="BA24" t="str">
            <v>x</v>
          </cell>
          <cell r="BB24" t="str">
            <v>x</v>
          </cell>
          <cell r="BC24" t="str">
            <v>x</v>
          </cell>
          <cell r="BD24" t="str">
            <v>x</v>
          </cell>
          <cell r="BE24" t="str">
            <v>x</v>
          </cell>
          <cell r="BF24" t="str">
            <v>x</v>
          </cell>
          <cell r="BG24" t="str">
            <v>x</v>
          </cell>
          <cell r="BH24" t="str">
            <v>x</v>
          </cell>
          <cell r="BI24" t="str">
            <v>x</v>
          </cell>
          <cell r="BJ24" t="str">
            <v>x</v>
          </cell>
          <cell r="BK24" t="str">
            <v>x</v>
          </cell>
          <cell r="BL24" t="str">
            <v>x</v>
          </cell>
          <cell r="BM24">
            <v>8.4</v>
          </cell>
          <cell r="BN24">
            <v>0.63655831100000004</v>
          </cell>
          <cell r="BO24">
            <v>6.4</v>
          </cell>
          <cell r="BP24">
            <v>7.5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4.8</v>
          </cell>
          <cell r="BV24">
            <v>7.9</v>
          </cell>
          <cell r="BW24">
            <v>0.32363391571157468</v>
          </cell>
          <cell r="BX24">
            <v>3.6</v>
          </cell>
          <cell r="BY24">
            <v>6.2</v>
          </cell>
          <cell r="BZ24">
            <v>8.1</v>
          </cell>
          <cell r="CA24">
            <v>0.41230215534346687</v>
          </cell>
          <cell r="CB24">
            <v>4.0999999999999996</v>
          </cell>
          <cell r="CC24">
            <v>6.5</v>
          </cell>
          <cell r="CD24">
            <v>8</v>
          </cell>
          <cell r="CE24">
            <v>0.37811142361069039</v>
          </cell>
          <cell r="CF24">
            <v>3.8</v>
          </cell>
          <cell r="CG24">
            <v>6.3</v>
          </cell>
          <cell r="CH24">
            <v>6</v>
          </cell>
          <cell r="CI24">
            <v>4.4000000000000004</v>
          </cell>
          <cell r="CJ24">
            <v>1.2</v>
          </cell>
          <cell r="CK24">
            <v>7.5</v>
          </cell>
          <cell r="CL24">
            <v>4.4000000000000004</v>
          </cell>
          <cell r="CM24">
            <v>3.4</v>
          </cell>
          <cell r="CN24">
            <v>3.8</v>
          </cell>
          <cell r="CO24">
            <v>7</v>
          </cell>
          <cell r="CP24">
            <v>3.8</v>
          </cell>
          <cell r="CQ24">
            <v>4.5</v>
          </cell>
          <cell r="CR24">
            <v>4.5</v>
          </cell>
          <cell r="CS24">
            <v>5.4</v>
          </cell>
          <cell r="CT24">
            <v>3.4</v>
          </cell>
          <cell r="CU24">
            <v>4.5</v>
          </cell>
          <cell r="CV24">
            <v>4.4000000000000004</v>
          </cell>
          <cell r="CW24">
            <v>4.4000000000000004</v>
          </cell>
          <cell r="CX24">
            <v>1.1557411533887219E-3</v>
          </cell>
          <cell r="CY24">
            <v>0</v>
          </cell>
          <cell r="CZ24">
            <v>8</v>
          </cell>
          <cell r="DA24">
            <v>4</v>
          </cell>
          <cell r="DB24">
            <v>4.3</v>
          </cell>
          <cell r="DC24">
            <v>5</v>
          </cell>
          <cell r="DD24">
            <v>4.7</v>
          </cell>
          <cell r="DE24">
            <v>3.8</v>
          </cell>
          <cell r="DF24">
            <v>4.2</v>
          </cell>
          <cell r="DG24">
            <v>4</v>
          </cell>
          <cell r="DH24">
            <v>0</v>
          </cell>
          <cell r="DI24">
            <v>0</v>
          </cell>
          <cell r="DJ24">
            <v>0</v>
          </cell>
        </row>
        <row r="25">
          <cell r="B25" t="str">
            <v>BIH</v>
          </cell>
          <cell r="C25">
            <v>7.3</v>
          </cell>
          <cell r="D25">
            <v>0.1</v>
          </cell>
          <cell r="E25">
            <v>4.5999999999999996</v>
          </cell>
          <cell r="F25">
            <v>6.6</v>
          </cell>
          <cell r="G25">
            <v>2.7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5.6</v>
          </cell>
          <cell r="N25">
            <v>2.105262974272389E-3</v>
          </cell>
          <cell r="O25">
            <v>0</v>
          </cell>
          <cell r="P25">
            <v>1.1235980673152774E-2</v>
          </cell>
          <cell r="Q25">
            <v>1.1622403365763871E-7</v>
          </cell>
          <cell r="R25">
            <v>0</v>
          </cell>
          <cell r="S25">
            <v>0</v>
          </cell>
          <cell r="T25">
            <v>0</v>
          </cell>
          <cell r="U25">
            <v>4.6989219037601895E-4</v>
          </cell>
          <cell r="V25">
            <v>10</v>
          </cell>
          <cell r="W25">
            <v>0</v>
          </cell>
          <cell r="X25">
            <v>7.6</v>
          </cell>
          <cell r="Y25">
            <v>7.5</v>
          </cell>
          <cell r="Z25">
            <v>3.5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0.2</v>
          </cell>
          <cell r="AG25">
            <v>1.9</v>
          </cell>
          <cell r="AH25">
            <v>8.6999999999999993</v>
          </cell>
          <cell r="AI25">
            <v>0.1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3.4</v>
          </cell>
          <cell r="AO25">
            <v>6.3</v>
          </cell>
          <cell r="AP25">
            <v>7.1</v>
          </cell>
          <cell r="AQ25">
            <v>3.1</v>
          </cell>
          <cell r="AR25">
            <v>0</v>
          </cell>
          <cell r="AS25">
            <v>2.7</v>
          </cell>
          <cell r="AT25">
            <v>2.9</v>
          </cell>
          <cell r="AU25">
            <v>2.8</v>
          </cell>
          <cell r="AV25">
            <v>3.1</v>
          </cell>
          <cell r="AW25">
            <v>3.7298777433868001E-4</v>
          </cell>
          <cell r="AX25">
            <v>0</v>
          </cell>
          <cell r="AY25">
            <v>1.7</v>
          </cell>
          <cell r="AZ25" t="str">
            <v>x</v>
          </cell>
          <cell r="BA25" t="str">
            <v>x</v>
          </cell>
          <cell r="BB25" t="str">
            <v>x</v>
          </cell>
          <cell r="BC25" t="str">
            <v>x</v>
          </cell>
          <cell r="BD25" t="str">
            <v>x</v>
          </cell>
          <cell r="BE25" t="str">
            <v>x</v>
          </cell>
          <cell r="BF25" t="str">
            <v>x</v>
          </cell>
          <cell r="BG25" t="str">
            <v>x</v>
          </cell>
          <cell r="BH25" t="str">
            <v>x</v>
          </cell>
          <cell r="BI25" t="str">
            <v>x</v>
          </cell>
          <cell r="BJ25" t="str">
            <v>x</v>
          </cell>
          <cell r="BK25" t="str">
            <v>x</v>
          </cell>
          <cell r="BL25">
            <v>1.7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5.6</v>
          </cell>
          <cell r="CE25">
            <v>2.0956740774546411E-2</v>
          </cell>
          <cell r="CF25">
            <v>0.2</v>
          </cell>
          <cell r="CG25">
            <v>3.4</v>
          </cell>
          <cell r="CH25">
            <v>1</v>
          </cell>
          <cell r="CI25">
            <v>0.5</v>
          </cell>
          <cell r="CJ25">
            <v>0.6</v>
          </cell>
          <cell r="CK25">
            <v>0.3</v>
          </cell>
          <cell r="CL25">
            <v>0.5</v>
          </cell>
          <cell r="CM25">
            <v>6</v>
          </cell>
          <cell r="CN25">
            <v>0.4</v>
          </cell>
          <cell r="CO25">
            <v>4.9000000000000004</v>
          </cell>
          <cell r="CP25" t="str">
            <v>x</v>
          </cell>
          <cell r="CQ25">
            <v>3.8</v>
          </cell>
          <cell r="CR25">
            <v>2.7</v>
          </cell>
          <cell r="CS25">
            <v>0.8</v>
          </cell>
          <cell r="CT25">
            <v>0</v>
          </cell>
          <cell r="CU25">
            <v>2.4</v>
          </cell>
          <cell r="CV25">
            <v>0</v>
          </cell>
          <cell r="CW25">
            <v>0.4</v>
          </cell>
          <cell r="CX25">
            <v>2.1915286293192393E-4</v>
          </cell>
          <cell r="CY25">
            <v>7.8</v>
          </cell>
          <cell r="CZ25" t="str">
            <v>x</v>
          </cell>
          <cell r="DA25">
            <v>7.8</v>
          </cell>
          <cell r="DB25">
            <v>3.5</v>
          </cell>
          <cell r="DC25">
            <v>2.2999999999999998</v>
          </cell>
          <cell r="DD25">
            <v>4</v>
          </cell>
          <cell r="DE25">
            <v>0.3</v>
          </cell>
          <cell r="DF25">
            <v>1.9</v>
          </cell>
          <cell r="DG25">
            <v>1.1000000000000001</v>
          </cell>
          <cell r="DH25">
            <v>0</v>
          </cell>
          <cell r="DI25">
            <v>0</v>
          </cell>
          <cell r="DJ25">
            <v>0</v>
          </cell>
        </row>
        <row r="26">
          <cell r="B26" t="str">
            <v>BWA</v>
          </cell>
          <cell r="C26">
            <v>0.1</v>
          </cell>
          <cell r="D26">
            <v>0.1</v>
          </cell>
          <cell r="E26">
            <v>0.1</v>
          </cell>
          <cell r="F26">
            <v>5.4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6.1</v>
          </cell>
          <cell r="N26">
            <v>0</v>
          </cell>
          <cell r="O26">
            <v>0</v>
          </cell>
          <cell r="P26">
            <v>6.1218620964351303E-3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1.2644110552986214E-3</v>
          </cell>
          <cell r="V26">
            <v>0</v>
          </cell>
          <cell r="W26">
            <v>0</v>
          </cell>
          <cell r="X26">
            <v>0</v>
          </cell>
          <cell r="Y26">
            <v>4.0999999999999996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0.4</v>
          </cell>
          <cell r="AG26">
            <v>2.9</v>
          </cell>
          <cell r="AH26">
            <v>0.1</v>
          </cell>
          <cell r="AI26">
            <v>0.1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3.8</v>
          </cell>
          <cell r="AO26">
            <v>0.1</v>
          </cell>
          <cell r="AP26">
            <v>4.8</v>
          </cell>
          <cell r="AQ26">
            <v>0</v>
          </cell>
          <cell r="AR26">
            <v>0</v>
          </cell>
          <cell r="AS26">
            <v>3.4</v>
          </cell>
          <cell r="AT26">
            <v>7.6</v>
          </cell>
          <cell r="AU26">
            <v>5.5</v>
          </cell>
          <cell r="AV26">
            <v>3.9</v>
          </cell>
          <cell r="AW26">
            <v>2.3480715601469321E-3</v>
          </cell>
          <cell r="AX26">
            <v>0</v>
          </cell>
          <cell r="AY26">
            <v>2.2000000000000002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0.6</v>
          </cell>
          <cell r="BM26">
            <v>7.7</v>
          </cell>
          <cell r="BN26">
            <v>0.97048614200000005</v>
          </cell>
          <cell r="BO26">
            <v>9.6999999999999993</v>
          </cell>
          <cell r="BP26">
            <v>8.9</v>
          </cell>
          <cell r="BQ26">
            <v>7.3</v>
          </cell>
          <cell r="BR26">
            <v>0.50401367799999996</v>
          </cell>
          <cell r="BS26">
            <v>5</v>
          </cell>
          <cell r="BT26">
            <v>6.3</v>
          </cell>
          <cell r="BU26">
            <v>7.8</v>
          </cell>
          <cell r="BV26">
            <v>6.3</v>
          </cell>
          <cell r="BW26">
            <v>0.11435639839791109</v>
          </cell>
          <cell r="BX26">
            <v>1.3</v>
          </cell>
          <cell r="BY26">
            <v>4.2</v>
          </cell>
          <cell r="BZ26">
            <v>7.6</v>
          </cell>
          <cell r="CA26">
            <v>0.89256206903144431</v>
          </cell>
          <cell r="CB26">
            <v>8.9</v>
          </cell>
          <cell r="CC26">
            <v>8.3000000000000007</v>
          </cell>
          <cell r="CD26">
            <v>5.0999999999999996</v>
          </cell>
          <cell r="CE26">
            <v>1.7526301496802461E-2</v>
          </cell>
          <cell r="CF26">
            <v>0.2</v>
          </cell>
          <cell r="CG26">
            <v>3</v>
          </cell>
          <cell r="CH26">
            <v>6.3</v>
          </cell>
          <cell r="CI26">
            <v>2.5</v>
          </cell>
          <cell r="CJ26">
            <v>1.6</v>
          </cell>
          <cell r="CK26" t="str">
            <v>x</v>
          </cell>
          <cell r="CL26">
            <v>2.1</v>
          </cell>
          <cell r="CM26">
            <v>2</v>
          </cell>
          <cell r="CN26">
            <v>6.1</v>
          </cell>
          <cell r="CO26">
            <v>7.1</v>
          </cell>
          <cell r="CP26">
            <v>3.8</v>
          </cell>
          <cell r="CQ26">
            <v>4.8</v>
          </cell>
          <cell r="CR26">
            <v>3.9</v>
          </cell>
          <cell r="CS26" t="str">
            <v>x</v>
          </cell>
          <cell r="CT26">
            <v>4.4000000000000004</v>
          </cell>
          <cell r="CU26">
            <v>4.7</v>
          </cell>
          <cell r="CV26">
            <v>3.7</v>
          </cell>
          <cell r="CW26">
            <v>2.6</v>
          </cell>
          <cell r="CX26">
            <v>2.9809174506989847E-4</v>
          </cell>
          <cell r="CY26">
            <v>7</v>
          </cell>
          <cell r="CZ26">
            <v>6</v>
          </cell>
          <cell r="DA26">
            <v>6.5</v>
          </cell>
          <cell r="DB26">
            <v>4.5999999999999996</v>
          </cell>
          <cell r="DC26">
            <v>4.0999999999999996</v>
          </cell>
          <cell r="DD26">
            <v>2.8</v>
          </cell>
          <cell r="DE26">
            <v>0.1</v>
          </cell>
          <cell r="DF26">
            <v>0.8</v>
          </cell>
          <cell r="DG26">
            <v>0.5</v>
          </cell>
          <cell r="DH26">
            <v>0</v>
          </cell>
          <cell r="DI26">
            <v>0</v>
          </cell>
          <cell r="DJ26">
            <v>0</v>
          </cell>
        </row>
        <row r="27">
          <cell r="B27" t="str">
            <v>BRA</v>
          </cell>
          <cell r="C27">
            <v>3.5</v>
          </cell>
          <cell r="D27">
            <v>0</v>
          </cell>
          <cell r="E27">
            <v>1.9</v>
          </cell>
          <cell r="F27">
            <v>10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10</v>
          </cell>
          <cell r="N27">
            <v>1.2614216736674627E-6</v>
          </cell>
          <cell r="O27">
            <v>2.9841813250579518E-9</v>
          </cell>
          <cell r="P27">
            <v>4.7054764579780826E-3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6.0227083400652137E-3</v>
          </cell>
          <cell r="V27">
            <v>0</v>
          </cell>
          <cell r="W27">
            <v>0</v>
          </cell>
          <cell r="X27">
            <v>0</v>
          </cell>
          <cell r="Y27">
            <v>3.1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2</v>
          </cell>
          <cell r="AG27">
            <v>10</v>
          </cell>
          <cell r="AH27">
            <v>1.8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7.9</v>
          </cell>
          <cell r="AO27">
            <v>1</v>
          </cell>
          <cell r="AP27">
            <v>8.1</v>
          </cell>
          <cell r="AQ27">
            <v>0</v>
          </cell>
          <cell r="AR27">
            <v>0</v>
          </cell>
          <cell r="AS27">
            <v>9</v>
          </cell>
          <cell r="AT27">
            <v>0</v>
          </cell>
          <cell r="AU27">
            <v>4.5</v>
          </cell>
          <cell r="AV27" t="str">
            <v>x</v>
          </cell>
          <cell r="AW27" t="str">
            <v>x</v>
          </cell>
          <cell r="AX27" t="str">
            <v>x</v>
          </cell>
          <cell r="AY27" t="str">
            <v>x</v>
          </cell>
          <cell r="AZ27" t="str">
            <v>x</v>
          </cell>
          <cell r="BA27" t="str">
            <v>x</v>
          </cell>
          <cell r="BB27" t="str">
            <v>x</v>
          </cell>
          <cell r="BC27" t="str">
            <v>x</v>
          </cell>
          <cell r="BD27" t="str">
            <v>x</v>
          </cell>
          <cell r="BE27" t="str">
            <v>x</v>
          </cell>
          <cell r="BF27" t="str">
            <v>x</v>
          </cell>
          <cell r="BG27" t="str">
            <v>x</v>
          </cell>
          <cell r="BH27" t="str">
            <v>x</v>
          </cell>
          <cell r="BI27" t="str">
            <v>x</v>
          </cell>
          <cell r="BJ27" t="str">
            <v>x</v>
          </cell>
          <cell r="BK27" t="str">
            <v>x</v>
          </cell>
          <cell r="BL27" t="str">
            <v>x</v>
          </cell>
          <cell r="BM27">
            <v>9.9</v>
          </cell>
          <cell r="BN27">
            <v>0.38037970799999998</v>
          </cell>
          <cell r="BO27">
            <v>3.8</v>
          </cell>
          <cell r="BP27">
            <v>8.1</v>
          </cell>
          <cell r="BQ27">
            <v>9.6999999999999993</v>
          </cell>
          <cell r="BR27">
            <v>0.30948077000000002</v>
          </cell>
          <cell r="BS27">
            <v>3.1</v>
          </cell>
          <cell r="BT27">
            <v>7.7</v>
          </cell>
          <cell r="BU27">
            <v>7.9</v>
          </cell>
          <cell r="BV27">
            <v>10</v>
          </cell>
          <cell r="BW27">
            <v>0.57067663784943901</v>
          </cell>
          <cell r="BX27">
            <v>6.3</v>
          </cell>
          <cell r="BY27">
            <v>8.8000000000000007</v>
          </cell>
          <cell r="BZ27">
            <v>10</v>
          </cell>
          <cell r="CA27">
            <v>0.82048428532756312</v>
          </cell>
          <cell r="CB27">
            <v>8.1999999999999993</v>
          </cell>
          <cell r="CC27">
            <v>9.3000000000000007</v>
          </cell>
          <cell r="CD27">
            <v>10</v>
          </cell>
          <cell r="CE27">
            <v>0.84320739389881172</v>
          </cell>
          <cell r="CF27">
            <v>8.4</v>
          </cell>
          <cell r="CG27">
            <v>9.4</v>
          </cell>
          <cell r="CH27">
            <v>8.9</v>
          </cell>
          <cell r="CI27">
            <v>1.3</v>
          </cell>
          <cell r="CJ27">
            <v>0.3</v>
          </cell>
          <cell r="CK27" t="str">
            <v>x</v>
          </cell>
          <cell r="CL27">
            <v>0.8</v>
          </cell>
          <cell r="CM27">
            <v>4.7</v>
          </cell>
          <cell r="CN27">
            <v>2</v>
          </cell>
          <cell r="CO27">
            <v>8.6999999999999993</v>
          </cell>
          <cell r="CP27">
            <v>3.3</v>
          </cell>
          <cell r="CQ27">
            <v>4.7</v>
          </cell>
          <cell r="CR27">
            <v>3.4</v>
          </cell>
          <cell r="CS27">
            <v>1.8</v>
          </cell>
          <cell r="CT27">
            <v>1.2</v>
          </cell>
          <cell r="CU27">
            <v>3.6</v>
          </cell>
          <cell r="CV27">
            <v>0.4</v>
          </cell>
          <cell r="CW27">
            <v>0.7</v>
          </cell>
          <cell r="CX27">
            <v>7.2717552578441724E-4</v>
          </cell>
          <cell r="CY27">
            <v>2.7</v>
          </cell>
          <cell r="CZ27">
            <v>0</v>
          </cell>
          <cell r="DA27">
            <v>1.4</v>
          </cell>
          <cell r="DB27">
            <v>1.9</v>
          </cell>
          <cell r="DC27">
            <v>5.7</v>
          </cell>
          <cell r="DD27">
            <v>4</v>
          </cell>
          <cell r="DE27">
            <v>9.1</v>
          </cell>
          <cell r="DF27">
            <v>9.8000000000000007</v>
          </cell>
          <cell r="DG27">
            <v>9.5</v>
          </cell>
          <cell r="DH27">
            <v>0</v>
          </cell>
          <cell r="DI27">
            <v>5</v>
          </cell>
          <cell r="DJ27">
            <v>9</v>
          </cell>
        </row>
        <row r="28">
          <cell r="B28" t="str">
            <v>BRN</v>
          </cell>
          <cell r="C28">
            <v>0.1</v>
          </cell>
          <cell r="D28">
            <v>0.1</v>
          </cell>
          <cell r="E28">
            <v>0.1</v>
          </cell>
          <cell r="F28">
            <v>1.9</v>
          </cell>
          <cell r="G28">
            <v>3.3</v>
          </cell>
          <cell r="H28">
            <v>0.7</v>
          </cell>
          <cell r="I28">
            <v>0</v>
          </cell>
          <cell r="J28">
            <v>0.4</v>
          </cell>
          <cell r="K28">
            <v>4.0999999999999996</v>
          </cell>
          <cell r="L28">
            <v>2.4</v>
          </cell>
          <cell r="M28">
            <v>0</v>
          </cell>
          <cell r="N28">
            <v>0</v>
          </cell>
          <cell r="O28">
            <v>0</v>
          </cell>
          <cell r="P28">
            <v>1.3790149336270114E-3</v>
          </cell>
          <cell r="Q28">
            <v>2.3254769709244481E-6</v>
          </cell>
          <cell r="R28">
            <v>4.5855144526975772E-4</v>
          </cell>
          <cell r="S28">
            <v>0</v>
          </cell>
          <cell r="T28">
            <v>2.5093054528181049E-3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0.9</v>
          </cell>
          <cell r="Z28">
            <v>6.4</v>
          </cell>
          <cell r="AA28">
            <v>0.3</v>
          </cell>
          <cell r="AB28">
            <v>0</v>
          </cell>
          <cell r="AC28">
            <v>0.2</v>
          </cell>
          <cell r="AD28">
            <v>2.5</v>
          </cell>
          <cell r="AE28">
            <v>1.4</v>
          </cell>
          <cell r="AF28">
            <v>0</v>
          </cell>
          <cell r="AG28">
            <v>0</v>
          </cell>
          <cell r="AH28">
            <v>0.1</v>
          </cell>
          <cell r="AI28">
            <v>0.1</v>
          </cell>
          <cell r="AJ28">
            <v>0.5</v>
          </cell>
          <cell r="AK28">
            <v>0</v>
          </cell>
          <cell r="AL28">
            <v>0.3</v>
          </cell>
          <cell r="AM28">
            <v>3.3</v>
          </cell>
          <cell r="AN28">
            <v>0</v>
          </cell>
          <cell r="AO28">
            <v>0.1</v>
          </cell>
          <cell r="AP28">
            <v>1.4</v>
          </cell>
          <cell r="AQ28">
            <v>5</v>
          </cell>
          <cell r="AR28">
            <v>1.9</v>
          </cell>
          <cell r="AS28">
            <v>0</v>
          </cell>
          <cell r="AT28">
            <v>4.8</v>
          </cell>
          <cell r="AU28">
            <v>2.4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 t="str">
            <v>x</v>
          </cell>
          <cell r="BA28" t="str">
            <v>x</v>
          </cell>
          <cell r="BB28" t="str">
            <v>x</v>
          </cell>
          <cell r="BC28" t="str">
            <v>x</v>
          </cell>
          <cell r="BD28" t="str">
            <v>x</v>
          </cell>
          <cell r="BE28" t="str">
            <v>x</v>
          </cell>
          <cell r="BF28" t="str">
            <v>x</v>
          </cell>
          <cell r="BG28" t="str">
            <v>x</v>
          </cell>
          <cell r="BH28" t="str">
            <v>x</v>
          </cell>
          <cell r="BI28" t="str">
            <v>x</v>
          </cell>
          <cell r="BJ28" t="str">
            <v>x</v>
          </cell>
          <cell r="BK28" t="str">
            <v>x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6.5</v>
          </cell>
          <cell r="BW28">
            <v>0.82039944320896918</v>
          </cell>
          <cell r="BX28">
            <v>9.1</v>
          </cell>
          <cell r="BY28">
            <v>8.1</v>
          </cell>
          <cell r="BZ28">
            <v>6.6</v>
          </cell>
          <cell r="CA28">
            <v>0.96842877779405823</v>
          </cell>
          <cell r="CB28">
            <v>9.6999999999999993</v>
          </cell>
          <cell r="CC28">
            <v>8.6</v>
          </cell>
          <cell r="CD28">
            <v>6.6</v>
          </cell>
          <cell r="CE28">
            <v>0.91894500879380059</v>
          </cell>
          <cell r="CF28">
            <v>9.1999999999999993</v>
          </cell>
          <cell r="CG28">
            <v>8.1999999999999993</v>
          </cell>
          <cell r="CH28">
            <v>7.2</v>
          </cell>
          <cell r="CI28">
            <v>0.4</v>
          </cell>
          <cell r="CJ28">
            <v>0</v>
          </cell>
          <cell r="CK28" t="str">
            <v>x</v>
          </cell>
          <cell r="CL28">
            <v>0.2</v>
          </cell>
          <cell r="CM28">
            <v>6.4</v>
          </cell>
          <cell r="CN28">
            <v>2.7</v>
          </cell>
          <cell r="CO28">
            <v>7.8</v>
          </cell>
          <cell r="CP28" t="str">
            <v>x</v>
          </cell>
          <cell r="CQ28">
            <v>5.6</v>
          </cell>
          <cell r="CR28">
            <v>3.8</v>
          </cell>
          <cell r="CS28" t="str">
            <v>x</v>
          </cell>
          <cell r="CT28">
            <v>1.5</v>
          </cell>
          <cell r="CU28">
            <v>4.5999999999999996</v>
          </cell>
          <cell r="CV28">
            <v>0.9</v>
          </cell>
          <cell r="CW28">
            <v>0.4</v>
          </cell>
          <cell r="CX28">
            <v>2.2172290123273361E-4</v>
          </cell>
          <cell r="CY28">
            <v>7.8</v>
          </cell>
          <cell r="CZ28" t="str">
            <v>x</v>
          </cell>
          <cell r="DA28">
            <v>7.8</v>
          </cell>
          <cell r="DB28">
            <v>4.3</v>
          </cell>
          <cell r="DC28">
            <v>4.3</v>
          </cell>
          <cell r="DD28">
            <v>2.7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</row>
        <row r="29">
          <cell r="B29" t="str">
            <v>BGR</v>
          </cell>
          <cell r="C29">
            <v>7.9</v>
          </cell>
          <cell r="D29">
            <v>0.1</v>
          </cell>
          <cell r="E29">
            <v>5.2</v>
          </cell>
          <cell r="F29">
            <v>6.3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2.0226475079561067E-3</v>
          </cell>
          <cell r="O29">
            <v>0</v>
          </cell>
          <cell r="P29">
            <v>4.6925649923267691E-3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10</v>
          </cell>
          <cell r="W29">
            <v>0</v>
          </cell>
          <cell r="X29">
            <v>7.6</v>
          </cell>
          <cell r="Y29">
            <v>3.1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</v>
          </cell>
          <cell r="AH29">
            <v>9</v>
          </cell>
          <cell r="AI29">
            <v>0.1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6.6</v>
          </cell>
          <cell r="AP29">
            <v>4.9000000000000004</v>
          </cell>
          <cell r="AQ29">
            <v>0</v>
          </cell>
          <cell r="AR29">
            <v>0</v>
          </cell>
          <cell r="AS29">
            <v>0.5</v>
          </cell>
          <cell r="AT29">
            <v>4.8</v>
          </cell>
          <cell r="AU29">
            <v>2.7</v>
          </cell>
          <cell r="AV29">
            <v>8.3000000000000007</v>
          </cell>
          <cell r="AW29">
            <v>0.86547796028864143</v>
          </cell>
          <cell r="AX29">
            <v>9.6</v>
          </cell>
          <cell r="AY29">
            <v>9.1</v>
          </cell>
          <cell r="AZ29" t="str">
            <v>x</v>
          </cell>
          <cell r="BA29" t="str">
            <v>x</v>
          </cell>
          <cell r="BB29" t="str">
            <v>x</v>
          </cell>
          <cell r="BC29" t="str">
            <v>x</v>
          </cell>
          <cell r="BD29" t="str">
            <v>x</v>
          </cell>
          <cell r="BE29" t="str">
            <v>x</v>
          </cell>
          <cell r="BF29" t="str">
            <v>x</v>
          </cell>
          <cell r="BG29" t="str">
            <v>x</v>
          </cell>
          <cell r="BH29" t="str">
            <v>x</v>
          </cell>
          <cell r="BI29" t="str">
            <v>x</v>
          </cell>
          <cell r="BJ29" t="str">
            <v>x</v>
          </cell>
          <cell r="BK29" t="str">
            <v>x</v>
          </cell>
          <cell r="BL29">
            <v>9.1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1.6</v>
          </cell>
          <cell r="CJ29">
            <v>0.1</v>
          </cell>
          <cell r="CK29" t="str">
            <v>x</v>
          </cell>
          <cell r="CL29">
            <v>0.9</v>
          </cell>
          <cell r="CM29">
            <v>6</v>
          </cell>
          <cell r="CN29">
            <v>0</v>
          </cell>
          <cell r="CO29">
            <v>7.6</v>
          </cell>
          <cell r="CP29">
            <v>0.8</v>
          </cell>
          <cell r="CQ29">
            <v>3.6</v>
          </cell>
          <cell r="CR29">
            <v>2.7</v>
          </cell>
          <cell r="CS29" t="str">
            <v>x</v>
          </cell>
          <cell r="CT29">
            <v>0</v>
          </cell>
          <cell r="CU29">
            <v>2.9</v>
          </cell>
          <cell r="CV29">
            <v>0</v>
          </cell>
          <cell r="CW29">
            <v>0.6</v>
          </cell>
          <cell r="CX29">
            <v>9.4755013531804596E-4</v>
          </cell>
          <cell r="CY29">
            <v>0.5</v>
          </cell>
          <cell r="CZ29">
            <v>2</v>
          </cell>
          <cell r="DA29">
            <v>1.3</v>
          </cell>
          <cell r="DB29">
            <v>1.6</v>
          </cell>
          <cell r="DC29">
            <v>4.5999999999999996</v>
          </cell>
          <cell r="DD29">
            <v>3.5</v>
          </cell>
          <cell r="DE29">
            <v>0.2</v>
          </cell>
          <cell r="DF29">
            <v>1.6</v>
          </cell>
          <cell r="DG29">
            <v>0.9</v>
          </cell>
          <cell r="DH29">
            <v>0</v>
          </cell>
          <cell r="DI29">
            <v>0</v>
          </cell>
          <cell r="DJ29">
            <v>0</v>
          </cell>
        </row>
        <row r="30">
          <cell r="B30" t="str">
            <v>BFA</v>
          </cell>
          <cell r="C30">
            <v>0.1</v>
          </cell>
          <cell r="D30">
            <v>0.1</v>
          </cell>
          <cell r="E30">
            <v>0.1</v>
          </cell>
          <cell r="F30">
            <v>6.6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</v>
          </cell>
          <cell r="N30">
            <v>0</v>
          </cell>
          <cell r="O30">
            <v>0</v>
          </cell>
          <cell r="P30">
            <v>2.5099128276320766E-3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1.5403451614443141E-2</v>
          </cell>
          <cell r="V30">
            <v>0</v>
          </cell>
          <cell r="W30">
            <v>0</v>
          </cell>
          <cell r="X30">
            <v>0</v>
          </cell>
          <cell r="Y30">
            <v>1.7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5.0999999999999996</v>
          </cell>
          <cell r="AG30">
            <v>7.6</v>
          </cell>
          <cell r="AH30">
            <v>0.1</v>
          </cell>
          <cell r="AI30">
            <v>0.1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8.5</v>
          </cell>
          <cell r="AO30">
            <v>0.1</v>
          </cell>
          <cell r="AP30">
            <v>4.5999999999999996</v>
          </cell>
          <cell r="AQ30">
            <v>0</v>
          </cell>
          <cell r="AR30">
            <v>0</v>
          </cell>
          <cell r="AS30">
            <v>8.1</v>
          </cell>
          <cell r="AT30">
            <v>2.9</v>
          </cell>
          <cell r="AU30">
            <v>5.5</v>
          </cell>
          <cell r="AV30">
            <v>8.5</v>
          </cell>
          <cell r="AW30">
            <v>0.48239481281237051</v>
          </cell>
          <cell r="AX30">
            <v>5.4</v>
          </cell>
          <cell r="AY30">
            <v>7.2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8.1</v>
          </cell>
          <cell r="BE30">
            <v>3.7721757126291708E-2</v>
          </cell>
          <cell r="BF30">
            <v>3.8</v>
          </cell>
          <cell r="BG30">
            <v>6.4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4.2</v>
          </cell>
          <cell r="BM30">
            <v>7.1</v>
          </cell>
          <cell r="BN30">
            <v>3.8651942000000002E-2</v>
          </cell>
          <cell r="BO30">
            <v>0.4</v>
          </cell>
          <cell r="BP30">
            <v>4.5999999999999996</v>
          </cell>
          <cell r="BQ30">
            <v>9.1</v>
          </cell>
          <cell r="BR30">
            <v>1</v>
          </cell>
          <cell r="BS30">
            <v>10</v>
          </cell>
          <cell r="BT30">
            <v>9.6</v>
          </cell>
          <cell r="BU30">
            <v>8</v>
          </cell>
          <cell r="BV30">
            <v>7.9</v>
          </cell>
          <cell r="BW30">
            <v>0.1986844186147752</v>
          </cell>
          <cell r="BX30">
            <v>2.2000000000000002</v>
          </cell>
          <cell r="BY30">
            <v>5.8</v>
          </cell>
          <cell r="BZ30">
            <v>8.9</v>
          </cell>
          <cell r="CA30">
            <v>0.99645568365597892</v>
          </cell>
          <cell r="CB30">
            <v>10</v>
          </cell>
          <cell r="CC30">
            <v>9.5</v>
          </cell>
          <cell r="CD30">
            <v>8.9</v>
          </cell>
          <cell r="CE30">
            <v>0.96284537292128902</v>
          </cell>
          <cell r="CF30">
            <v>9.6</v>
          </cell>
          <cell r="CG30">
            <v>9.3000000000000007</v>
          </cell>
          <cell r="CH30">
            <v>8.5</v>
          </cell>
          <cell r="CI30">
            <v>9</v>
          </cell>
          <cell r="CJ30">
            <v>8.6999999999999993</v>
          </cell>
          <cell r="CK30">
            <v>8.8000000000000007</v>
          </cell>
          <cell r="CL30">
            <v>8.8000000000000007</v>
          </cell>
          <cell r="CM30">
            <v>6.2</v>
          </cell>
          <cell r="CN30">
            <v>9.8000000000000007</v>
          </cell>
          <cell r="CO30">
            <v>3.1</v>
          </cell>
          <cell r="CP30">
            <v>9.8000000000000007</v>
          </cell>
          <cell r="CQ30">
            <v>7.2</v>
          </cell>
          <cell r="CR30">
            <v>7.7</v>
          </cell>
          <cell r="CS30">
            <v>6.3</v>
          </cell>
          <cell r="CT30">
            <v>7.7</v>
          </cell>
          <cell r="CU30">
            <v>7.2</v>
          </cell>
          <cell r="CV30">
            <v>10</v>
          </cell>
          <cell r="CW30">
            <v>9.1</v>
          </cell>
          <cell r="CX30">
            <v>1.5825269127645912E-4</v>
          </cell>
          <cell r="CY30">
            <v>8.4</v>
          </cell>
          <cell r="CZ30">
            <v>4</v>
          </cell>
          <cell r="DA30">
            <v>6.2</v>
          </cell>
          <cell r="DB30">
            <v>7.5</v>
          </cell>
          <cell r="DC30">
            <v>7.2</v>
          </cell>
          <cell r="DD30">
            <v>3.5</v>
          </cell>
          <cell r="DE30">
            <v>10</v>
          </cell>
          <cell r="DF30">
            <v>9.8000000000000007</v>
          </cell>
          <cell r="DG30">
            <v>9.9</v>
          </cell>
          <cell r="DH30">
            <v>0</v>
          </cell>
          <cell r="DI30">
            <v>4</v>
          </cell>
          <cell r="DJ30">
            <v>7</v>
          </cell>
        </row>
        <row r="31">
          <cell r="B31" t="str">
            <v>BDI</v>
          </cell>
          <cell r="C31">
            <v>8</v>
          </cell>
          <cell r="D31">
            <v>0.1</v>
          </cell>
          <cell r="E31">
            <v>5.3</v>
          </cell>
          <cell r="F31">
            <v>5.6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9.9</v>
          </cell>
          <cell r="N31">
            <v>1.4113147766879862E-3</v>
          </cell>
          <cell r="O31">
            <v>0</v>
          </cell>
          <cell r="P31">
            <v>1.6154330241142177E-3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7.8384241882841453E-3</v>
          </cell>
          <cell r="V31">
            <v>7.1</v>
          </cell>
          <cell r="W31">
            <v>0</v>
          </cell>
          <cell r="X31">
            <v>4.4000000000000004</v>
          </cell>
          <cell r="Y31">
            <v>1.1000000000000001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2.6</v>
          </cell>
          <cell r="AG31">
            <v>5.7</v>
          </cell>
          <cell r="AH31">
            <v>7.6</v>
          </cell>
          <cell r="AI31">
            <v>0.1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7.9</v>
          </cell>
          <cell r="AO31">
            <v>4.9000000000000004</v>
          </cell>
          <cell r="AP31">
            <v>3.7</v>
          </cell>
          <cell r="AQ31">
            <v>0</v>
          </cell>
          <cell r="AR31">
            <v>0</v>
          </cell>
          <cell r="AS31">
            <v>6.8</v>
          </cell>
          <cell r="AT31">
            <v>1</v>
          </cell>
          <cell r="AU31">
            <v>3.9</v>
          </cell>
          <cell r="AV31">
            <v>7.9</v>
          </cell>
          <cell r="AW31">
            <v>0.32031998547248858</v>
          </cell>
          <cell r="AX31">
            <v>3.6</v>
          </cell>
          <cell r="AY31">
            <v>6.2</v>
          </cell>
          <cell r="AZ31">
            <v>7.5</v>
          </cell>
          <cell r="BA31">
            <v>2.9453601016504766E-2</v>
          </cell>
          <cell r="BB31">
            <v>5.9</v>
          </cell>
          <cell r="BC31">
            <v>6.8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8.6999999999999993</v>
          </cell>
          <cell r="BI31">
            <v>0.14888092466262079</v>
          </cell>
          <cell r="BJ31">
            <v>10</v>
          </cell>
          <cell r="BK31">
            <v>9.5</v>
          </cell>
          <cell r="BL31">
            <v>6.7</v>
          </cell>
          <cell r="BM31">
            <v>5.4</v>
          </cell>
          <cell r="BN31">
            <v>5.1783619999999997E-3</v>
          </cell>
          <cell r="BO31">
            <v>0.1</v>
          </cell>
          <cell r="BP31">
            <v>3.2</v>
          </cell>
          <cell r="BQ31">
            <v>8.6</v>
          </cell>
          <cell r="BR31">
            <v>0.90078926100000001</v>
          </cell>
          <cell r="BS31">
            <v>9</v>
          </cell>
          <cell r="BT31">
            <v>8.8000000000000007</v>
          </cell>
          <cell r="BU31">
            <v>6.8</v>
          </cell>
          <cell r="BV31">
            <v>8.4</v>
          </cell>
          <cell r="BW31">
            <v>0.70350573745775991</v>
          </cell>
          <cell r="BX31">
            <v>7.8</v>
          </cell>
          <cell r="BY31">
            <v>8.1</v>
          </cell>
          <cell r="BZ31">
            <v>8.1999999999999993</v>
          </cell>
          <cell r="CA31">
            <v>0.51716619796204555</v>
          </cell>
          <cell r="CB31">
            <v>5.2</v>
          </cell>
          <cell r="CC31">
            <v>7</v>
          </cell>
          <cell r="CD31">
            <v>7.9</v>
          </cell>
          <cell r="CE31">
            <v>0.31965354875114643</v>
          </cell>
          <cell r="CF31">
            <v>3.2</v>
          </cell>
          <cell r="CG31">
            <v>6.1</v>
          </cell>
          <cell r="CH31">
            <v>7.1</v>
          </cell>
          <cell r="CI31">
            <v>6</v>
          </cell>
          <cell r="CJ31">
            <v>6.5</v>
          </cell>
          <cell r="CK31">
            <v>9.4</v>
          </cell>
          <cell r="CL31">
            <v>7.3</v>
          </cell>
          <cell r="CM31">
            <v>8.8000000000000007</v>
          </cell>
          <cell r="CN31">
            <v>10</v>
          </cell>
          <cell r="CO31">
            <v>1.4</v>
          </cell>
          <cell r="CP31">
            <v>7.1</v>
          </cell>
          <cell r="CQ31">
            <v>6.8</v>
          </cell>
          <cell r="CR31">
            <v>7</v>
          </cell>
          <cell r="CS31">
            <v>5.3</v>
          </cell>
          <cell r="CT31">
            <v>8.1999999999999993</v>
          </cell>
          <cell r="CU31">
            <v>6.8</v>
          </cell>
          <cell r="CV31">
            <v>0.9</v>
          </cell>
          <cell r="CW31">
            <v>5.7</v>
          </cell>
          <cell r="CX31">
            <v>1.661791601409529E-4</v>
          </cell>
          <cell r="CY31">
            <v>8.3000000000000007</v>
          </cell>
          <cell r="CZ31">
            <v>6</v>
          </cell>
          <cell r="DA31">
            <v>7.2</v>
          </cell>
          <cell r="DB31">
            <v>6.6</v>
          </cell>
          <cell r="DC31">
            <v>6.9</v>
          </cell>
          <cell r="DD31">
            <v>3.6</v>
          </cell>
          <cell r="DE31">
            <v>8.1</v>
          </cell>
          <cell r="DF31">
            <v>8.3000000000000007</v>
          </cell>
          <cell r="DG31">
            <v>8.1999999999999993</v>
          </cell>
          <cell r="DH31">
            <v>0</v>
          </cell>
          <cell r="DI31">
            <v>0</v>
          </cell>
          <cell r="DJ31">
            <v>0</v>
          </cell>
        </row>
        <row r="32">
          <cell r="B32" t="str">
            <v>CPV</v>
          </cell>
          <cell r="C32">
            <v>0.1</v>
          </cell>
          <cell r="D32">
            <v>0.1</v>
          </cell>
          <cell r="E32">
            <v>0.1</v>
          </cell>
          <cell r="F32">
            <v>0.1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5.0999999999999996</v>
          </cell>
          <cell r="N32">
            <v>0</v>
          </cell>
          <cell r="O32">
            <v>0</v>
          </cell>
          <cell r="P32" t="str">
            <v>x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2.1940357577876742E-3</v>
          </cell>
          <cell r="V32">
            <v>0</v>
          </cell>
          <cell r="W32">
            <v>0</v>
          </cell>
          <cell r="X32">
            <v>0</v>
          </cell>
          <cell r="Y32">
            <v>0.1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0.7</v>
          </cell>
          <cell r="AG32">
            <v>3.8</v>
          </cell>
          <cell r="AH32">
            <v>0.1</v>
          </cell>
          <cell r="AI32">
            <v>0.1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3.2</v>
          </cell>
          <cell r="AO32">
            <v>0.1</v>
          </cell>
          <cell r="AP32">
            <v>0.1</v>
          </cell>
          <cell r="AQ32">
            <v>0</v>
          </cell>
          <cell r="AR32">
            <v>0</v>
          </cell>
          <cell r="AS32">
            <v>3.5</v>
          </cell>
          <cell r="AT32" t="str">
            <v>x</v>
          </cell>
          <cell r="AU32">
            <v>3.5</v>
          </cell>
          <cell r="AV32">
            <v>5.9</v>
          </cell>
          <cell r="AW32">
            <v>0.25276054731970288</v>
          </cell>
          <cell r="AX32">
            <v>2.8</v>
          </cell>
          <cell r="AY32">
            <v>4.5</v>
          </cell>
          <cell r="AZ32" t="str">
            <v>x</v>
          </cell>
          <cell r="BA32" t="str">
            <v>x</v>
          </cell>
          <cell r="BB32" t="str">
            <v>x</v>
          </cell>
          <cell r="BC32" t="str">
            <v>x</v>
          </cell>
          <cell r="BD32" t="str">
            <v>x</v>
          </cell>
          <cell r="BE32" t="str">
            <v>x</v>
          </cell>
          <cell r="BF32" t="str">
            <v>x</v>
          </cell>
          <cell r="BG32" t="str">
            <v>x</v>
          </cell>
          <cell r="BH32" t="str">
            <v>x</v>
          </cell>
          <cell r="BI32" t="str">
            <v>x</v>
          </cell>
          <cell r="BJ32" t="str">
            <v>x</v>
          </cell>
          <cell r="BK32" t="str">
            <v>x</v>
          </cell>
          <cell r="BL32">
            <v>4.5</v>
          </cell>
          <cell r="BM32">
            <v>5.0999999999999996</v>
          </cell>
          <cell r="BN32">
            <v>5.9682923999999998E-2</v>
          </cell>
          <cell r="BO32">
            <v>0.6</v>
          </cell>
          <cell r="BP32">
            <v>3.2</v>
          </cell>
          <cell r="BQ32">
            <v>6.2</v>
          </cell>
          <cell r="BR32">
            <v>0.39112822899999999</v>
          </cell>
          <cell r="BS32">
            <v>3.9</v>
          </cell>
          <cell r="BT32">
            <v>5.2</v>
          </cell>
          <cell r="BU32">
            <v>4.3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6.6</v>
          </cell>
          <cell r="CA32">
            <v>0.76305712687559313</v>
          </cell>
          <cell r="CB32">
            <v>7.6</v>
          </cell>
          <cell r="CC32">
            <v>7.1</v>
          </cell>
          <cell r="CD32">
            <v>6.6</v>
          </cell>
          <cell r="CE32">
            <v>0.81715581170485407</v>
          </cell>
          <cell r="CF32">
            <v>8.1999999999999993</v>
          </cell>
          <cell r="CG32">
            <v>7.5</v>
          </cell>
          <cell r="CH32">
            <v>5.4</v>
          </cell>
          <cell r="CI32">
            <v>2.9</v>
          </cell>
          <cell r="CJ32">
            <v>2.2000000000000002</v>
          </cell>
          <cell r="CK32" t="str">
            <v>x</v>
          </cell>
          <cell r="CL32">
            <v>2.6</v>
          </cell>
          <cell r="CM32">
            <v>7.1</v>
          </cell>
          <cell r="CN32">
            <v>3.6</v>
          </cell>
          <cell r="CO32">
            <v>6.7</v>
          </cell>
          <cell r="CP32" t="str">
            <v>x</v>
          </cell>
          <cell r="CQ32">
            <v>5.8</v>
          </cell>
          <cell r="CR32">
            <v>4.7</v>
          </cell>
          <cell r="CS32" t="str">
            <v>x</v>
          </cell>
          <cell r="CT32">
            <v>2.9</v>
          </cell>
          <cell r="CU32">
            <v>5.0999999999999996</v>
          </cell>
          <cell r="CV32">
            <v>6.7</v>
          </cell>
          <cell r="CW32">
            <v>3.9</v>
          </cell>
          <cell r="CX32">
            <v>9.5325798398526585E-5</v>
          </cell>
          <cell r="CY32">
            <v>9</v>
          </cell>
          <cell r="CZ32">
            <v>2</v>
          </cell>
          <cell r="DA32">
            <v>5.5</v>
          </cell>
          <cell r="DB32">
            <v>4.8</v>
          </cell>
          <cell r="DC32">
            <v>4.9000000000000004</v>
          </cell>
          <cell r="DD32">
            <v>1.7</v>
          </cell>
          <cell r="DE32">
            <v>0.1</v>
          </cell>
          <cell r="DF32">
            <v>0</v>
          </cell>
          <cell r="DG32">
            <v>0.1</v>
          </cell>
          <cell r="DH32">
            <v>0</v>
          </cell>
          <cell r="DI32">
            <v>0</v>
          </cell>
          <cell r="DJ32">
            <v>0</v>
          </cell>
        </row>
        <row r="33">
          <cell r="B33" t="str">
            <v>KHM</v>
          </cell>
          <cell r="C33">
            <v>0.1</v>
          </cell>
          <cell r="D33">
            <v>0.1</v>
          </cell>
          <cell r="E33">
            <v>0.1</v>
          </cell>
          <cell r="F33">
            <v>8.6999999999999993</v>
          </cell>
          <cell r="G33">
            <v>5.0999999999999996</v>
          </cell>
          <cell r="H33">
            <v>6.3</v>
          </cell>
          <cell r="I33">
            <v>6.8</v>
          </cell>
          <cell r="J33">
            <v>6.6</v>
          </cell>
          <cell r="K33">
            <v>5.9</v>
          </cell>
          <cell r="L33">
            <v>6.3</v>
          </cell>
          <cell r="M33">
            <v>10</v>
          </cell>
          <cell r="N33">
            <v>0</v>
          </cell>
          <cell r="O33">
            <v>0</v>
          </cell>
          <cell r="P33">
            <v>1.9488033547371917E-2</v>
          </cell>
          <cell r="Q33">
            <v>7.1962808564958362E-7</v>
          </cell>
          <cell r="R33">
            <v>2.0926424787287355E-3</v>
          </cell>
          <cell r="S33">
            <v>3.5552964911695183E-5</v>
          </cell>
          <cell r="T33">
            <v>5.6127711411932824E-4</v>
          </cell>
          <cell r="U33">
            <v>1.6724335226900817E-2</v>
          </cell>
          <cell r="V33">
            <v>0</v>
          </cell>
          <cell r="W33">
            <v>0</v>
          </cell>
          <cell r="X33">
            <v>0</v>
          </cell>
          <cell r="Y33">
            <v>10</v>
          </cell>
          <cell r="Z33">
            <v>5.2</v>
          </cell>
          <cell r="AA33">
            <v>1.2</v>
          </cell>
          <cell r="AB33">
            <v>0.1</v>
          </cell>
          <cell r="AC33">
            <v>0.7</v>
          </cell>
          <cell r="AD33">
            <v>0.6</v>
          </cell>
          <cell r="AE33">
            <v>0.7</v>
          </cell>
          <cell r="AF33">
            <v>5.6</v>
          </cell>
          <cell r="AG33">
            <v>5.7</v>
          </cell>
          <cell r="AH33">
            <v>0.1</v>
          </cell>
          <cell r="AI33">
            <v>0.1</v>
          </cell>
          <cell r="AJ33">
            <v>3.8</v>
          </cell>
          <cell r="AK33">
            <v>3.5</v>
          </cell>
          <cell r="AL33">
            <v>3.7</v>
          </cell>
          <cell r="AM33">
            <v>3.3</v>
          </cell>
          <cell r="AN33">
            <v>8.6</v>
          </cell>
          <cell r="AO33">
            <v>0.1</v>
          </cell>
          <cell r="AP33">
            <v>9.5</v>
          </cell>
          <cell r="AQ33">
            <v>5.2</v>
          </cell>
          <cell r="AR33">
            <v>4</v>
          </cell>
          <cell r="AS33">
            <v>7.2</v>
          </cell>
          <cell r="AT33">
            <v>1.9</v>
          </cell>
          <cell r="AU33">
            <v>4.5999999999999996</v>
          </cell>
          <cell r="AV33">
            <v>8.1</v>
          </cell>
          <cell r="AW33">
            <v>0.31150849279699244</v>
          </cell>
          <cell r="AX33">
            <v>3.5</v>
          </cell>
          <cell r="AY33">
            <v>6.3</v>
          </cell>
          <cell r="AZ33" t="str">
            <v>x</v>
          </cell>
          <cell r="BA33" t="str">
            <v>x</v>
          </cell>
          <cell r="BB33" t="str">
            <v>x</v>
          </cell>
          <cell r="BC33" t="str">
            <v>x</v>
          </cell>
          <cell r="BD33" t="str">
            <v>x</v>
          </cell>
          <cell r="BE33" t="str">
            <v>x</v>
          </cell>
          <cell r="BF33" t="str">
            <v>x</v>
          </cell>
          <cell r="BG33" t="str">
            <v>x</v>
          </cell>
          <cell r="BH33" t="str">
            <v>x</v>
          </cell>
          <cell r="BI33" t="str">
            <v>x</v>
          </cell>
          <cell r="BJ33" t="str">
            <v>x</v>
          </cell>
          <cell r="BK33" t="str">
            <v>x</v>
          </cell>
          <cell r="BL33">
            <v>6.3</v>
          </cell>
          <cell r="BM33">
            <v>8.9</v>
          </cell>
          <cell r="BN33">
            <v>0.99723747500000004</v>
          </cell>
          <cell r="BO33">
            <v>10</v>
          </cell>
          <cell r="BP33">
            <v>9.5</v>
          </cell>
          <cell r="BQ33">
            <v>8.9</v>
          </cell>
          <cell r="BR33">
            <v>0.94581691499999998</v>
          </cell>
          <cell r="BS33">
            <v>9.5</v>
          </cell>
          <cell r="BT33">
            <v>9.1999999999999993</v>
          </cell>
          <cell r="BU33">
            <v>9.4</v>
          </cell>
          <cell r="BV33">
            <v>8.4</v>
          </cell>
          <cell r="BW33">
            <v>0.50783900459252851</v>
          </cell>
          <cell r="BX33">
            <v>5.6</v>
          </cell>
          <cell r="BY33">
            <v>7.2</v>
          </cell>
          <cell r="BZ33">
            <v>8.8000000000000007</v>
          </cell>
          <cell r="CA33">
            <v>0.97283058377322107</v>
          </cell>
          <cell r="CB33">
            <v>9.6999999999999993</v>
          </cell>
          <cell r="CC33">
            <v>9.3000000000000007</v>
          </cell>
          <cell r="CD33">
            <v>8.8000000000000007</v>
          </cell>
          <cell r="CE33">
            <v>0.99423565596758356</v>
          </cell>
          <cell r="CF33">
            <v>9.9</v>
          </cell>
          <cell r="CG33">
            <v>9.4</v>
          </cell>
          <cell r="CH33">
            <v>9</v>
          </cell>
          <cell r="CI33">
            <v>4.5</v>
          </cell>
          <cell r="CJ33">
            <v>3.6</v>
          </cell>
          <cell r="CK33">
            <v>3.4</v>
          </cell>
          <cell r="CL33">
            <v>3.8</v>
          </cell>
          <cell r="CM33">
            <v>6.5</v>
          </cell>
          <cell r="CN33">
            <v>6.4</v>
          </cell>
          <cell r="CO33">
            <v>2.4</v>
          </cell>
          <cell r="CP33">
            <v>6.5</v>
          </cell>
          <cell r="CQ33">
            <v>5.5</v>
          </cell>
          <cell r="CR33">
            <v>4.9000000000000004</v>
          </cell>
          <cell r="CS33">
            <v>5</v>
          </cell>
          <cell r="CT33">
            <v>3.8</v>
          </cell>
          <cell r="CU33">
            <v>5.0999999999999996</v>
          </cell>
          <cell r="CV33">
            <v>10</v>
          </cell>
          <cell r="CW33">
            <v>5.4</v>
          </cell>
          <cell r="CX33">
            <v>7.3018847870481981E-4</v>
          </cell>
          <cell r="CY33">
            <v>2.7</v>
          </cell>
          <cell r="CZ33">
            <v>4</v>
          </cell>
          <cell r="DA33">
            <v>3.4</v>
          </cell>
          <cell r="DB33">
            <v>4.5999999999999996</v>
          </cell>
          <cell r="DC33">
            <v>6.6</v>
          </cell>
          <cell r="DD33">
            <v>5.8</v>
          </cell>
          <cell r="DE33">
            <v>0.6</v>
          </cell>
          <cell r="DF33">
            <v>3</v>
          </cell>
          <cell r="DG33">
            <v>1.9</v>
          </cell>
          <cell r="DH33">
            <v>0</v>
          </cell>
          <cell r="DI33">
            <v>0</v>
          </cell>
          <cell r="DJ33">
            <v>0</v>
          </cell>
        </row>
        <row r="34">
          <cell r="B34" t="str">
            <v>CMR</v>
          </cell>
          <cell r="C34">
            <v>0.1</v>
          </cell>
          <cell r="D34">
            <v>0.1</v>
          </cell>
          <cell r="E34">
            <v>0.1</v>
          </cell>
          <cell r="F34">
            <v>7.7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6.9</v>
          </cell>
          <cell r="N34">
            <v>0</v>
          </cell>
          <cell r="O34">
            <v>0</v>
          </cell>
          <cell r="P34">
            <v>5.2185822483691042E-3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2.4312132871069062E-4</v>
          </cell>
          <cell r="V34">
            <v>0</v>
          </cell>
          <cell r="W34">
            <v>0</v>
          </cell>
          <cell r="X34">
            <v>0</v>
          </cell>
          <cell r="Y34">
            <v>3.5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0.1</v>
          </cell>
          <cell r="AG34">
            <v>3.8</v>
          </cell>
          <cell r="AH34">
            <v>0.1</v>
          </cell>
          <cell r="AI34">
            <v>0.1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4.3</v>
          </cell>
          <cell r="AO34">
            <v>0.1</v>
          </cell>
          <cell r="AP34">
            <v>6</v>
          </cell>
          <cell r="AQ34">
            <v>0</v>
          </cell>
          <cell r="AR34">
            <v>0</v>
          </cell>
          <cell r="AS34">
            <v>4.0999999999999996</v>
          </cell>
          <cell r="AT34">
            <v>1.9</v>
          </cell>
          <cell r="AU34">
            <v>3</v>
          </cell>
          <cell r="AV34">
            <v>8.6</v>
          </cell>
          <cell r="AW34">
            <v>0.43328746445976513</v>
          </cell>
          <cell r="AX34">
            <v>4.8</v>
          </cell>
          <cell r="AY34">
            <v>7.1</v>
          </cell>
          <cell r="AZ34">
            <v>8.9</v>
          </cell>
          <cell r="BA34">
            <v>8.9317362037310527E-2</v>
          </cell>
          <cell r="BB34">
            <v>10</v>
          </cell>
          <cell r="BC34">
            <v>9.5</v>
          </cell>
          <cell r="BD34">
            <v>8.6</v>
          </cell>
          <cell r="BE34">
            <v>6.4953196057497983E-2</v>
          </cell>
          <cell r="BF34">
            <v>6.5</v>
          </cell>
          <cell r="BG34">
            <v>7.7</v>
          </cell>
          <cell r="BH34">
            <v>9.3000000000000007</v>
          </cell>
          <cell r="BI34">
            <v>0.17426662149325187</v>
          </cell>
          <cell r="BJ34">
            <v>10</v>
          </cell>
          <cell r="BK34">
            <v>9.6999999999999993</v>
          </cell>
          <cell r="BL34">
            <v>8.6999999999999993</v>
          </cell>
          <cell r="BM34">
            <v>9.1999999999999993</v>
          </cell>
          <cell r="BN34">
            <v>0.99929274599999995</v>
          </cell>
          <cell r="BO34">
            <v>10</v>
          </cell>
          <cell r="BP34">
            <v>9.6999999999999993</v>
          </cell>
          <cell r="BQ34">
            <v>9.1999999999999993</v>
          </cell>
          <cell r="BR34">
            <v>0.99658950199999996</v>
          </cell>
          <cell r="BS34">
            <v>10</v>
          </cell>
          <cell r="BT34">
            <v>9.6999999999999993</v>
          </cell>
          <cell r="BU34">
            <v>9.6999999999999993</v>
          </cell>
          <cell r="BV34">
            <v>8.8000000000000007</v>
          </cell>
          <cell r="BW34">
            <v>0.61781335684276362</v>
          </cell>
          <cell r="BX34">
            <v>6.9</v>
          </cell>
          <cell r="BY34">
            <v>8</v>
          </cell>
          <cell r="BZ34">
            <v>9.1</v>
          </cell>
          <cell r="CA34">
            <v>0.92800582806581156</v>
          </cell>
          <cell r="CB34">
            <v>9.3000000000000007</v>
          </cell>
          <cell r="CC34">
            <v>9.1999999999999993</v>
          </cell>
          <cell r="CD34">
            <v>9.1</v>
          </cell>
          <cell r="CE34">
            <v>0.96312109366345466</v>
          </cell>
          <cell r="CF34">
            <v>9.6</v>
          </cell>
          <cell r="CG34">
            <v>9.4</v>
          </cell>
          <cell r="CH34">
            <v>9.1999999999999993</v>
          </cell>
          <cell r="CI34">
            <v>6.8</v>
          </cell>
          <cell r="CJ34">
            <v>6.6</v>
          </cell>
          <cell r="CK34">
            <v>9.6999999999999993</v>
          </cell>
          <cell r="CL34">
            <v>7.7</v>
          </cell>
          <cell r="CM34">
            <v>5.8</v>
          </cell>
          <cell r="CN34">
            <v>7.2</v>
          </cell>
          <cell r="CO34">
            <v>5.8</v>
          </cell>
          <cell r="CP34">
            <v>7.5</v>
          </cell>
          <cell r="CQ34">
            <v>6.6</v>
          </cell>
          <cell r="CR34">
            <v>7</v>
          </cell>
          <cell r="CS34">
            <v>3.7</v>
          </cell>
          <cell r="CT34">
            <v>7</v>
          </cell>
          <cell r="CU34">
            <v>6.2</v>
          </cell>
          <cell r="CV34">
            <v>2.2999999999999998</v>
          </cell>
          <cell r="CW34">
            <v>6.4</v>
          </cell>
          <cell r="CX34">
            <v>1.6853849624182509E-4</v>
          </cell>
          <cell r="CY34">
            <v>8.3000000000000007</v>
          </cell>
          <cell r="CZ34">
            <v>6</v>
          </cell>
          <cell r="DA34">
            <v>7.2</v>
          </cell>
          <cell r="DB34">
            <v>6.6</v>
          </cell>
          <cell r="DC34">
            <v>8.1</v>
          </cell>
          <cell r="DD34">
            <v>3.7</v>
          </cell>
          <cell r="DE34">
            <v>7.5</v>
          </cell>
          <cell r="DF34">
            <v>8.1999999999999993</v>
          </cell>
          <cell r="DG34">
            <v>7.9</v>
          </cell>
          <cell r="DH34">
            <v>0</v>
          </cell>
          <cell r="DI34">
            <v>4</v>
          </cell>
          <cell r="DJ34">
            <v>7</v>
          </cell>
        </row>
        <row r="35">
          <cell r="B35" t="str">
            <v>CAN</v>
          </cell>
          <cell r="C35">
            <v>8.4</v>
          </cell>
          <cell r="D35">
            <v>6.8</v>
          </cell>
          <cell r="E35">
            <v>7.7</v>
          </cell>
          <cell r="F35">
            <v>7.4</v>
          </cell>
          <cell r="G35">
            <v>6.9</v>
          </cell>
          <cell r="H35">
            <v>6</v>
          </cell>
          <cell r="I35">
            <v>7</v>
          </cell>
          <cell r="J35">
            <v>6.5</v>
          </cell>
          <cell r="K35">
            <v>1.5</v>
          </cell>
          <cell r="L35">
            <v>4.5</v>
          </cell>
          <cell r="M35">
            <v>4.8</v>
          </cell>
          <cell r="N35">
            <v>6.3603080853631222E-4</v>
          </cell>
          <cell r="O35">
            <v>2.975412257847402E-5</v>
          </cell>
          <cell r="P35">
            <v>2.654466111476838E-3</v>
          </cell>
          <cell r="Q35">
            <v>4.0309703413761588E-6</v>
          </cell>
          <cell r="R35">
            <v>6.7005362786773967E-4</v>
          </cell>
          <cell r="S35">
            <v>2.0428093715870847E-5</v>
          </cell>
          <cell r="T35">
            <v>1.5573583567764798E-6</v>
          </cell>
          <cell r="U35">
            <v>2.3857001854666152E-5</v>
          </cell>
          <cell r="V35">
            <v>3.2</v>
          </cell>
          <cell r="W35">
            <v>0.3</v>
          </cell>
          <cell r="X35">
            <v>1.9</v>
          </cell>
          <cell r="Y35">
            <v>1.8</v>
          </cell>
          <cell r="Z35">
            <v>6.9</v>
          </cell>
          <cell r="AA35">
            <v>0.4</v>
          </cell>
          <cell r="AB35">
            <v>0</v>
          </cell>
          <cell r="AC35">
            <v>0.2</v>
          </cell>
          <cell r="AD35">
            <v>0</v>
          </cell>
          <cell r="AE35">
            <v>0.1</v>
          </cell>
          <cell r="AF35">
            <v>0</v>
          </cell>
          <cell r="AG35">
            <v>1</v>
          </cell>
          <cell r="AH35">
            <v>5.8</v>
          </cell>
          <cell r="AI35">
            <v>3.6</v>
          </cell>
          <cell r="AJ35">
            <v>3.2</v>
          </cell>
          <cell r="AK35">
            <v>3.5</v>
          </cell>
          <cell r="AL35">
            <v>3.4</v>
          </cell>
          <cell r="AM35">
            <v>0.8</v>
          </cell>
          <cell r="AN35">
            <v>2.7</v>
          </cell>
          <cell r="AO35">
            <v>5.5</v>
          </cell>
          <cell r="AP35">
            <v>5.2</v>
          </cell>
          <cell r="AQ35">
            <v>6.9</v>
          </cell>
          <cell r="AR35">
            <v>2.6</v>
          </cell>
          <cell r="AS35">
            <v>1.9</v>
          </cell>
          <cell r="AT35">
            <v>3.8</v>
          </cell>
          <cell r="AU35">
            <v>2.9</v>
          </cell>
          <cell r="AV35" t="str">
            <v>x</v>
          </cell>
          <cell r="AW35" t="str">
            <v>x</v>
          </cell>
          <cell r="AX35" t="str">
            <v>x</v>
          </cell>
          <cell r="AY35" t="str">
            <v>x</v>
          </cell>
          <cell r="AZ35" t="str">
            <v>x</v>
          </cell>
          <cell r="BA35" t="str">
            <v>x</v>
          </cell>
          <cell r="BB35" t="str">
            <v>x</v>
          </cell>
          <cell r="BC35" t="str">
            <v>x</v>
          </cell>
          <cell r="BD35" t="str">
            <v>x</v>
          </cell>
          <cell r="BE35" t="str">
            <v>x</v>
          </cell>
          <cell r="BF35" t="str">
            <v>x</v>
          </cell>
          <cell r="BG35" t="str">
            <v>x</v>
          </cell>
          <cell r="BH35" t="str">
            <v>x</v>
          </cell>
          <cell r="BI35" t="str">
            <v>x</v>
          </cell>
          <cell r="BJ35" t="str">
            <v>x</v>
          </cell>
          <cell r="BK35" t="str">
            <v>x</v>
          </cell>
          <cell r="BL35" t="str">
            <v>x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0.1</v>
          </cell>
          <cell r="CJ35">
            <v>0.1</v>
          </cell>
          <cell r="CK35" t="str">
            <v>x</v>
          </cell>
          <cell r="CL35">
            <v>0.1</v>
          </cell>
          <cell r="CM35">
            <v>2</v>
          </cell>
          <cell r="CN35">
            <v>2.4</v>
          </cell>
          <cell r="CO35">
            <v>8.1999999999999993</v>
          </cell>
          <cell r="CP35">
            <v>1.1000000000000001</v>
          </cell>
          <cell r="CQ35">
            <v>3.4</v>
          </cell>
          <cell r="CR35">
            <v>2.2999999999999998</v>
          </cell>
          <cell r="CS35">
            <v>0</v>
          </cell>
          <cell r="CT35">
            <v>0.2</v>
          </cell>
          <cell r="CU35">
            <v>2.2999999999999998</v>
          </cell>
          <cell r="CV35">
            <v>0</v>
          </cell>
          <cell r="CW35">
            <v>0.1</v>
          </cell>
          <cell r="CX35">
            <v>8.1619606425780062E-4</v>
          </cell>
          <cell r="CY35">
            <v>1.8</v>
          </cell>
          <cell r="CZ35">
            <v>0</v>
          </cell>
          <cell r="DA35">
            <v>0.9</v>
          </cell>
          <cell r="DB35">
            <v>1.1000000000000001</v>
          </cell>
          <cell r="DC35">
            <v>1.2</v>
          </cell>
          <cell r="DD35">
            <v>4.3</v>
          </cell>
          <cell r="DE35">
            <v>0.1</v>
          </cell>
          <cell r="DF35">
            <v>0</v>
          </cell>
          <cell r="DG35">
            <v>0.1</v>
          </cell>
          <cell r="DH35">
            <v>0</v>
          </cell>
          <cell r="DI35">
            <v>0</v>
          </cell>
          <cell r="DJ35">
            <v>0</v>
          </cell>
        </row>
        <row r="36">
          <cell r="B36" t="str">
            <v>CAF</v>
          </cell>
          <cell r="C36">
            <v>0.1</v>
          </cell>
          <cell r="D36">
            <v>0.1</v>
          </cell>
          <cell r="E36">
            <v>0.1</v>
          </cell>
          <cell r="F36">
            <v>6.4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7.5738897053734648E-3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5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0.1</v>
          </cell>
          <cell r="AI36">
            <v>0.1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0.1</v>
          </cell>
          <cell r="AP36">
            <v>5.7</v>
          </cell>
          <cell r="AQ36">
            <v>0</v>
          </cell>
          <cell r="AR36">
            <v>0</v>
          </cell>
          <cell r="AS36">
            <v>0</v>
          </cell>
          <cell r="AT36">
            <v>1</v>
          </cell>
          <cell r="AU36">
            <v>0.5</v>
          </cell>
          <cell r="AV36">
            <v>7.4</v>
          </cell>
          <cell r="AW36">
            <v>0.31812371954501228</v>
          </cell>
          <cell r="AX36">
            <v>3.5</v>
          </cell>
          <cell r="AY36">
            <v>5.8</v>
          </cell>
          <cell r="AZ36">
            <v>8.1999999999999993</v>
          </cell>
          <cell r="BA36">
            <v>0.17736499545907919</v>
          </cell>
          <cell r="BB36">
            <v>10</v>
          </cell>
          <cell r="BC36">
            <v>9.3000000000000007</v>
          </cell>
          <cell r="BD36">
            <v>4</v>
          </cell>
          <cell r="BE36">
            <v>4.877363662944311E-4</v>
          </cell>
          <cell r="BF36">
            <v>0</v>
          </cell>
          <cell r="BG36">
            <v>2.2000000000000002</v>
          </cell>
          <cell r="BH36">
            <v>8.3000000000000007</v>
          </cell>
          <cell r="BI36">
            <v>0.18983467541067364</v>
          </cell>
          <cell r="BJ36">
            <v>10</v>
          </cell>
          <cell r="BK36">
            <v>9.3000000000000007</v>
          </cell>
          <cell r="BL36">
            <v>7.6</v>
          </cell>
          <cell r="BM36">
            <v>8.1999999999999993</v>
          </cell>
          <cell r="BN36">
            <v>1</v>
          </cell>
          <cell r="BO36">
            <v>10</v>
          </cell>
          <cell r="BP36">
            <v>9.3000000000000007</v>
          </cell>
          <cell r="BQ36">
            <v>8.1999999999999993</v>
          </cell>
          <cell r="BR36">
            <v>1</v>
          </cell>
          <cell r="BS36">
            <v>10</v>
          </cell>
          <cell r="BT36">
            <v>9.3000000000000007</v>
          </cell>
          <cell r="BU36">
            <v>9.3000000000000007</v>
          </cell>
          <cell r="BV36">
            <v>8.1</v>
          </cell>
          <cell r="BW36">
            <v>0.96948577756246102</v>
          </cell>
          <cell r="BX36">
            <v>10</v>
          </cell>
          <cell r="BY36">
            <v>9.3000000000000007</v>
          </cell>
          <cell r="BZ36">
            <v>8.1</v>
          </cell>
          <cell r="CA36">
            <v>0.99159252035760659</v>
          </cell>
          <cell r="CB36">
            <v>9.9</v>
          </cell>
          <cell r="CC36">
            <v>9.1999999999999993</v>
          </cell>
          <cell r="CD36">
            <v>8.1</v>
          </cell>
          <cell r="CE36">
            <v>0.99615540460972263</v>
          </cell>
          <cell r="CF36">
            <v>10</v>
          </cell>
          <cell r="CG36">
            <v>9.3000000000000007</v>
          </cell>
          <cell r="CH36">
            <v>9.3000000000000007</v>
          </cell>
          <cell r="CI36">
            <v>8.3000000000000007</v>
          </cell>
          <cell r="CJ36">
            <v>8.9</v>
          </cell>
          <cell r="CK36">
            <v>8.3000000000000007</v>
          </cell>
          <cell r="CL36">
            <v>8.5</v>
          </cell>
          <cell r="CM36">
            <v>2.9</v>
          </cell>
          <cell r="CN36">
            <v>5.6</v>
          </cell>
          <cell r="CO36">
            <v>4.2</v>
          </cell>
          <cell r="CP36" t="str">
            <v>x</v>
          </cell>
          <cell r="CQ36">
            <v>4.2</v>
          </cell>
          <cell r="CR36">
            <v>5.6</v>
          </cell>
          <cell r="CS36">
            <v>10</v>
          </cell>
          <cell r="CT36">
            <v>6.9</v>
          </cell>
          <cell r="CU36">
            <v>5.9</v>
          </cell>
          <cell r="CV36">
            <v>7.9</v>
          </cell>
          <cell r="CW36">
            <v>8.4</v>
          </cell>
          <cell r="CX36">
            <v>5.3625808631643283E-5</v>
          </cell>
          <cell r="CY36">
            <v>9.5</v>
          </cell>
          <cell r="CZ36" t="str">
            <v>x</v>
          </cell>
          <cell r="DA36">
            <v>9.5</v>
          </cell>
          <cell r="DB36">
            <v>7.9</v>
          </cell>
          <cell r="DC36">
            <v>7.9</v>
          </cell>
          <cell r="DD36">
            <v>3.2</v>
          </cell>
          <cell r="DE36">
            <v>8.6999999999999993</v>
          </cell>
          <cell r="DF36">
            <v>5.9</v>
          </cell>
          <cell r="DG36">
            <v>7.6</v>
          </cell>
          <cell r="DH36">
            <v>4</v>
          </cell>
          <cell r="DI36">
            <v>0</v>
          </cell>
          <cell r="DJ36">
            <v>8</v>
          </cell>
        </row>
        <row r="37">
          <cell r="B37" t="str">
            <v>TCD</v>
          </cell>
          <cell r="C37">
            <v>0.1</v>
          </cell>
          <cell r="D37">
            <v>0.1</v>
          </cell>
          <cell r="E37">
            <v>0.1</v>
          </cell>
          <cell r="F37">
            <v>7.9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10</v>
          </cell>
          <cell r="N37">
            <v>0</v>
          </cell>
          <cell r="O37">
            <v>0</v>
          </cell>
          <cell r="P37">
            <v>1.0515339700790414E-2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1.4971469187007419E-2</v>
          </cell>
          <cell r="V37">
            <v>0</v>
          </cell>
          <cell r="W37">
            <v>0</v>
          </cell>
          <cell r="X37">
            <v>0</v>
          </cell>
          <cell r="Y37">
            <v>7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5</v>
          </cell>
          <cell r="AG37">
            <v>5.7</v>
          </cell>
          <cell r="AH37">
            <v>0.1</v>
          </cell>
          <cell r="AI37">
            <v>0.1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8.5</v>
          </cell>
          <cell r="AO37">
            <v>0.1</v>
          </cell>
          <cell r="AP37">
            <v>7.5</v>
          </cell>
          <cell r="AQ37">
            <v>0</v>
          </cell>
          <cell r="AR37">
            <v>0</v>
          </cell>
          <cell r="AS37">
            <v>7.1</v>
          </cell>
          <cell r="AT37">
            <v>2.9</v>
          </cell>
          <cell r="AU37">
            <v>5</v>
          </cell>
          <cell r="AV37">
            <v>8.1999999999999993</v>
          </cell>
          <cell r="AW37">
            <v>0.39737492530678831</v>
          </cell>
          <cell r="AX37">
            <v>4.4000000000000004</v>
          </cell>
          <cell r="AY37">
            <v>6.7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4.4000000000000004</v>
          </cell>
          <cell r="BE37">
            <v>2.9288719843615751E-4</v>
          </cell>
          <cell r="BF37">
            <v>0</v>
          </cell>
          <cell r="BG37">
            <v>2.5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2.8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8.9</v>
          </cell>
          <cell r="BR37">
            <v>0.96570539399999999</v>
          </cell>
          <cell r="BS37">
            <v>9.6999999999999993</v>
          </cell>
          <cell r="BT37">
            <v>9.3000000000000007</v>
          </cell>
          <cell r="BU37">
            <v>6.6</v>
          </cell>
          <cell r="BV37">
            <v>7.3</v>
          </cell>
          <cell r="BW37">
            <v>8.7285519363558772E-2</v>
          </cell>
          <cell r="BX37">
            <v>1</v>
          </cell>
          <cell r="BY37">
            <v>4.9000000000000004</v>
          </cell>
          <cell r="BZ37">
            <v>8.8000000000000007</v>
          </cell>
          <cell r="CA37">
            <v>0.97783931806504287</v>
          </cell>
          <cell r="CB37">
            <v>9.8000000000000007</v>
          </cell>
          <cell r="CC37">
            <v>9.4</v>
          </cell>
          <cell r="CD37">
            <v>8.6999999999999993</v>
          </cell>
          <cell r="CE37">
            <v>0.89238468515484271</v>
          </cell>
          <cell r="CF37">
            <v>8.9</v>
          </cell>
          <cell r="CG37">
            <v>8.8000000000000007</v>
          </cell>
          <cell r="CH37">
            <v>7.9</v>
          </cell>
          <cell r="CI37">
            <v>10</v>
          </cell>
          <cell r="CJ37">
            <v>10</v>
          </cell>
          <cell r="CK37">
            <v>9.4</v>
          </cell>
          <cell r="CL37">
            <v>9.8000000000000007</v>
          </cell>
          <cell r="CM37">
            <v>3.6</v>
          </cell>
          <cell r="CN37">
            <v>8</v>
          </cell>
          <cell r="CO37">
            <v>2.4</v>
          </cell>
          <cell r="CP37">
            <v>9.4</v>
          </cell>
          <cell r="CQ37">
            <v>5.9</v>
          </cell>
          <cell r="CR37">
            <v>7.2</v>
          </cell>
          <cell r="CS37">
            <v>9.6999999999999993</v>
          </cell>
          <cell r="CT37">
            <v>8.6</v>
          </cell>
          <cell r="CU37">
            <v>7</v>
          </cell>
          <cell r="CV37">
            <v>10</v>
          </cell>
          <cell r="CW37">
            <v>9.9</v>
          </cell>
          <cell r="CX37">
            <v>5.2843507301505513E-5</v>
          </cell>
          <cell r="CY37">
            <v>9.5</v>
          </cell>
          <cell r="CZ37">
            <v>8</v>
          </cell>
          <cell r="DA37">
            <v>8.8000000000000007</v>
          </cell>
          <cell r="DB37">
            <v>8.6</v>
          </cell>
          <cell r="DC37">
            <v>7.1</v>
          </cell>
          <cell r="DD37">
            <v>4.0999999999999996</v>
          </cell>
          <cell r="DE37">
            <v>10</v>
          </cell>
          <cell r="DF37">
            <v>9.8000000000000007</v>
          </cell>
          <cell r="DG37">
            <v>9.9</v>
          </cell>
          <cell r="DH37">
            <v>0</v>
          </cell>
          <cell r="DI37">
            <v>5</v>
          </cell>
          <cell r="DJ37">
            <v>9</v>
          </cell>
        </row>
        <row r="38">
          <cell r="B38" t="str">
            <v>CHL</v>
          </cell>
          <cell r="C38">
            <v>8.9</v>
          </cell>
          <cell r="D38">
            <v>10</v>
          </cell>
          <cell r="E38">
            <v>9.5</v>
          </cell>
          <cell r="F38">
            <v>7.3</v>
          </cell>
          <cell r="G38">
            <v>8.5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2.0780861844420947E-3</v>
          </cell>
          <cell r="O38">
            <v>2.05352713571716E-3</v>
          </cell>
          <cell r="P38">
            <v>4.5945077329242424E-3</v>
          </cell>
          <cell r="Q38">
            <v>6.6272751298237413E-5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10</v>
          </cell>
          <cell r="W38">
            <v>10</v>
          </cell>
          <cell r="X38">
            <v>10</v>
          </cell>
          <cell r="Y38">
            <v>3.1</v>
          </cell>
          <cell r="Z38">
            <v>9.6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</v>
          </cell>
          <cell r="AH38">
            <v>9.5</v>
          </cell>
          <cell r="AI38">
            <v>10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9.8000000000000007</v>
          </cell>
          <cell r="AP38">
            <v>5.6</v>
          </cell>
          <cell r="AQ38">
            <v>9.1</v>
          </cell>
          <cell r="AR38">
            <v>0</v>
          </cell>
          <cell r="AS38">
            <v>0.5</v>
          </cell>
          <cell r="AT38">
            <v>0</v>
          </cell>
          <cell r="AU38">
            <v>0.3</v>
          </cell>
          <cell r="AV38" t="str">
            <v>x</v>
          </cell>
          <cell r="AW38" t="str">
            <v>x</v>
          </cell>
          <cell r="AX38" t="str">
            <v>x</v>
          </cell>
          <cell r="AY38" t="str">
            <v>x</v>
          </cell>
          <cell r="AZ38" t="str">
            <v>x</v>
          </cell>
          <cell r="BA38" t="str">
            <v>x</v>
          </cell>
          <cell r="BB38" t="str">
            <v>x</v>
          </cell>
          <cell r="BC38" t="str">
            <v>x</v>
          </cell>
          <cell r="BD38" t="str">
            <v>x</v>
          </cell>
          <cell r="BE38" t="str">
            <v>x</v>
          </cell>
          <cell r="BF38" t="str">
            <v>x</v>
          </cell>
          <cell r="BG38" t="str">
            <v>x</v>
          </cell>
          <cell r="BH38" t="str">
            <v>x</v>
          </cell>
          <cell r="BI38" t="str">
            <v>x</v>
          </cell>
          <cell r="BJ38" t="str">
            <v>x</v>
          </cell>
          <cell r="BK38" t="str">
            <v>x</v>
          </cell>
          <cell r="BL38" t="str">
            <v>x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6.8</v>
          </cell>
          <cell r="CA38">
            <v>3.141165591338594E-2</v>
          </cell>
          <cell r="CB38">
            <v>0.3</v>
          </cell>
          <cell r="CC38">
            <v>4.3</v>
          </cell>
          <cell r="CD38">
            <v>3.7</v>
          </cell>
          <cell r="CE38">
            <v>2.2972171077314868E-4</v>
          </cell>
          <cell r="CF38">
            <v>0</v>
          </cell>
          <cell r="CG38">
            <v>2</v>
          </cell>
          <cell r="CH38">
            <v>1.8</v>
          </cell>
          <cell r="CI38">
            <v>0</v>
          </cell>
          <cell r="CJ38">
            <v>0</v>
          </cell>
          <cell r="CK38" t="str">
            <v>x</v>
          </cell>
          <cell r="CL38">
            <v>0</v>
          </cell>
          <cell r="CM38">
            <v>4.7</v>
          </cell>
          <cell r="CN38">
            <v>1.9</v>
          </cell>
          <cell r="CO38">
            <v>8.8000000000000007</v>
          </cell>
          <cell r="CP38" t="str">
            <v>x</v>
          </cell>
          <cell r="CQ38">
            <v>5.0999999999999996</v>
          </cell>
          <cell r="CR38">
            <v>3.4</v>
          </cell>
          <cell r="CS38">
            <v>1</v>
          </cell>
          <cell r="CT38">
            <v>0.7</v>
          </cell>
          <cell r="CU38">
            <v>3.4</v>
          </cell>
          <cell r="CV38">
            <v>0</v>
          </cell>
          <cell r="CW38">
            <v>0</v>
          </cell>
          <cell r="CX38">
            <v>8.6471119875284889E-5</v>
          </cell>
          <cell r="CY38">
            <v>9.1</v>
          </cell>
          <cell r="CZ38">
            <v>0</v>
          </cell>
          <cell r="DA38">
            <v>4.5999999999999996</v>
          </cell>
          <cell r="DB38">
            <v>2.7</v>
          </cell>
          <cell r="DC38">
            <v>2.7</v>
          </cell>
          <cell r="DD38">
            <v>6.2</v>
          </cell>
          <cell r="DE38">
            <v>0.9</v>
          </cell>
          <cell r="DF38">
            <v>4.7</v>
          </cell>
          <cell r="DG38">
            <v>3</v>
          </cell>
          <cell r="DH38">
            <v>0</v>
          </cell>
          <cell r="DI38">
            <v>0</v>
          </cell>
          <cell r="DJ38">
            <v>0</v>
          </cell>
        </row>
        <row r="39">
          <cell r="B39" t="str">
            <v>CHN</v>
          </cell>
          <cell r="C39">
            <v>10</v>
          </cell>
          <cell r="D39">
            <v>8.6999999999999993</v>
          </cell>
          <cell r="E39">
            <v>9.5</v>
          </cell>
          <cell r="F39">
            <v>10</v>
          </cell>
          <cell r="G39">
            <v>10</v>
          </cell>
          <cell r="H39">
            <v>10</v>
          </cell>
          <cell r="I39">
            <v>10</v>
          </cell>
          <cell r="J39">
            <v>10</v>
          </cell>
          <cell r="K39">
            <v>10</v>
          </cell>
          <cell r="L39">
            <v>10</v>
          </cell>
          <cell r="M39">
            <v>10</v>
          </cell>
          <cell r="N39">
            <v>6.1750932195175131E-4</v>
          </cell>
          <cell r="O39">
            <v>2.9562788960847982E-6</v>
          </cell>
          <cell r="P39">
            <v>6.7112946138374084E-3</v>
          </cell>
          <cell r="Q39">
            <v>1.190133470083439E-5</v>
          </cell>
          <cell r="R39">
            <v>7.3696989939892599E-3</v>
          </cell>
          <cell r="S39">
            <v>2.1638503403567572E-3</v>
          </cell>
          <cell r="T39">
            <v>1.5721725273837666E-3</v>
          </cell>
          <cell r="U39">
            <v>1.0464190099383711E-2</v>
          </cell>
          <cell r="V39">
            <v>3.1</v>
          </cell>
          <cell r="W39">
            <v>0</v>
          </cell>
          <cell r="X39">
            <v>1.7</v>
          </cell>
          <cell r="Y39">
            <v>4.5</v>
          </cell>
          <cell r="Z39">
            <v>7.9</v>
          </cell>
          <cell r="AA39">
            <v>4.0999999999999996</v>
          </cell>
          <cell r="AB39">
            <v>4.3</v>
          </cell>
          <cell r="AC39">
            <v>4.2</v>
          </cell>
          <cell r="AD39">
            <v>1.6</v>
          </cell>
          <cell r="AE39">
            <v>3</v>
          </cell>
          <cell r="AF39">
            <v>3.5</v>
          </cell>
          <cell r="AG39">
            <v>10</v>
          </cell>
          <cell r="AH39">
            <v>6.6</v>
          </cell>
          <cell r="AI39">
            <v>4.4000000000000004</v>
          </cell>
          <cell r="AJ39">
            <v>7.1</v>
          </cell>
          <cell r="AK39">
            <v>7.2</v>
          </cell>
          <cell r="AL39">
            <v>7.2</v>
          </cell>
          <cell r="AM39">
            <v>5.8</v>
          </cell>
          <cell r="AN39">
            <v>8.1999999999999993</v>
          </cell>
          <cell r="AO39">
            <v>7.2</v>
          </cell>
          <cell r="AP39">
            <v>8.4</v>
          </cell>
          <cell r="AQ39">
            <v>9.1999999999999993</v>
          </cell>
          <cell r="AR39">
            <v>8.1</v>
          </cell>
          <cell r="AS39">
            <v>9.1</v>
          </cell>
          <cell r="AT39">
            <v>0</v>
          </cell>
          <cell r="AU39">
            <v>4.5999999999999996</v>
          </cell>
          <cell r="AV39">
            <v>9.6</v>
          </cell>
          <cell r="AW39">
            <v>3.9937699925991069E-2</v>
          </cell>
          <cell r="AX39">
            <v>0.4</v>
          </cell>
          <cell r="AY39">
            <v>7.1</v>
          </cell>
          <cell r="AZ39" t="str">
            <v>x</v>
          </cell>
          <cell r="BA39" t="str">
            <v>x</v>
          </cell>
          <cell r="BB39" t="str">
            <v>x</v>
          </cell>
          <cell r="BC39" t="str">
            <v>x</v>
          </cell>
          <cell r="BD39" t="str">
            <v>x</v>
          </cell>
          <cell r="BE39" t="str">
            <v>x</v>
          </cell>
          <cell r="BF39" t="str">
            <v>x</v>
          </cell>
          <cell r="BG39" t="str">
            <v>x</v>
          </cell>
          <cell r="BH39" t="str">
            <v>x</v>
          </cell>
          <cell r="BI39" t="str">
            <v>x</v>
          </cell>
          <cell r="BJ39" t="str">
            <v>x</v>
          </cell>
          <cell r="BK39" t="str">
            <v>x</v>
          </cell>
          <cell r="BL39">
            <v>7.1</v>
          </cell>
          <cell r="BM39">
            <v>9.1</v>
          </cell>
          <cell r="BN39">
            <v>1.6714982E-2</v>
          </cell>
          <cell r="BO39">
            <v>0.2</v>
          </cell>
          <cell r="BP39">
            <v>6.4</v>
          </cell>
          <cell r="BQ39">
            <v>9.1</v>
          </cell>
          <cell r="BR39">
            <v>1.6701209000000002E-2</v>
          </cell>
          <cell r="BS39">
            <v>0.2</v>
          </cell>
          <cell r="BT39">
            <v>6.4</v>
          </cell>
          <cell r="BU39">
            <v>6.4</v>
          </cell>
          <cell r="BV39">
            <v>10</v>
          </cell>
          <cell r="BW39">
            <v>0.13502806472894238</v>
          </cell>
          <cell r="BX39">
            <v>1.5</v>
          </cell>
          <cell r="BY39">
            <v>7.8</v>
          </cell>
          <cell r="BZ39">
            <v>10</v>
          </cell>
          <cell r="CA39">
            <v>0.56433341022914363</v>
          </cell>
          <cell r="CB39">
            <v>5.6</v>
          </cell>
          <cell r="CC39">
            <v>8.6</v>
          </cell>
          <cell r="CD39">
            <v>10</v>
          </cell>
          <cell r="CE39">
            <v>0.25127272595129296</v>
          </cell>
          <cell r="CF39">
            <v>2.5</v>
          </cell>
          <cell r="CG39">
            <v>8</v>
          </cell>
          <cell r="CH39">
            <v>7.8</v>
          </cell>
          <cell r="CI39">
            <v>1.7</v>
          </cell>
          <cell r="CJ39">
            <v>1.2</v>
          </cell>
          <cell r="CK39" t="str">
            <v>x</v>
          </cell>
          <cell r="CL39">
            <v>1.5</v>
          </cell>
          <cell r="CM39">
            <v>7.2</v>
          </cell>
          <cell r="CN39">
            <v>4.3</v>
          </cell>
          <cell r="CO39">
            <v>6.1</v>
          </cell>
          <cell r="CP39" t="str">
            <v>x</v>
          </cell>
          <cell r="CQ39">
            <v>5.9</v>
          </cell>
          <cell r="CR39">
            <v>4.4000000000000004</v>
          </cell>
          <cell r="CS39">
            <v>2.7</v>
          </cell>
          <cell r="CT39">
            <v>0.6</v>
          </cell>
          <cell r="CU39">
            <v>4.2</v>
          </cell>
          <cell r="CV39">
            <v>0.1</v>
          </cell>
          <cell r="CW39">
            <v>1</v>
          </cell>
          <cell r="CX39" t="str">
            <v>x</v>
          </cell>
          <cell r="CY39" t="str">
            <v>x</v>
          </cell>
          <cell r="CZ39">
            <v>2</v>
          </cell>
          <cell r="DA39">
            <v>2</v>
          </cell>
          <cell r="DB39">
            <v>2.4</v>
          </cell>
          <cell r="DC39">
            <v>5.8</v>
          </cell>
          <cell r="DD39">
            <v>7.5</v>
          </cell>
          <cell r="DE39">
            <v>4.9000000000000004</v>
          </cell>
          <cell r="DF39">
            <v>8.4</v>
          </cell>
          <cell r="DG39">
            <v>7</v>
          </cell>
          <cell r="DH39">
            <v>0</v>
          </cell>
          <cell r="DI39">
            <v>0</v>
          </cell>
          <cell r="DJ39">
            <v>0</v>
          </cell>
        </row>
        <row r="40">
          <cell r="B40" t="str">
            <v>COL</v>
          </cell>
          <cell r="C40">
            <v>9.9</v>
          </cell>
          <cell r="D40">
            <v>10</v>
          </cell>
          <cell r="E40">
            <v>10</v>
          </cell>
          <cell r="F40">
            <v>8.6</v>
          </cell>
          <cell r="G40">
            <v>7.9</v>
          </cell>
          <cell r="H40">
            <v>5.5</v>
          </cell>
          <cell r="I40">
            <v>5.6</v>
          </cell>
          <cell r="J40">
            <v>5.6</v>
          </cell>
          <cell r="K40">
            <v>7.3</v>
          </cell>
          <cell r="L40">
            <v>6.5</v>
          </cell>
          <cell r="M40">
            <v>6.1</v>
          </cell>
          <cell r="N40">
            <v>1.9612117860595486E-3</v>
          </cell>
          <cell r="O40">
            <v>7.7249544016491807E-4</v>
          </cell>
          <cell r="P40">
            <v>5.5967477112226528E-3</v>
          </cell>
          <cell r="Q40">
            <v>1.0648566371145215E-5</v>
          </cell>
          <cell r="R40">
            <v>3.4187734471221134E-4</v>
          </cell>
          <cell r="S40">
            <v>1.7444518787941166E-6</v>
          </cell>
          <cell r="T40">
            <v>8.8996486258205822E-4</v>
          </cell>
          <cell r="U40">
            <v>5.9283434056724721E-5</v>
          </cell>
          <cell r="V40">
            <v>9.8000000000000007</v>
          </cell>
          <cell r="W40">
            <v>7.7</v>
          </cell>
          <cell r="X40">
            <v>9</v>
          </cell>
          <cell r="Y40">
            <v>3.7</v>
          </cell>
          <cell r="Z40">
            <v>7.8</v>
          </cell>
          <cell r="AA40">
            <v>0.2</v>
          </cell>
          <cell r="AB40">
            <v>0</v>
          </cell>
          <cell r="AC40">
            <v>0.1</v>
          </cell>
          <cell r="AD40">
            <v>0.9</v>
          </cell>
          <cell r="AE40">
            <v>0.5</v>
          </cell>
          <cell r="AF40">
            <v>0</v>
          </cell>
          <cell r="AG40">
            <v>1.9</v>
          </cell>
          <cell r="AH40">
            <v>9.9</v>
          </cell>
          <cell r="AI40">
            <v>8.9</v>
          </cell>
          <cell r="AJ40">
            <v>2.9</v>
          </cell>
          <cell r="AK40">
            <v>2.8</v>
          </cell>
          <cell r="AL40">
            <v>2.9</v>
          </cell>
          <cell r="AM40">
            <v>4.0999999999999996</v>
          </cell>
          <cell r="AN40">
            <v>3.6</v>
          </cell>
          <cell r="AO40">
            <v>9.6</v>
          </cell>
          <cell r="AP40">
            <v>6.8</v>
          </cell>
          <cell r="AQ40">
            <v>7.9</v>
          </cell>
          <cell r="AR40">
            <v>4.0999999999999996</v>
          </cell>
          <cell r="AS40">
            <v>2.8</v>
          </cell>
          <cell r="AT40">
            <v>1</v>
          </cell>
          <cell r="AU40">
            <v>1.9</v>
          </cell>
          <cell r="AV40" t="str">
            <v>x</v>
          </cell>
          <cell r="AW40" t="str">
            <v>x</v>
          </cell>
          <cell r="AX40" t="str">
            <v>x</v>
          </cell>
          <cell r="AY40" t="str">
            <v>x</v>
          </cell>
          <cell r="AZ40" t="str">
            <v>x</v>
          </cell>
          <cell r="BA40" t="str">
            <v>x</v>
          </cell>
          <cell r="BB40" t="str">
            <v>x</v>
          </cell>
          <cell r="BC40" t="str">
            <v>x</v>
          </cell>
          <cell r="BD40" t="str">
            <v>x</v>
          </cell>
          <cell r="BE40" t="str">
            <v>x</v>
          </cell>
          <cell r="BF40" t="str">
            <v>x</v>
          </cell>
          <cell r="BG40" t="str">
            <v>x</v>
          </cell>
          <cell r="BH40" t="str">
            <v>x</v>
          </cell>
          <cell r="BI40" t="str">
            <v>x</v>
          </cell>
          <cell r="BJ40" t="str">
            <v>x</v>
          </cell>
          <cell r="BK40" t="str">
            <v>x</v>
          </cell>
          <cell r="BL40" t="str">
            <v>x</v>
          </cell>
          <cell r="BM40">
            <v>9.3000000000000007</v>
          </cell>
          <cell r="BN40">
            <v>0.58628553299999997</v>
          </cell>
          <cell r="BO40">
            <v>5.9</v>
          </cell>
          <cell r="BP40">
            <v>8</v>
          </cell>
          <cell r="BQ40">
            <v>9.1999999999999993</v>
          </cell>
          <cell r="BR40">
            <v>0.55071838500000003</v>
          </cell>
          <cell r="BS40">
            <v>5.5</v>
          </cell>
          <cell r="BT40">
            <v>7.8</v>
          </cell>
          <cell r="BU40">
            <v>7.9</v>
          </cell>
          <cell r="BV40">
            <v>9.1999999999999993</v>
          </cell>
          <cell r="BW40">
            <v>0.60795178225362745</v>
          </cell>
          <cell r="BX40">
            <v>6.8</v>
          </cell>
          <cell r="BY40">
            <v>8.1999999999999993</v>
          </cell>
          <cell r="BZ40">
            <v>9.3000000000000007</v>
          </cell>
          <cell r="CA40">
            <v>0.62622145857998024</v>
          </cell>
          <cell r="CB40">
            <v>6.3</v>
          </cell>
          <cell r="CC40">
            <v>8.1999999999999993</v>
          </cell>
          <cell r="CD40">
            <v>9.3000000000000007</v>
          </cell>
          <cell r="CE40">
            <v>0.70911536092914595</v>
          </cell>
          <cell r="CF40">
            <v>7.1</v>
          </cell>
          <cell r="CG40">
            <v>8.4</v>
          </cell>
          <cell r="CH40">
            <v>8.1999999999999993</v>
          </cell>
          <cell r="CI40">
            <v>1.2</v>
          </cell>
          <cell r="CJ40">
            <v>0.4</v>
          </cell>
          <cell r="CK40">
            <v>3.5</v>
          </cell>
          <cell r="CL40">
            <v>1.7</v>
          </cell>
          <cell r="CM40">
            <v>5.5</v>
          </cell>
          <cell r="CN40">
            <v>2.9</v>
          </cell>
          <cell r="CO40">
            <v>8.1</v>
          </cell>
          <cell r="CP40">
            <v>3.8</v>
          </cell>
          <cell r="CQ40">
            <v>5.0999999999999996</v>
          </cell>
          <cell r="CR40">
            <v>4</v>
          </cell>
          <cell r="CS40">
            <v>3.1</v>
          </cell>
          <cell r="CT40">
            <v>1.5</v>
          </cell>
          <cell r="CU40">
            <v>4.2</v>
          </cell>
          <cell r="CV40">
            <v>1</v>
          </cell>
          <cell r="CW40">
            <v>1.5</v>
          </cell>
          <cell r="CX40">
            <v>7.3435302920329753E-4</v>
          </cell>
          <cell r="CY40">
            <v>2.7</v>
          </cell>
          <cell r="CZ40">
            <v>2</v>
          </cell>
          <cell r="DA40">
            <v>2.4</v>
          </cell>
          <cell r="DB40">
            <v>2.7</v>
          </cell>
          <cell r="DC40">
            <v>5.5</v>
          </cell>
          <cell r="DD40">
            <v>6.7</v>
          </cell>
          <cell r="DE40">
            <v>8</v>
          </cell>
          <cell r="DF40">
            <v>8</v>
          </cell>
          <cell r="DG40">
            <v>8</v>
          </cell>
          <cell r="DH40">
            <v>0</v>
          </cell>
          <cell r="DI40">
            <v>4</v>
          </cell>
          <cell r="DJ40">
            <v>7</v>
          </cell>
        </row>
        <row r="41">
          <cell r="B41" t="str">
            <v>COM</v>
          </cell>
          <cell r="C41">
            <v>0.1</v>
          </cell>
          <cell r="D41">
            <v>0.1</v>
          </cell>
          <cell r="E41">
            <v>0.1</v>
          </cell>
          <cell r="F41">
            <v>0.1</v>
          </cell>
          <cell r="G41">
            <v>4</v>
          </cell>
          <cell r="H41">
            <v>4.7</v>
          </cell>
          <cell r="I41">
            <v>7.1</v>
          </cell>
          <cell r="J41">
            <v>6</v>
          </cell>
          <cell r="K41">
            <v>0</v>
          </cell>
          <cell r="L41">
            <v>3.6</v>
          </cell>
          <cell r="M41">
            <v>0</v>
          </cell>
          <cell r="N41">
            <v>0</v>
          </cell>
          <cell r="O41">
            <v>0</v>
          </cell>
          <cell r="P41" t="str">
            <v>x</v>
          </cell>
          <cell r="Q41">
            <v>3.3938975793748434E-6</v>
          </cell>
          <cell r="R41">
            <v>9.3778691497753888E-3</v>
          </cell>
          <cell r="S41">
            <v>1.1343449498651826E-3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0.1</v>
          </cell>
          <cell r="Z41">
            <v>6.7</v>
          </cell>
          <cell r="AA41">
            <v>5.2</v>
          </cell>
          <cell r="AB41">
            <v>2.2999999999999998</v>
          </cell>
          <cell r="AC41">
            <v>3.9</v>
          </cell>
          <cell r="AD41">
            <v>0</v>
          </cell>
          <cell r="AE41">
            <v>2.2000000000000002</v>
          </cell>
          <cell r="AF41">
            <v>0</v>
          </cell>
          <cell r="AG41">
            <v>0</v>
          </cell>
          <cell r="AH41">
            <v>0.1</v>
          </cell>
          <cell r="AI41">
            <v>0.1</v>
          </cell>
          <cell r="AJ41">
            <v>5</v>
          </cell>
          <cell r="AK41">
            <v>4.7</v>
          </cell>
          <cell r="AL41">
            <v>4.9000000000000004</v>
          </cell>
          <cell r="AM41">
            <v>0</v>
          </cell>
          <cell r="AN41">
            <v>0</v>
          </cell>
          <cell r="AO41">
            <v>0.1</v>
          </cell>
          <cell r="AP41">
            <v>0.1</v>
          </cell>
          <cell r="AQ41">
            <v>5.5</v>
          </cell>
          <cell r="AR41">
            <v>2.9</v>
          </cell>
          <cell r="AS41">
            <v>0</v>
          </cell>
          <cell r="AT41">
            <v>0</v>
          </cell>
          <cell r="AU41">
            <v>0</v>
          </cell>
          <cell r="AV41">
            <v>5.6</v>
          </cell>
          <cell r="AW41">
            <v>0.10881191701641399</v>
          </cell>
          <cell r="AX41">
            <v>1.2</v>
          </cell>
          <cell r="AY41">
            <v>3.7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0.4</v>
          </cell>
          <cell r="BI41">
            <v>2.1747793403967668E-5</v>
          </cell>
          <cell r="BJ41">
            <v>0</v>
          </cell>
          <cell r="BK41">
            <v>0.2</v>
          </cell>
          <cell r="BL41">
            <v>1.1000000000000001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7</v>
          </cell>
          <cell r="BR41">
            <v>0.97882351099999998</v>
          </cell>
          <cell r="BS41">
            <v>9.8000000000000007</v>
          </cell>
          <cell r="BT41">
            <v>8.8000000000000007</v>
          </cell>
          <cell r="BU41">
            <v>6</v>
          </cell>
          <cell r="BV41">
            <v>6.7</v>
          </cell>
          <cell r="BW41">
            <v>0.66654448973586955</v>
          </cell>
          <cell r="BX41">
            <v>7.4</v>
          </cell>
          <cell r="BY41">
            <v>7.1</v>
          </cell>
          <cell r="BZ41">
            <v>6.8</v>
          </cell>
          <cell r="CA41">
            <v>0.68403043634920113</v>
          </cell>
          <cell r="CB41">
            <v>6.8</v>
          </cell>
          <cell r="CC41">
            <v>6.8</v>
          </cell>
          <cell r="CD41">
            <v>6.9</v>
          </cell>
          <cell r="CE41">
            <v>0.8172498229022136</v>
          </cell>
          <cell r="CF41">
            <v>8.1999999999999993</v>
          </cell>
          <cell r="CG41">
            <v>7.6</v>
          </cell>
          <cell r="CH41">
            <v>6.9</v>
          </cell>
          <cell r="CI41">
            <v>7.1</v>
          </cell>
          <cell r="CJ41">
            <v>3.3</v>
          </cell>
          <cell r="CK41">
            <v>8.4</v>
          </cell>
          <cell r="CL41">
            <v>6.3</v>
          </cell>
          <cell r="CM41">
            <v>8.8000000000000007</v>
          </cell>
          <cell r="CN41">
            <v>5.8</v>
          </cell>
          <cell r="CO41">
            <v>2.9</v>
          </cell>
          <cell r="CP41">
            <v>8.4</v>
          </cell>
          <cell r="CQ41">
            <v>6.5</v>
          </cell>
          <cell r="CR41">
            <v>6.4</v>
          </cell>
          <cell r="CS41">
            <v>7.6</v>
          </cell>
          <cell r="CT41">
            <v>6.1</v>
          </cell>
          <cell r="CU41">
            <v>6.6</v>
          </cell>
          <cell r="CV41">
            <v>0.2</v>
          </cell>
          <cell r="CW41">
            <v>4.8</v>
          </cell>
          <cell r="CX41">
            <v>3.3348857801620296E-5</v>
          </cell>
          <cell r="CY41">
            <v>9.6999999999999993</v>
          </cell>
          <cell r="CZ41">
            <v>6</v>
          </cell>
          <cell r="DA41">
            <v>7.9</v>
          </cell>
          <cell r="DB41">
            <v>6.4</v>
          </cell>
          <cell r="DC41">
            <v>5.6</v>
          </cell>
          <cell r="DD41">
            <v>2.7</v>
          </cell>
          <cell r="DE41">
            <v>0.2</v>
          </cell>
          <cell r="DF41">
            <v>0</v>
          </cell>
          <cell r="DG41">
            <v>0.1</v>
          </cell>
          <cell r="DH41">
            <v>0</v>
          </cell>
          <cell r="DI41">
            <v>0</v>
          </cell>
          <cell r="DJ41">
            <v>0</v>
          </cell>
        </row>
        <row r="42">
          <cell r="B42" t="str">
            <v>COG</v>
          </cell>
          <cell r="C42">
            <v>0.1</v>
          </cell>
          <cell r="D42">
            <v>0.1</v>
          </cell>
          <cell r="E42">
            <v>0.1</v>
          </cell>
          <cell r="F42">
            <v>7.1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1.435373485125116E-2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9.6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0.1</v>
          </cell>
          <cell r="AI42">
            <v>0.1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0.1</v>
          </cell>
          <cell r="AP42">
            <v>8.6</v>
          </cell>
          <cell r="AQ42">
            <v>0</v>
          </cell>
          <cell r="AR42">
            <v>0</v>
          </cell>
          <cell r="AS42">
            <v>0</v>
          </cell>
          <cell r="AT42">
            <v>1.9</v>
          </cell>
          <cell r="AU42">
            <v>1</v>
          </cell>
          <cell r="AV42">
            <v>7.7</v>
          </cell>
          <cell r="AW42">
            <v>0.51758885715824499</v>
          </cell>
          <cell r="AX42">
            <v>5.8</v>
          </cell>
          <cell r="AY42">
            <v>6.9</v>
          </cell>
          <cell r="AZ42">
            <v>7.7</v>
          </cell>
          <cell r="BA42">
            <v>8.8032751205383161E-2</v>
          </cell>
          <cell r="BB42">
            <v>10</v>
          </cell>
          <cell r="BC42">
            <v>9.1999999999999993</v>
          </cell>
          <cell r="BD42">
            <v>4.0999999999999996</v>
          </cell>
          <cell r="BE42">
            <v>6.4096205940259181E-4</v>
          </cell>
          <cell r="BF42">
            <v>0.1</v>
          </cell>
          <cell r="BG42">
            <v>2.2999999999999998</v>
          </cell>
          <cell r="BH42">
            <v>7.5</v>
          </cell>
          <cell r="BI42">
            <v>6.5710541114008633E-2</v>
          </cell>
          <cell r="BJ42">
            <v>6.6</v>
          </cell>
          <cell r="BK42">
            <v>7.1</v>
          </cell>
          <cell r="BL42">
            <v>7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8.1999999999999993</v>
          </cell>
          <cell r="BR42">
            <v>1</v>
          </cell>
          <cell r="BS42">
            <v>10</v>
          </cell>
          <cell r="BT42">
            <v>9.3000000000000007</v>
          </cell>
          <cell r="BU42">
            <v>6.6</v>
          </cell>
          <cell r="BV42">
            <v>8</v>
          </cell>
          <cell r="BW42">
            <v>0.85648868940096534</v>
          </cell>
          <cell r="BX42">
            <v>9.5</v>
          </cell>
          <cell r="BY42">
            <v>8.9</v>
          </cell>
          <cell r="BZ42">
            <v>8.1</v>
          </cell>
          <cell r="CA42">
            <v>0.96902357133362849</v>
          </cell>
          <cell r="CB42">
            <v>9.6999999999999993</v>
          </cell>
          <cell r="CC42">
            <v>9</v>
          </cell>
          <cell r="CD42">
            <v>8.1</v>
          </cell>
          <cell r="CE42">
            <v>0.98295648997982499</v>
          </cell>
          <cell r="CF42">
            <v>9.8000000000000007</v>
          </cell>
          <cell r="CG42">
            <v>9.1</v>
          </cell>
          <cell r="CH42">
            <v>8.6</v>
          </cell>
          <cell r="CI42">
            <v>8.9</v>
          </cell>
          <cell r="CJ42">
            <v>4.5</v>
          </cell>
          <cell r="CK42">
            <v>5.2</v>
          </cell>
          <cell r="CL42">
            <v>6.2</v>
          </cell>
          <cell r="CM42">
            <v>4</v>
          </cell>
          <cell r="CN42">
            <v>6.4</v>
          </cell>
          <cell r="CO42">
            <v>6.8</v>
          </cell>
          <cell r="CP42">
            <v>5.8</v>
          </cell>
          <cell r="CQ42">
            <v>5.8</v>
          </cell>
          <cell r="CR42">
            <v>5.9</v>
          </cell>
          <cell r="CS42">
            <v>5.3</v>
          </cell>
          <cell r="CT42">
            <v>6.6</v>
          </cell>
          <cell r="CU42">
            <v>5.8</v>
          </cell>
          <cell r="CV42">
            <v>2.9</v>
          </cell>
          <cell r="CW42">
            <v>5.4</v>
          </cell>
          <cell r="CX42">
            <v>5.5091506267021284E-5</v>
          </cell>
          <cell r="CY42">
            <v>9.4</v>
          </cell>
          <cell r="CZ42">
            <v>6</v>
          </cell>
          <cell r="DA42">
            <v>7.7</v>
          </cell>
          <cell r="DB42">
            <v>6.3</v>
          </cell>
          <cell r="DC42">
            <v>7.1</v>
          </cell>
          <cell r="DD42">
            <v>3.9</v>
          </cell>
          <cell r="DE42">
            <v>3</v>
          </cell>
          <cell r="DF42">
            <v>3.2</v>
          </cell>
          <cell r="DG42">
            <v>3.1</v>
          </cell>
          <cell r="DH42">
            <v>0</v>
          </cell>
          <cell r="DI42">
            <v>0</v>
          </cell>
          <cell r="DJ42">
            <v>0</v>
          </cell>
        </row>
        <row r="43">
          <cell r="B43" t="str">
            <v>COD</v>
          </cell>
          <cell r="C43">
            <v>9.1999999999999993</v>
          </cell>
          <cell r="D43">
            <v>0.1</v>
          </cell>
          <cell r="E43">
            <v>6.5</v>
          </cell>
          <cell r="F43">
            <v>9.1999999999999993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7.3</v>
          </cell>
          <cell r="N43">
            <v>6.1036673193068727E-4</v>
          </cell>
          <cell r="O43">
            <v>0</v>
          </cell>
          <cell r="P43">
            <v>6.3535345392926566E-3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1.1097149726030134E-4</v>
          </cell>
          <cell r="V43">
            <v>3.1</v>
          </cell>
          <cell r="W43">
            <v>0</v>
          </cell>
          <cell r="X43">
            <v>1.7</v>
          </cell>
          <cell r="Y43">
            <v>4.2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6.2</v>
          </cell>
          <cell r="AI43">
            <v>0.1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4.5999999999999996</v>
          </cell>
          <cell r="AO43">
            <v>4.5</v>
          </cell>
          <cell r="AP43">
            <v>7.5</v>
          </cell>
          <cell r="AQ43">
            <v>0</v>
          </cell>
          <cell r="AR43">
            <v>0</v>
          </cell>
          <cell r="AS43">
            <v>2.2999999999999998</v>
          </cell>
          <cell r="AT43">
            <v>0</v>
          </cell>
          <cell r="AU43">
            <v>1.2</v>
          </cell>
          <cell r="AV43">
            <v>9.4</v>
          </cell>
          <cell r="AW43">
            <v>0.4573979022347453</v>
          </cell>
          <cell r="AX43">
            <v>5.0999999999999996</v>
          </cell>
          <cell r="AY43">
            <v>7.9</v>
          </cell>
          <cell r="AZ43">
            <v>10</v>
          </cell>
          <cell r="BA43">
            <v>0.2409522440007256</v>
          </cell>
          <cell r="BB43">
            <v>10</v>
          </cell>
          <cell r="BC43">
            <v>10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10</v>
          </cell>
          <cell r="BI43">
            <v>0.26003360178483498</v>
          </cell>
          <cell r="BJ43">
            <v>10</v>
          </cell>
          <cell r="BK43">
            <v>10</v>
          </cell>
          <cell r="BL43">
            <v>8.5</v>
          </cell>
          <cell r="BM43">
            <v>9.9</v>
          </cell>
          <cell r="BN43">
            <v>0.988808668</v>
          </cell>
          <cell r="BO43">
            <v>9.9</v>
          </cell>
          <cell r="BP43">
            <v>9.9</v>
          </cell>
          <cell r="BQ43">
            <v>9.9</v>
          </cell>
          <cell r="BR43">
            <v>0.97041016099999999</v>
          </cell>
          <cell r="BS43">
            <v>9.6999999999999993</v>
          </cell>
          <cell r="BT43">
            <v>9.8000000000000007</v>
          </cell>
          <cell r="BU43">
            <v>9.9</v>
          </cell>
          <cell r="BV43">
            <v>9.6999999999999993</v>
          </cell>
          <cell r="BW43">
            <v>0.83900945010794115</v>
          </cell>
          <cell r="BX43">
            <v>9.3000000000000007</v>
          </cell>
          <cell r="BY43">
            <v>9.5</v>
          </cell>
          <cell r="BZ43">
            <v>9.6999999999999993</v>
          </cell>
          <cell r="CA43">
            <v>0.85961161680473841</v>
          </cell>
          <cell r="CB43">
            <v>8.6</v>
          </cell>
          <cell r="CC43">
            <v>9.1999999999999993</v>
          </cell>
          <cell r="CD43">
            <v>9.8000000000000007</v>
          </cell>
          <cell r="CE43">
            <v>0.90301532156312136</v>
          </cell>
          <cell r="CF43">
            <v>9</v>
          </cell>
          <cell r="CG43">
            <v>9.4</v>
          </cell>
          <cell r="CH43">
            <v>9.5</v>
          </cell>
          <cell r="CI43">
            <v>8.8000000000000007</v>
          </cell>
          <cell r="CJ43">
            <v>9.5</v>
          </cell>
          <cell r="CK43">
            <v>9.6</v>
          </cell>
          <cell r="CL43">
            <v>9.3000000000000007</v>
          </cell>
          <cell r="CM43">
            <v>5.2</v>
          </cell>
          <cell r="CN43">
            <v>8.9</v>
          </cell>
          <cell r="CO43">
            <v>4.5999999999999996</v>
          </cell>
          <cell r="CP43">
            <v>8.3000000000000007</v>
          </cell>
          <cell r="CQ43">
            <v>6.8</v>
          </cell>
          <cell r="CR43">
            <v>7.6</v>
          </cell>
          <cell r="CS43">
            <v>8.6</v>
          </cell>
          <cell r="CT43">
            <v>8.4</v>
          </cell>
          <cell r="CU43">
            <v>7.3</v>
          </cell>
          <cell r="CV43">
            <v>4</v>
          </cell>
          <cell r="CW43">
            <v>8</v>
          </cell>
          <cell r="CX43">
            <v>4.3980998779340262E-5</v>
          </cell>
          <cell r="CY43">
            <v>9.6</v>
          </cell>
          <cell r="CZ43">
            <v>8</v>
          </cell>
          <cell r="DA43">
            <v>8.8000000000000007</v>
          </cell>
          <cell r="DB43">
            <v>8</v>
          </cell>
          <cell r="DC43">
            <v>8.5</v>
          </cell>
          <cell r="DD43">
            <v>4.5999999999999996</v>
          </cell>
          <cell r="DE43">
            <v>10</v>
          </cell>
          <cell r="DF43">
            <v>9.9</v>
          </cell>
          <cell r="DG43">
            <v>10</v>
          </cell>
          <cell r="DH43">
            <v>0</v>
          </cell>
          <cell r="DI43">
            <v>5</v>
          </cell>
          <cell r="DJ43">
            <v>9</v>
          </cell>
        </row>
        <row r="44">
          <cell r="B44" t="str">
            <v>CRI</v>
          </cell>
          <cell r="C44">
            <v>7.5</v>
          </cell>
          <cell r="D44">
            <v>10</v>
          </cell>
          <cell r="E44">
            <v>9.1</v>
          </cell>
          <cell r="F44">
            <v>4.9000000000000004</v>
          </cell>
          <cell r="G44">
            <v>7.5</v>
          </cell>
          <cell r="H44">
            <v>3.4</v>
          </cell>
          <cell r="I44">
            <v>0</v>
          </cell>
          <cell r="J44">
            <v>1.9</v>
          </cell>
          <cell r="K44">
            <v>4.5</v>
          </cell>
          <cell r="L44">
            <v>3.3</v>
          </cell>
          <cell r="M44">
            <v>0</v>
          </cell>
          <cell r="N44">
            <v>2.1000957033339121E-3</v>
          </cell>
          <cell r="O44">
            <v>2.097913881341154E-3</v>
          </cell>
          <cell r="P44">
            <v>1.8486721553655769E-3</v>
          </cell>
          <cell r="Q44">
            <v>6.2082781199494558E-5</v>
          </cell>
          <cell r="R44">
            <v>4.75618933890713E-4</v>
          </cell>
          <cell r="S44">
            <v>0</v>
          </cell>
          <cell r="T44">
            <v>3.695923973717113E-4</v>
          </cell>
          <cell r="U44">
            <v>0</v>
          </cell>
          <cell r="V44">
            <v>10</v>
          </cell>
          <cell r="W44">
            <v>10</v>
          </cell>
          <cell r="X44">
            <v>10</v>
          </cell>
          <cell r="Y44">
            <v>1.2</v>
          </cell>
          <cell r="Z44">
            <v>9.5</v>
          </cell>
          <cell r="AA44">
            <v>0.3</v>
          </cell>
          <cell r="AB44">
            <v>0</v>
          </cell>
          <cell r="AC44">
            <v>0.2</v>
          </cell>
          <cell r="AD44">
            <v>0.4</v>
          </cell>
          <cell r="AE44">
            <v>0.3</v>
          </cell>
          <cell r="AF44">
            <v>0</v>
          </cell>
          <cell r="AG44">
            <v>3.8</v>
          </cell>
          <cell r="AH44">
            <v>8.8000000000000007</v>
          </cell>
          <cell r="AI44">
            <v>10</v>
          </cell>
          <cell r="AJ44">
            <v>1.9</v>
          </cell>
          <cell r="AK44">
            <v>0</v>
          </cell>
          <cell r="AL44">
            <v>1</v>
          </cell>
          <cell r="AM44">
            <v>2.5</v>
          </cell>
          <cell r="AN44">
            <v>0</v>
          </cell>
          <cell r="AO44">
            <v>9.6</v>
          </cell>
          <cell r="AP44">
            <v>3.3</v>
          </cell>
          <cell r="AQ44">
            <v>8.6999999999999993</v>
          </cell>
          <cell r="AR44">
            <v>1.9</v>
          </cell>
          <cell r="AS44">
            <v>1.9</v>
          </cell>
          <cell r="AT44">
            <v>0</v>
          </cell>
          <cell r="AU44">
            <v>1</v>
          </cell>
          <cell r="AV44" t="str">
            <v>x</v>
          </cell>
          <cell r="AW44" t="str">
            <v>x</v>
          </cell>
          <cell r="AX44" t="str">
            <v>x</v>
          </cell>
          <cell r="AY44" t="str">
            <v>x</v>
          </cell>
          <cell r="AZ44" t="str">
            <v>x</v>
          </cell>
          <cell r="BA44" t="str">
            <v>x</v>
          </cell>
          <cell r="BB44" t="str">
            <v>x</v>
          </cell>
          <cell r="BC44" t="str">
            <v>x</v>
          </cell>
          <cell r="BD44" t="str">
            <v>x</v>
          </cell>
          <cell r="BE44" t="str">
            <v>x</v>
          </cell>
          <cell r="BF44" t="str">
            <v>x</v>
          </cell>
          <cell r="BG44" t="str">
            <v>x</v>
          </cell>
          <cell r="BH44" t="str">
            <v>x</v>
          </cell>
          <cell r="BI44" t="str">
            <v>x</v>
          </cell>
          <cell r="BJ44" t="str">
            <v>x</v>
          </cell>
          <cell r="BK44" t="str">
            <v>x</v>
          </cell>
          <cell r="BL44" t="str">
            <v>x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7.9</v>
          </cell>
          <cell r="BW44">
            <v>0.71893542913428876</v>
          </cell>
          <cell r="BX44">
            <v>8</v>
          </cell>
          <cell r="BY44">
            <v>8</v>
          </cell>
          <cell r="BZ44">
            <v>7.3</v>
          </cell>
          <cell r="CA44">
            <v>0.28461766792387561</v>
          </cell>
          <cell r="CB44">
            <v>2.8</v>
          </cell>
          <cell r="CC44">
            <v>5.5</v>
          </cell>
          <cell r="CD44">
            <v>8</v>
          </cell>
          <cell r="CE44">
            <v>0.8831664863934956</v>
          </cell>
          <cell r="CF44">
            <v>8.8000000000000007</v>
          </cell>
          <cell r="CG44">
            <v>8.4</v>
          </cell>
          <cell r="CH44">
            <v>6.3</v>
          </cell>
          <cell r="CI44">
            <v>0.2</v>
          </cell>
          <cell r="CJ44">
            <v>0</v>
          </cell>
          <cell r="CK44">
            <v>1.6</v>
          </cell>
          <cell r="CL44">
            <v>0.6</v>
          </cell>
          <cell r="CM44">
            <v>6.6</v>
          </cell>
          <cell r="CN44">
            <v>3.6</v>
          </cell>
          <cell r="CO44">
            <v>8.1</v>
          </cell>
          <cell r="CP44">
            <v>3.7</v>
          </cell>
          <cell r="CQ44">
            <v>5.5</v>
          </cell>
          <cell r="CR44">
            <v>3.9</v>
          </cell>
          <cell r="CS44">
            <v>0.4</v>
          </cell>
          <cell r="CT44">
            <v>1.2</v>
          </cell>
          <cell r="CU44">
            <v>3.9</v>
          </cell>
          <cell r="CV44">
            <v>0.1</v>
          </cell>
          <cell r="CW44">
            <v>0.5</v>
          </cell>
          <cell r="CX44">
            <v>2.9975772038081598E-4</v>
          </cell>
          <cell r="CY44">
            <v>7</v>
          </cell>
          <cell r="CZ44">
            <v>2</v>
          </cell>
          <cell r="DA44">
            <v>4.5</v>
          </cell>
          <cell r="DB44">
            <v>3</v>
          </cell>
          <cell r="DC44">
            <v>4.5999999999999996</v>
          </cell>
          <cell r="DD44">
            <v>6</v>
          </cell>
          <cell r="DE44">
            <v>0.1</v>
          </cell>
          <cell r="DF44">
            <v>0</v>
          </cell>
          <cell r="DG44">
            <v>0.1</v>
          </cell>
          <cell r="DH44">
            <v>0</v>
          </cell>
          <cell r="DI44">
            <v>0</v>
          </cell>
          <cell r="DJ44">
            <v>0</v>
          </cell>
        </row>
        <row r="45">
          <cell r="B45" t="str">
            <v>CIV</v>
          </cell>
          <cell r="C45">
            <v>0.1</v>
          </cell>
          <cell r="D45">
            <v>0.1</v>
          </cell>
          <cell r="E45">
            <v>0.1</v>
          </cell>
          <cell r="F45">
            <v>7.5</v>
          </cell>
          <cell r="G45">
            <v>4.7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4.235002593362595E-3</v>
          </cell>
          <cell r="Q45">
            <v>2.883667665803622E-7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2.8</v>
          </cell>
          <cell r="Z45">
            <v>4.4000000000000004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0.1</v>
          </cell>
          <cell r="AI45">
            <v>0.1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0.1</v>
          </cell>
          <cell r="AP45">
            <v>5.6</v>
          </cell>
          <cell r="AQ45">
            <v>4.5999999999999996</v>
          </cell>
          <cell r="AR45">
            <v>0</v>
          </cell>
          <cell r="AS45">
            <v>0</v>
          </cell>
          <cell r="AT45">
            <v>1.9</v>
          </cell>
          <cell r="AU45">
            <v>1</v>
          </cell>
          <cell r="AV45">
            <v>8.4</v>
          </cell>
          <cell r="AW45">
            <v>0.30893011748941357</v>
          </cell>
          <cell r="AX45">
            <v>3.4</v>
          </cell>
          <cell r="AY45">
            <v>6.5</v>
          </cell>
          <cell r="AZ45">
            <v>7.9</v>
          </cell>
          <cell r="BA45">
            <v>2.4985559638793533E-2</v>
          </cell>
          <cell r="BB45">
            <v>5</v>
          </cell>
          <cell r="BC45">
            <v>6.7</v>
          </cell>
          <cell r="BD45">
            <v>10</v>
          </cell>
          <cell r="BE45">
            <v>0.56816540206723642</v>
          </cell>
          <cell r="BF45">
            <v>10</v>
          </cell>
          <cell r="BG45">
            <v>10</v>
          </cell>
          <cell r="BH45">
            <v>7.3</v>
          </cell>
          <cell r="BI45">
            <v>1.0453040057562342E-2</v>
          </cell>
          <cell r="BJ45">
            <v>1</v>
          </cell>
          <cell r="BK45">
            <v>4.9000000000000004</v>
          </cell>
          <cell r="BL45">
            <v>7.7</v>
          </cell>
          <cell r="BM45">
            <v>8.3000000000000007</v>
          </cell>
          <cell r="BN45">
            <v>0.23517473999999999</v>
          </cell>
          <cell r="BO45">
            <v>2.4</v>
          </cell>
          <cell r="BP45">
            <v>6.2</v>
          </cell>
          <cell r="BQ45">
            <v>9.1999999999999993</v>
          </cell>
          <cell r="BR45">
            <v>1</v>
          </cell>
          <cell r="BS45">
            <v>10</v>
          </cell>
          <cell r="BT45">
            <v>9.6999999999999993</v>
          </cell>
          <cell r="BU45">
            <v>8.5</v>
          </cell>
          <cell r="BV45">
            <v>9</v>
          </cell>
          <cell r="BW45">
            <v>0.87211237863463931</v>
          </cell>
          <cell r="BX45">
            <v>9.6999999999999993</v>
          </cell>
          <cell r="BY45">
            <v>9.4</v>
          </cell>
          <cell r="BZ45">
            <v>9</v>
          </cell>
          <cell r="CA45">
            <v>0.89728236322688493</v>
          </cell>
          <cell r="CB45">
            <v>9</v>
          </cell>
          <cell r="CC45">
            <v>9</v>
          </cell>
          <cell r="CD45">
            <v>9.1</v>
          </cell>
          <cell r="CE45">
            <v>0.99539298906646778</v>
          </cell>
          <cell r="CF45">
            <v>10</v>
          </cell>
          <cell r="CG45">
            <v>9.6</v>
          </cell>
          <cell r="CH45">
            <v>9.1999999999999993</v>
          </cell>
          <cell r="CI45">
            <v>7.5</v>
          </cell>
          <cell r="CJ45">
            <v>4.5</v>
          </cell>
          <cell r="CK45">
            <v>8.1</v>
          </cell>
          <cell r="CL45">
            <v>6.7</v>
          </cell>
          <cell r="CM45">
            <v>6.3</v>
          </cell>
          <cell r="CN45">
            <v>6.9</v>
          </cell>
          <cell r="CO45">
            <v>5.2</v>
          </cell>
          <cell r="CP45">
            <v>7.7</v>
          </cell>
          <cell r="CQ45">
            <v>6.5</v>
          </cell>
          <cell r="CR45">
            <v>6.6</v>
          </cell>
          <cell r="CS45">
            <v>6.7</v>
          </cell>
          <cell r="CT45">
            <v>7.1</v>
          </cell>
          <cell r="CU45">
            <v>6.7</v>
          </cell>
          <cell r="CV45">
            <v>8.6</v>
          </cell>
          <cell r="CW45">
            <v>7.2</v>
          </cell>
          <cell r="CX45">
            <v>3.4005256219369916E-5</v>
          </cell>
          <cell r="CY45">
            <v>9.6999999999999993</v>
          </cell>
          <cell r="CZ45" t="str">
            <v>x</v>
          </cell>
          <cell r="DA45">
            <v>9.6999999999999993</v>
          </cell>
          <cell r="DB45">
            <v>7.9</v>
          </cell>
          <cell r="DC45">
            <v>8</v>
          </cell>
          <cell r="DD45">
            <v>3.9</v>
          </cell>
          <cell r="DE45">
            <v>3.2</v>
          </cell>
          <cell r="DF45">
            <v>7.4</v>
          </cell>
          <cell r="DG45">
            <v>5.7</v>
          </cell>
          <cell r="DH45">
            <v>0</v>
          </cell>
          <cell r="DI45">
            <v>0</v>
          </cell>
          <cell r="DJ45">
            <v>0</v>
          </cell>
        </row>
        <row r="46">
          <cell r="B46" t="str">
            <v>HRV</v>
          </cell>
          <cell r="C46">
            <v>7.3</v>
          </cell>
          <cell r="D46">
            <v>0.1</v>
          </cell>
          <cell r="E46">
            <v>4.5999999999999996</v>
          </cell>
          <cell r="F46">
            <v>6.5</v>
          </cell>
          <cell r="G46">
            <v>6.6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1.9179850271711383E-3</v>
          </cell>
          <cell r="O46">
            <v>0</v>
          </cell>
          <cell r="P46">
            <v>9.6824700248065703E-3</v>
          </cell>
          <cell r="Q46">
            <v>2.1375913147292716E-5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9.6</v>
          </cell>
          <cell r="W46">
            <v>0</v>
          </cell>
          <cell r="X46">
            <v>7</v>
          </cell>
          <cell r="Y46">
            <v>6.5</v>
          </cell>
          <cell r="Z46">
            <v>8.5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1</v>
          </cell>
          <cell r="AH46">
            <v>8.5</v>
          </cell>
          <cell r="AI46">
            <v>0.1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5.9</v>
          </cell>
          <cell r="AP46">
            <v>6.5</v>
          </cell>
          <cell r="AQ46">
            <v>7.7</v>
          </cell>
          <cell r="AR46">
            <v>0</v>
          </cell>
          <cell r="AS46">
            <v>0.5</v>
          </cell>
          <cell r="AT46">
            <v>5.7</v>
          </cell>
          <cell r="AU46">
            <v>3.1</v>
          </cell>
          <cell r="AV46">
            <v>4.3</v>
          </cell>
          <cell r="AW46">
            <v>2.3871620267046792E-3</v>
          </cell>
          <cell r="AX46">
            <v>0</v>
          </cell>
          <cell r="AY46">
            <v>2.4</v>
          </cell>
          <cell r="AZ46" t="str">
            <v>x</v>
          </cell>
          <cell r="BA46" t="str">
            <v>x</v>
          </cell>
          <cell r="BB46" t="str">
            <v>x</v>
          </cell>
          <cell r="BC46" t="str">
            <v>x</v>
          </cell>
          <cell r="BD46" t="str">
            <v>x</v>
          </cell>
          <cell r="BE46" t="str">
            <v>x</v>
          </cell>
          <cell r="BF46" t="str">
            <v>x</v>
          </cell>
          <cell r="BG46" t="str">
            <v>x</v>
          </cell>
          <cell r="BH46" t="str">
            <v>x</v>
          </cell>
          <cell r="BI46" t="str">
            <v>x</v>
          </cell>
          <cell r="BJ46" t="str">
            <v>x</v>
          </cell>
          <cell r="BK46" t="str">
            <v>x</v>
          </cell>
          <cell r="BL46">
            <v>2.4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1.9</v>
          </cell>
          <cell r="CA46">
            <v>4.7277502643864182E-5</v>
          </cell>
          <cell r="CB46">
            <v>0</v>
          </cell>
          <cell r="CC46">
            <v>1</v>
          </cell>
          <cell r="CD46">
            <v>5.6</v>
          </cell>
          <cell r="CE46">
            <v>1.9159707015084414E-2</v>
          </cell>
          <cell r="CF46">
            <v>0.2</v>
          </cell>
          <cell r="CG46">
            <v>3.4</v>
          </cell>
          <cell r="CH46">
            <v>1.2</v>
          </cell>
          <cell r="CI46">
            <v>0.4</v>
          </cell>
          <cell r="CJ46">
            <v>0.1</v>
          </cell>
          <cell r="CK46" t="str">
            <v>x</v>
          </cell>
          <cell r="CL46">
            <v>0.3</v>
          </cell>
          <cell r="CM46">
            <v>6.2</v>
          </cell>
          <cell r="CN46">
            <v>0.2</v>
          </cell>
          <cell r="CO46">
            <v>5.8</v>
          </cell>
          <cell r="CP46">
            <v>2</v>
          </cell>
          <cell r="CQ46">
            <v>3.6</v>
          </cell>
          <cell r="CR46">
            <v>2.5</v>
          </cell>
          <cell r="CS46" t="str">
            <v>x</v>
          </cell>
          <cell r="CT46">
            <v>0</v>
          </cell>
          <cell r="CU46">
            <v>2.8</v>
          </cell>
          <cell r="CV46">
            <v>0.1</v>
          </cell>
          <cell r="CW46">
            <v>0.2</v>
          </cell>
          <cell r="CX46">
            <v>5.3540962490146806E-4</v>
          </cell>
          <cell r="CY46">
            <v>4.5999999999999996</v>
          </cell>
          <cell r="CZ46">
            <v>2</v>
          </cell>
          <cell r="DA46">
            <v>3.3</v>
          </cell>
          <cell r="DB46">
            <v>2.1</v>
          </cell>
          <cell r="DC46">
            <v>2.1</v>
          </cell>
          <cell r="DD46">
            <v>4.8</v>
          </cell>
          <cell r="DE46">
            <v>0.1</v>
          </cell>
          <cell r="DF46">
            <v>0</v>
          </cell>
          <cell r="DG46">
            <v>0.1</v>
          </cell>
          <cell r="DH46">
            <v>0</v>
          </cell>
          <cell r="DI46">
            <v>0</v>
          </cell>
          <cell r="DJ46">
            <v>0</v>
          </cell>
        </row>
        <row r="47">
          <cell r="B47" t="str">
            <v>CUB</v>
          </cell>
          <cell r="C47">
            <v>7.6</v>
          </cell>
          <cell r="D47">
            <v>7.4</v>
          </cell>
          <cell r="E47">
            <v>7.5</v>
          </cell>
          <cell r="F47">
            <v>5.6</v>
          </cell>
          <cell r="G47">
            <v>5.4</v>
          </cell>
          <cell r="H47">
            <v>8.3000000000000007</v>
          </cell>
          <cell r="I47">
            <v>9.6999999999999993</v>
          </cell>
          <cell r="J47">
            <v>9.1</v>
          </cell>
          <cell r="K47">
            <v>6.6</v>
          </cell>
          <cell r="L47">
            <v>8.1</v>
          </cell>
          <cell r="M47">
            <v>8.5</v>
          </cell>
          <cell r="N47">
            <v>1.0069056838756304E-3</v>
          </cell>
          <cell r="O47">
            <v>1.4363138650352346E-4</v>
          </cell>
          <cell r="P47">
            <v>1.4695524646740055E-3</v>
          </cell>
          <cell r="Q47">
            <v>1.4346472940699459E-6</v>
          </cell>
          <cell r="R47">
            <v>1.8987802161611351E-2</v>
          </cell>
          <cell r="S47">
            <v>5.1542952628806796E-3</v>
          </cell>
          <cell r="T47">
            <v>1.8212472493447729E-3</v>
          </cell>
          <cell r="U47">
            <v>2.3078154299038269E-3</v>
          </cell>
          <cell r="V47">
            <v>5</v>
          </cell>
          <cell r="W47">
            <v>1.4</v>
          </cell>
          <cell r="X47">
            <v>3.4</v>
          </cell>
          <cell r="Y47">
            <v>1</v>
          </cell>
          <cell r="Z47">
            <v>5.9</v>
          </cell>
          <cell r="AA47">
            <v>10</v>
          </cell>
          <cell r="AB47">
            <v>10</v>
          </cell>
          <cell r="AC47">
            <v>10</v>
          </cell>
          <cell r="AD47">
            <v>1.8</v>
          </cell>
          <cell r="AE47">
            <v>7.9</v>
          </cell>
          <cell r="AF47">
            <v>0.8</v>
          </cell>
          <cell r="AG47">
            <v>5.7</v>
          </cell>
          <cell r="AH47">
            <v>6.3</v>
          </cell>
          <cell r="AI47">
            <v>4.4000000000000004</v>
          </cell>
          <cell r="AJ47">
            <v>9.1999999999999993</v>
          </cell>
          <cell r="AK47">
            <v>9.9</v>
          </cell>
          <cell r="AL47">
            <v>9.6</v>
          </cell>
          <cell r="AM47">
            <v>4.2</v>
          </cell>
          <cell r="AN47">
            <v>5.9</v>
          </cell>
          <cell r="AO47">
            <v>5.8</v>
          </cell>
          <cell r="AP47">
            <v>3.6</v>
          </cell>
          <cell r="AQ47">
            <v>5.7</v>
          </cell>
          <cell r="AR47">
            <v>8</v>
          </cell>
          <cell r="AS47">
            <v>5.8</v>
          </cell>
          <cell r="AT47">
            <v>2.9</v>
          </cell>
          <cell r="AU47">
            <v>4.4000000000000004</v>
          </cell>
          <cell r="AV47" t="str">
            <v>x</v>
          </cell>
          <cell r="AW47" t="str">
            <v>x</v>
          </cell>
          <cell r="AX47" t="str">
            <v>x</v>
          </cell>
          <cell r="AY47" t="str">
            <v>x</v>
          </cell>
          <cell r="AZ47" t="str">
            <v>x</v>
          </cell>
          <cell r="BA47" t="str">
            <v>x</v>
          </cell>
          <cell r="BB47" t="str">
            <v>x</v>
          </cell>
          <cell r="BC47" t="str">
            <v>x</v>
          </cell>
          <cell r="BD47" t="str">
            <v>x</v>
          </cell>
          <cell r="BE47" t="str">
            <v>x</v>
          </cell>
          <cell r="BF47" t="str">
            <v>x</v>
          </cell>
          <cell r="BG47" t="str">
            <v>x</v>
          </cell>
          <cell r="BH47" t="str">
            <v>x</v>
          </cell>
          <cell r="BI47" t="str">
            <v>x</v>
          </cell>
          <cell r="BJ47" t="str">
            <v>x</v>
          </cell>
          <cell r="BK47" t="str">
            <v>x</v>
          </cell>
          <cell r="BL47" t="str">
            <v>x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8.6</v>
          </cell>
          <cell r="BW47">
            <v>0.9045045554441572</v>
          </cell>
          <cell r="BX47">
            <v>10</v>
          </cell>
          <cell r="BY47">
            <v>9.4</v>
          </cell>
          <cell r="BZ47">
            <v>8.6</v>
          </cell>
          <cell r="CA47">
            <v>0.9691460312115685</v>
          </cell>
          <cell r="CB47">
            <v>9.6999999999999993</v>
          </cell>
          <cell r="CC47">
            <v>9.1999999999999993</v>
          </cell>
          <cell r="CD47">
            <v>8.6</v>
          </cell>
          <cell r="CE47">
            <v>0.95502127906796042</v>
          </cell>
          <cell r="CF47">
            <v>9.6</v>
          </cell>
          <cell r="CG47">
            <v>9.1999999999999993</v>
          </cell>
          <cell r="CH47">
            <v>8.1999999999999993</v>
          </cell>
          <cell r="CI47">
            <v>0.8</v>
          </cell>
          <cell r="CJ47">
            <v>0.8</v>
          </cell>
          <cell r="CK47">
            <v>1.5</v>
          </cell>
          <cell r="CL47">
            <v>1</v>
          </cell>
          <cell r="CM47">
            <v>6.8</v>
          </cell>
          <cell r="CN47">
            <v>0.1</v>
          </cell>
          <cell r="CO47">
            <v>7.7</v>
          </cell>
          <cell r="CP47" t="str">
            <v>x</v>
          </cell>
          <cell r="CQ47">
            <v>4.9000000000000004</v>
          </cell>
          <cell r="CR47">
            <v>3.6</v>
          </cell>
          <cell r="CS47">
            <v>0.7</v>
          </cell>
          <cell r="CT47">
            <v>0</v>
          </cell>
          <cell r="CU47">
            <v>3.1</v>
          </cell>
          <cell r="CV47">
            <v>0.1</v>
          </cell>
          <cell r="CW47">
            <v>0.8</v>
          </cell>
          <cell r="CX47">
            <v>1.0637775660444391E-3</v>
          </cell>
          <cell r="CY47">
            <v>0</v>
          </cell>
          <cell r="CZ47" t="str">
            <v>x</v>
          </cell>
          <cell r="DA47">
            <v>0</v>
          </cell>
          <cell r="DB47">
            <v>1.3</v>
          </cell>
          <cell r="DC47">
            <v>5.0999999999999996</v>
          </cell>
          <cell r="DD47">
            <v>5.6</v>
          </cell>
          <cell r="DE47">
            <v>0.4</v>
          </cell>
          <cell r="DF47">
            <v>2.8</v>
          </cell>
          <cell r="DG47">
            <v>1.7</v>
          </cell>
          <cell r="DH47">
            <v>0</v>
          </cell>
          <cell r="DI47">
            <v>0</v>
          </cell>
          <cell r="DJ47">
            <v>0</v>
          </cell>
        </row>
        <row r="48">
          <cell r="B48" t="str">
            <v>CYP</v>
          </cell>
          <cell r="C48">
            <v>5.9</v>
          </cell>
          <cell r="D48">
            <v>6.9</v>
          </cell>
          <cell r="E48">
            <v>6.4</v>
          </cell>
          <cell r="F48">
            <v>0</v>
          </cell>
          <cell r="G48">
            <v>4.9000000000000004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1.9543888796974738E-3</v>
          </cell>
          <cell r="O48">
            <v>1.0258280361757841E-3</v>
          </cell>
          <cell r="P48">
            <v>5.4185492694857444E-5</v>
          </cell>
          <cell r="Q48">
            <v>7.2583724871811377E-6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9.8000000000000007</v>
          </cell>
          <cell r="W48">
            <v>10</v>
          </cell>
          <cell r="X48">
            <v>9.9</v>
          </cell>
          <cell r="Y48">
            <v>0</v>
          </cell>
          <cell r="Z48">
            <v>7.5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1.9</v>
          </cell>
          <cell r="AH48">
            <v>7.9</v>
          </cell>
          <cell r="AI48">
            <v>8.5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8.6999999999999993</v>
          </cell>
          <cell r="AP48">
            <v>0</v>
          </cell>
          <cell r="AQ48">
            <v>6.4</v>
          </cell>
          <cell r="AR48">
            <v>0</v>
          </cell>
          <cell r="AS48">
            <v>1</v>
          </cell>
          <cell r="AT48">
            <v>4.8</v>
          </cell>
          <cell r="AU48">
            <v>2.9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 t="str">
            <v>x</v>
          </cell>
          <cell r="BA48" t="str">
            <v>x</v>
          </cell>
          <cell r="BB48" t="str">
            <v>x</v>
          </cell>
          <cell r="BC48" t="str">
            <v>x</v>
          </cell>
          <cell r="BD48" t="str">
            <v>x</v>
          </cell>
          <cell r="BE48" t="str">
            <v>x</v>
          </cell>
          <cell r="BF48" t="str">
            <v>x</v>
          </cell>
          <cell r="BG48" t="str">
            <v>x</v>
          </cell>
          <cell r="BH48" t="str">
            <v>x</v>
          </cell>
          <cell r="BI48" t="str">
            <v>x</v>
          </cell>
          <cell r="BJ48" t="str">
            <v>x</v>
          </cell>
          <cell r="BK48" t="str">
            <v>x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5</v>
          </cell>
          <cell r="BW48">
            <v>2.6423805539464933E-2</v>
          </cell>
          <cell r="BX48">
            <v>0.3</v>
          </cell>
          <cell r="BY48">
            <v>3</v>
          </cell>
          <cell r="BZ48">
            <v>7.1</v>
          </cell>
          <cell r="CA48">
            <v>0.7967295922876575</v>
          </cell>
          <cell r="CB48">
            <v>8</v>
          </cell>
          <cell r="CC48">
            <v>7.6</v>
          </cell>
          <cell r="CD48">
            <v>4.3</v>
          </cell>
          <cell r="CE48">
            <v>8.9414830573898881E-3</v>
          </cell>
          <cell r="CF48">
            <v>0.1</v>
          </cell>
          <cell r="CG48">
            <v>2.5</v>
          </cell>
          <cell r="CH48">
            <v>3.9</v>
          </cell>
          <cell r="CI48">
            <v>0.1</v>
          </cell>
          <cell r="CJ48">
            <v>0.1</v>
          </cell>
          <cell r="CK48" t="str">
            <v>x</v>
          </cell>
          <cell r="CL48">
            <v>0.1</v>
          </cell>
          <cell r="CM48">
            <v>7</v>
          </cell>
          <cell r="CN48">
            <v>1.5</v>
          </cell>
          <cell r="CO48">
            <v>6.7</v>
          </cell>
          <cell r="CP48">
            <v>1.9</v>
          </cell>
          <cell r="CQ48">
            <v>4.3</v>
          </cell>
          <cell r="CR48">
            <v>2.9</v>
          </cell>
          <cell r="CS48" t="str">
            <v>x</v>
          </cell>
          <cell r="CT48">
            <v>0.2</v>
          </cell>
          <cell r="CU48">
            <v>3.5</v>
          </cell>
          <cell r="CV48">
            <v>0</v>
          </cell>
          <cell r="CW48">
            <v>0.1</v>
          </cell>
          <cell r="CX48">
            <v>2.3853677566196025E-4</v>
          </cell>
          <cell r="CY48">
            <v>7.6</v>
          </cell>
          <cell r="CZ48">
            <v>0</v>
          </cell>
          <cell r="DA48">
            <v>3.8</v>
          </cell>
          <cell r="DB48">
            <v>2.5</v>
          </cell>
          <cell r="DC48">
            <v>2.4</v>
          </cell>
          <cell r="DD48">
            <v>4.3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</row>
        <row r="49">
          <cell r="B49" t="str">
            <v>CZE</v>
          </cell>
          <cell r="C49">
            <v>3.1</v>
          </cell>
          <cell r="D49">
            <v>0.1</v>
          </cell>
          <cell r="E49">
            <v>1.7</v>
          </cell>
          <cell r="F49">
            <v>6.8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1.7150416067726604E-5</v>
          </cell>
          <cell r="O49">
            <v>0</v>
          </cell>
          <cell r="P49">
            <v>5.0996761809937981E-3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0.1</v>
          </cell>
          <cell r="W49">
            <v>0</v>
          </cell>
          <cell r="X49">
            <v>0.1</v>
          </cell>
          <cell r="Y49">
            <v>3.4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1.6</v>
          </cell>
          <cell r="AI49">
            <v>0.1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0.9</v>
          </cell>
          <cell r="AP49">
            <v>5.3</v>
          </cell>
          <cell r="AQ49">
            <v>0</v>
          </cell>
          <cell r="AR49">
            <v>0</v>
          </cell>
          <cell r="AS49">
            <v>0</v>
          </cell>
          <cell r="AT49">
            <v>2.9</v>
          </cell>
          <cell r="AU49">
            <v>1.5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 t="str">
            <v>x</v>
          </cell>
          <cell r="BA49" t="str">
            <v>x</v>
          </cell>
          <cell r="BB49" t="str">
            <v>x</v>
          </cell>
          <cell r="BC49" t="str">
            <v>x</v>
          </cell>
          <cell r="BD49" t="str">
            <v>x</v>
          </cell>
          <cell r="BE49" t="str">
            <v>x</v>
          </cell>
          <cell r="BF49" t="str">
            <v>x</v>
          </cell>
          <cell r="BG49" t="str">
            <v>x</v>
          </cell>
          <cell r="BH49" t="str">
            <v>x</v>
          </cell>
          <cell r="BI49" t="str">
            <v>x</v>
          </cell>
          <cell r="BJ49" t="str">
            <v>x</v>
          </cell>
          <cell r="BK49" t="str">
            <v>x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0.1</v>
          </cell>
          <cell r="CJ49">
            <v>0</v>
          </cell>
          <cell r="CK49" t="str">
            <v>x</v>
          </cell>
          <cell r="CL49">
            <v>0.1</v>
          </cell>
          <cell r="CM49">
            <v>7.1</v>
          </cell>
          <cell r="CN49">
            <v>0.9</v>
          </cell>
          <cell r="CO49">
            <v>7.4</v>
          </cell>
          <cell r="CP49">
            <v>1</v>
          </cell>
          <cell r="CQ49">
            <v>4.0999999999999996</v>
          </cell>
          <cell r="CR49">
            <v>2.8</v>
          </cell>
          <cell r="CS49" t="str">
            <v>x</v>
          </cell>
          <cell r="CT49">
            <v>0.1</v>
          </cell>
          <cell r="CU49">
            <v>3.3</v>
          </cell>
          <cell r="CV49">
            <v>0</v>
          </cell>
          <cell r="CW49">
            <v>0</v>
          </cell>
          <cell r="CX49">
            <v>1.0664879257430819E-3</v>
          </cell>
          <cell r="CY49">
            <v>0</v>
          </cell>
          <cell r="CZ49" t="str">
            <v>x</v>
          </cell>
          <cell r="DA49">
            <v>0</v>
          </cell>
          <cell r="DB49">
            <v>1.1000000000000001</v>
          </cell>
          <cell r="DC49">
            <v>1</v>
          </cell>
          <cell r="DD49">
            <v>1.7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</row>
        <row r="50">
          <cell r="B50" t="str">
            <v>DNK</v>
          </cell>
          <cell r="C50">
            <v>0.1</v>
          </cell>
          <cell r="D50">
            <v>0.1</v>
          </cell>
          <cell r="E50">
            <v>0.1</v>
          </cell>
          <cell r="F50">
            <v>3.8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5.9920571082433983E-4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0.4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1</v>
          </cell>
          <cell r="AH50">
            <v>0.1</v>
          </cell>
          <cell r="AI50">
            <v>0.1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0.1</v>
          </cell>
          <cell r="AP50">
            <v>2.2999999999999998</v>
          </cell>
          <cell r="AQ50">
            <v>0</v>
          </cell>
          <cell r="AR50">
            <v>0</v>
          </cell>
          <cell r="AS50">
            <v>0.5</v>
          </cell>
          <cell r="AT50">
            <v>4.8</v>
          </cell>
          <cell r="AU50">
            <v>2.7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 t="str">
            <v>x</v>
          </cell>
          <cell r="BA50" t="str">
            <v>x</v>
          </cell>
          <cell r="BB50" t="str">
            <v>x</v>
          </cell>
          <cell r="BC50" t="str">
            <v>x</v>
          </cell>
          <cell r="BD50" t="str">
            <v>x</v>
          </cell>
          <cell r="BE50" t="str">
            <v>x</v>
          </cell>
          <cell r="BF50" t="str">
            <v>x</v>
          </cell>
          <cell r="BG50" t="str">
            <v>x</v>
          </cell>
          <cell r="BH50" t="str">
            <v>x</v>
          </cell>
          <cell r="BI50" t="str">
            <v>x</v>
          </cell>
          <cell r="BJ50" t="str">
            <v>x</v>
          </cell>
          <cell r="BK50" t="str">
            <v>x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 t="str">
            <v>x</v>
          </cell>
          <cell r="CL50">
            <v>0</v>
          </cell>
          <cell r="CM50">
            <v>7.1</v>
          </cell>
          <cell r="CN50">
            <v>0.9</v>
          </cell>
          <cell r="CO50">
            <v>8.8000000000000007</v>
          </cell>
          <cell r="CP50" t="str">
            <v>x</v>
          </cell>
          <cell r="CQ50">
            <v>5.6</v>
          </cell>
          <cell r="CR50">
            <v>3.7</v>
          </cell>
          <cell r="CS50">
            <v>0</v>
          </cell>
          <cell r="CT50">
            <v>0.2</v>
          </cell>
          <cell r="CU50">
            <v>3.4</v>
          </cell>
          <cell r="CV50">
            <v>0</v>
          </cell>
          <cell r="CW50">
            <v>0</v>
          </cell>
          <cell r="CX50">
            <v>3.7636802439417263E-4</v>
          </cell>
          <cell r="CY50">
            <v>6.2</v>
          </cell>
          <cell r="CZ50">
            <v>0</v>
          </cell>
          <cell r="DA50">
            <v>3.1</v>
          </cell>
          <cell r="DB50">
            <v>2.2000000000000002</v>
          </cell>
          <cell r="DC50">
            <v>1.6</v>
          </cell>
          <cell r="DD50">
            <v>1.2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</row>
        <row r="51">
          <cell r="B51" t="str">
            <v>DJI</v>
          </cell>
          <cell r="C51">
            <v>5.6</v>
          </cell>
          <cell r="D51">
            <v>0.1</v>
          </cell>
          <cell r="E51">
            <v>3.3</v>
          </cell>
          <cell r="F51">
            <v>0.6</v>
          </cell>
          <cell r="G51">
            <v>6.4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8.6</v>
          </cell>
          <cell r="N51">
            <v>1.8875457063571382E-3</v>
          </cell>
          <cell r="O51">
            <v>0</v>
          </cell>
          <cell r="P51">
            <v>1.9281365114127535E-4</v>
          </cell>
          <cell r="Q51">
            <v>7.3553008693328316E-5</v>
          </cell>
          <cell r="R51">
            <v>0</v>
          </cell>
          <cell r="S51">
            <v>0</v>
          </cell>
          <cell r="T51">
            <v>0</v>
          </cell>
          <cell r="U51">
            <v>3.1156471983068562E-2</v>
          </cell>
          <cell r="V51">
            <v>9.4</v>
          </cell>
          <cell r="W51">
            <v>0</v>
          </cell>
          <cell r="X51">
            <v>6.8</v>
          </cell>
          <cell r="Y51">
            <v>0.1</v>
          </cell>
          <cell r="Z51">
            <v>9.6999999999999993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10</v>
          </cell>
          <cell r="AG51">
            <v>6.7</v>
          </cell>
          <cell r="AH51">
            <v>7.5</v>
          </cell>
          <cell r="AI51">
            <v>0.1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9.4</v>
          </cell>
          <cell r="AO51">
            <v>5.3</v>
          </cell>
          <cell r="AP51">
            <v>0.4</v>
          </cell>
          <cell r="AQ51">
            <v>8.5</v>
          </cell>
          <cell r="AR51">
            <v>0</v>
          </cell>
          <cell r="AS51">
            <v>8.1</v>
          </cell>
          <cell r="AT51" t="str">
            <v>x</v>
          </cell>
          <cell r="AU51">
            <v>8.1</v>
          </cell>
          <cell r="AV51">
            <v>6.2</v>
          </cell>
          <cell r="AW51">
            <v>0.2518398506201513</v>
          </cell>
          <cell r="AX51">
            <v>2.8</v>
          </cell>
          <cell r="AY51">
            <v>4.7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1.4</v>
          </cell>
          <cell r="BM51">
            <v>7.2</v>
          </cell>
          <cell r="BN51">
            <v>0.94776588399999995</v>
          </cell>
          <cell r="BO51">
            <v>9.5</v>
          </cell>
          <cell r="BP51">
            <v>8.6</v>
          </cell>
          <cell r="BQ51">
            <v>7.2</v>
          </cell>
          <cell r="BR51">
            <v>0.94776588399999995</v>
          </cell>
          <cell r="BS51">
            <v>9.5</v>
          </cell>
          <cell r="BT51">
            <v>8.6</v>
          </cell>
          <cell r="BU51">
            <v>8.6</v>
          </cell>
          <cell r="BV51">
            <v>6.3</v>
          </cell>
          <cell r="BW51">
            <v>0.28345096937914666</v>
          </cell>
          <cell r="BX51">
            <v>3.1</v>
          </cell>
          <cell r="BY51">
            <v>4.9000000000000004</v>
          </cell>
          <cell r="BZ51">
            <v>7</v>
          </cell>
          <cell r="CA51">
            <v>0.86892800042804197</v>
          </cell>
          <cell r="CB51">
            <v>8.6999999999999993</v>
          </cell>
          <cell r="CC51">
            <v>8</v>
          </cell>
          <cell r="CD51">
            <v>6.8</v>
          </cell>
          <cell r="CE51">
            <v>0.62211889928784236</v>
          </cell>
          <cell r="CF51">
            <v>6.2</v>
          </cell>
          <cell r="CG51">
            <v>6.5</v>
          </cell>
          <cell r="CH51">
            <v>7.2</v>
          </cell>
          <cell r="CI51">
            <v>4</v>
          </cell>
          <cell r="CJ51">
            <v>4.0999999999999996</v>
          </cell>
          <cell r="CK51" t="str">
            <v>x</v>
          </cell>
          <cell r="CL51">
            <v>4.0999999999999996</v>
          </cell>
          <cell r="CM51">
            <v>5.4</v>
          </cell>
          <cell r="CN51">
            <v>3.3</v>
          </cell>
          <cell r="CO51">
            <v>7.8</v>
          </cell>
          <cell r="CP51" t="str">
            <v>x</v>
          </cell>
          <cell r="CQ51">
            <v>5.5</v>
          </cell>
          <cell r="CR51">
            <v>5</v>
          </cell>
          <cell r="CS51">
            <v>7.2</v>
          </cell>
          <cell r="CT51">
            <v>3.4</v>
          </cell>
          <cell r="CU51">
            <v>5.4</v>
          </cell>
          <cell r="CV51">
            <v>5.8</v>
          </cell>
          <cell r="CW51">
            <v>4.5999999999999996</v>
          </cell>
          <cell r="CX51">
            <v>1.4473654911629735E-4</v>
          </cell>
          <cell r="CY51">
            <v>8.6</v>
          </cell>
          <cell r="CZ51">
            <v>8</v>
          </cell>
          <cell r="DA51">
            <v>8.3000000000000007</v>
          </cell>
          <cell r="DB51">
            <v>6.1</v>
          </cell>
          <cell r="DC51">
            <v>5.3</v>
          </cell>
          <cell r="DD51">
            <v>5.5</v>
          </cell>
          <cell r="DE51">
            <v>2.4</v>
          </cell>
          <cell r="DF51">
            <v>2.2000000000000002</v>
          </cell>
          <cell r="DG51">
            <v>2.2999999999999998</v>
          </cell>
          <cell r="DH51">
            <v>0</v>
          </cell>
          <cell r="DI51">
            <v>0</v>
          </cell>
          <cell r="DJ51">
            <v>0</v>
          </cell>
        </row>
        <row r="52">
          <cell r="B52" t="str">
            <v>DMA</v>
          </cell>
          <cell r="C52">
            <v>2.8</v>
          </cell>
          <cell r="D52">
            <v>0.1</v>
          </cell>
          <cell r="E52">
            <v>1.5</v>
          </cell>
          <cell r="F52">
            <v>0.1</v>
          </cell>
          <cell r="G52">
            <v>4.9000000000000004</v>
          </cell>
          <cell r="H52">
            <v>2.8</v>
          </cell>
          <cell r="I52">
            <v>5.9</v>
          </cell>
          <cell r="J52">
            <v>4.5</v>
          </cell>
          <cell r="K52">
            <v>3.9</v>
          </cell>
          <cell r="L52">
            <v>4.2</v>
          </cell>
          <cell r="M52">
            <v>0</v>
          </cell>
          <cell r="N52">
            <v>1.7332080410682733E-3</v>
          </cell>
          <cell r="O52">
            <v>0</v>
          </cell>
          <cell r="P52" t="str">
            <v>x</v>
          </cell>
          <cell r="Q52">
            <v>1.2308750687947166E-4</v>
          </cell>
          <cell r="R52">
            <v>1.8980654925701709E-2</v>
          </cell>
          <cell r="S52">
            <v>1.9979636763896532E-3</v>
          </cell>
          <cell r="T52">
            <v>1.1683984589983489E-2</v>
          </cell>
          <cell r="U52">
            <v>0</v>
          </cell>
          <cell r="V52">
            <v>8.6999999999999993</v>
          </cell>
          <cell r="W52">
            <v>0</v>
          </cell>
          <cell r="X52">
            <v>5.9</v>
          </cell>
          <cell r="Y52">
            <v>0.1</v>
          </cell>
          <cell r="Z52">
            <v>10</v>
          </cell>
          <cell r="AA52">
            <v>10</v>
          </cell>
          <cell r="AB52">
            <v>4</v>
          </cell>
          <cell r="AC52">
            <v>8.3000000000000007</v>
          </cell>
          <cell r="AD52">
            <v>10</v>
          </cell>
          <cell r="AE52">
            <v>9.3000000000000007</v>
          </cell>
          <cell r="AF52">
            <v>0</v>
          </cell>
          <cell r="AG52">
            <v>0</v>
          </cell>
          <cell r="AH52">
            <v>5.8</v>
          </cell>
          <cell r="AI52">
            <v>0.1</v>
          </cell>
          <cell r="AJ52">
            <v>6.4</v>
          </cell>
          <cell r="AK52">
            <v>5</v>
          </cell>
          <cell r="AL52">
            <v>5.7</v>
          </cell>
          <cell r="AM52">
            <v>7</v>
          </cell>
          <cell r="AN52">
            <v>0</v>
          </cell>
          <cell r="AO52">
            <v>4</v>
          </cell>
          <cell r="AP52">
            <v>0.1</v>
          </cell>
          <cell r="AQ52">
            <v>8.5</v>
          </cell>
          <cell r="AR52">
            <v>7.6</v>
          </cell>
          <cell r="AS52">
            <v>0</v>
          </cell>
          <cell r="AT52" t="str">
            <v>x</v>
          </cell>
          <cell r="AU52">
            <v>0</v>
          </cell>
          <cell r="AV52" t="str">
            <v>x</v>
          </cell>
          <cell r="AW52" t="str">
            <v>x</v>
          </cell>
          <cell r="AX52" t="str">
            <v>x</v>
          </cell>
          <cell r="AY52" t="str">
            <v>x</v>
          </cell>
          <cell r="AZ52" t="str">
            <v>x</v>
          </cell>
          <cell r="BA52" t="str">
            <v>x</v>
          </cell>
          <cell r="BB52" t="str">
            <v>x</v>
          </cell>
          <cell r="BC52" t="str">
            <v>x</v>
          </cell>
          <cell r="BD52" t="str">
            <v>x</v>
          </cell>
          <cell r="BE52" t="str">
            <v>x</v>
          </cell>
          <cell r="BF52" t="str">
            <v>x</v>
          </cell>
          <cell r="BG52" t="str">
            <v>x</v>
          </cell>
          <cell r="BH52" t="str">
            <v>x</v>
          </cell>
          <cell r="BI52" t="str">
            <v>x</v>
          </cell>
          <cell r="BJ52" t="str">
            <v>x</v>
          </cell>
          <cell r="BK52" t="str">
            <v>x</v>
          </cell>
          <cell r="BL52" t="str">
            <v>x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5.2</v>
          </cell>
          <cell r="BW52">
            <v>0.55924600990643913</v>
          </cell>
          <cell r="BX52">
            <v>6.2</v>
          </cell>
          <cell r="BY52">
            <v>5.7</v>
          </cell>
          <cell r="BZ52">
            <v>5.3</v>
          </cell>
          <cell r="CA52">
            <v>0.68744567874380846</v>
          </cell>
          <cell r="CB52">
            <v>6.9</v>
          </cell>
          <cell r="CC52">
            <v>6.2</v>
          </cell>
          <cell r="CD52">
            <v>5.3</v>
          </cell>
          <cell r="CE52">
            <v>0.76279064106494221</v>
          </cell>
          <cell r="CF52">
            <v>7.6</v>
          </cell>
          <cell r="CG52">
            <v>6.6</v>
          </cell>
          <cell r="CH52">
            <v>5.0999999999999996</v>
          </cell>
          <cell r="CI52">
            <v>2.5</v>
          </cell>
          <cell r="CJ52">
            <v>0.6</v>
          </cell>
          <cell r="CK52" t="str">
            <v>x</v>
          </cell>
          <cell r="CL52">
            <v>1.6</v>
          </cell>
          <cell r="CM52">
            <v>6.6</v>
          </cell>
          <cell r="CN52">
            <v>1.4</v>
          </cell>
          <cell r="CO52">
            <v>7.1</v>
          </cell>
          <cell r="CP52" t="str">
            <v>x</v>
          </cell>
          <cell r="CQ52">
            <v>5</v>
          </cell>
          <cell r="CR52">
            <v>3.9</v>
          </cell>
          <cell r="CS52" t="str">
            <v>x</v>
          </cell>
          <cell r="CT52" t="str">
            <v>x</v>
          </cell>
          <cell r="CU52">
            <v>5</v>
          </cell>
          <cell r="CV52">
            <v>1.3</v>
          </cell>
          <cell r="CW52">
            <v>1.5</v>
          </cell>
          <cell r="CX52" t="str">
            <v>x</v>
          </cell>
          <cell r="CY52" t="str">
            <v>x</v>
          </cell>
          <cell r="CZ52" t="str">
            <v>x</v>
          </cell>
          <cell r="DA52" t="str">
            <v>x</v>
          </cell>
          <cell r="DB52">
            <v>3.3</v>
          </cell>
          <cell r="DC52">
            <v>4.0999999999999996</v>
          </cell>
          <cell r="DD52">
            <v>4.9000000000000004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</row>
        <row r="53">
          <cell r="B53" t="str">
            <v>DOM</v>
          </cell>
          <cell r="C53">
            <v>8.3000000000000007</v>
          </cell>
          <cell r="D53">
            <v>10</v>
          </cell>
          <cell r="E53">
            <v>9.3000000000000007</v>
          </cell>
          <cell r="F53">
            <v>6.4</v>
          </cell>
          <cell r="G53">
            <v>5.9</v>
          </cell>
          <cell r="H53">
            <v>8.3000000000000007</v>
          </cell>
          <cell r="I53">
            <v>9.6</v>
          </cell>
          <cell r="J53">
            <v>9.1</v>
          </cell>
          <cell r="K53">
            <v>6.3</v>
          </cell>
          <cell r="L53">
            <v>8</v>
          </cell>
          <cell r="M53">
            <v>0</v>
          </cell>
          <cell r="N53">
            <v>2.0713900273317811E-3</v>
          </cell>
          <cell r="O53">
            <v>1.8909100069174928E-3</v>
          </cell>
          <cell r="P53">
            <v>3.3230964682684832E-3</v>
          </cell>
          <cell r="Q53">
            <v>3.4839005999016009E-6</v>
          </cell>
          <cell r="R53">
            <v>1.8991699548838104E-2</v>
          </cell>
          <cell r="S53">
            <v>5.3700303182619051E-3</v>
          </cell>
          <cell r="T53">
            <v>1.3494179684559284E-3</v>
          </cell>
          <cell r="U53">
            <v>0</v>
          </cell>
          <cell r="V53">
            <v>10</v>
          </cell>
          <cell r="W53">
            <v>10</v>
          </cell>
          <cell r="X53">
            <v>10</v>
          </cell>
          <cell r="Y53">
            <v>2.2000000000000002</v>
          </cell>
          <cell r="Z53">
            <v>6.8</v>
          </cell>
          <cell r="AA53">
            <v>10</v>
          </cell>
          <cell r="AB53">
            <v>10</v>
          </cell>
          <cell r="AC53">
            <v>10</v>
          </cell>
          <cell r="AD53">
            <v>1.3</v>
          </cell>
          <cell r="AE53">
            <v>7.8</v>
          </cell>
          <cell r="AF53">
            <v>0</v>
          </cell>
          <cell r="AG53">
            <v>0</v>
          </cell>
          <cell r="AH53">
            <v>9.1999999999999993</v>
          </cell>
          <cell r="AI53">
            <v>10</v>
          </cell>
          <cell r="AJ53">
            <v>9.1999999999999993</v>
          </cell>
          <cell r="AK53">
            <v>9.8000000000000007</v>
          </cell>
          <cell r="AL53">
            <v>9.5</v>
          </cell>
          <cell r="AM53">
            <v>3.8</v>
          </cell>
          <cell r="AN53">
            <v>0</v>
          </cell>
          <cell r="AO53">
            <v>9.6999999999999993</v>
          </cell>
          <cell r="AP53">
            <v>4.5999999999999996</v>
          </cell>
          <cell r="AQ53">
            <v>6.4</v>
          </cell>
          <cell r="AR53">
            <v>7.9</v>
          </cell>
          <cell r="AS53">
            <v>0</v>
          </cell>
          <cell r="AT53">
            <v>1</v>
          </cell>
          <cell r="AU53">
            <v>0.5</v>
          </cell>
          <cell r="AV53" t="str">
            <v>x</v>
          </cell>
          <cell r="AW53" t="str">
            <v>x</v>
          </cell>
          <cell r="AX53" t="str">
            <v>x</v>
          </cell>
          <cell r="AY53" t="str">
            <v>x</v>
          </cell>
          <cell r="AZ53" t="str">
            <v>x</v>
          </cell>
          <cell r="BA53" t="str">
            <v>x</v>
          </cell>
          <cell r="BB53" t="str">
            <v>x</v>
          </cell>
          <cell r="BC53" t="str">
            <v>x</v>
          </cell>
          <cell r="BD53" t="str">
            <v>x</v>
          </cell>
          <cell r="BE53" t="str">
            <v>x</v>
          </cell>
          <cell r="BF53" t="str">
            <v>x</v>
          </cell>
          <cell r="BG53" t="str">
            <v>x</v>
          </cell>
          <cell r="BH53" t="str">
            <v>x</v>
          </cell>
          <cell r="BI53" t="str">
            <v>x</v>
          </cell>
          <cell r="BJ53" t="str">
            <v>x</v>
          </cell>
          <cell r="BK53" t="str">
            <v>x</v>
          </cell>
          <cell r="BL53" t="str">
            <v>x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8.4</v>
          </cell>
          <cell r="BR53">
            <v>0.68881609600000004</v>
          </cell>
          <cell r="BS53">
            <v>6.9</v>
          </cell>
          <cell r="BT53">
            <v>7.7</v>
          </cell>
          <cell r="BU53">
            <v>5</v>
          </cell>
          <cell r="BV53">
            <v>8.4</v>
          </cell>
          <cell r="BW53">
            <v>0.69730728664863439</v>
          </cell>
          <cell r="BX53">
            <v>7.7</v>
          </cell>
          <cell r="BY53">
            <v>8.1</v>
          </cell>
          <cell r="BZ53">
            <v>8.5</v>
          </cell>
          <cell r="CA53">
            <v>0.80136069302360591</v>
          </cell>
          <cell r="CB53">
            <v>8</v>
          </cell>
          <cell r="CC53">
            <v>8.3000000000000007</v>
          </cell>
          <cell r="CD53">
            <v>8.6</v>
          </cell>
          <cell r="CE53">
            <v>0.92071737679641596</v>
          </cell>
          <cell r="CF53">
            <v>9.1999999999999993</v>
          </cell>
          <cell r="CG53">
            <v>8.9</v>
          </cell>
          <cell r="CH53">
            <v>7.8</v>
          </cell>
          <cell r="CI53">
            <v>1.8</v>
          </cell>
          <cell r="CJ53">
            <v>0.6</v>
          </cell>
          <cell r="CK53">
            <v>4.5</v>
          </cell>
          <cell r="CL53">
            <v>2.2999999999999998</v>
          </cell>
          <cell r="CM53">
            <v>7.8</v>
          </cell>
          <cell r="CN53">
            <v>3.8</v>
          </cell>
          <cell r="CO53">
            <v>8.3000000000000007</v>
          </cell>
          <cell r="CP53">
            <v>3.7</v>
          </cell>
          <cell r="CQ53">
            <v>5.9</v>
          </cell>
          <cell r="CR53">
            <v>4.7</v>
          </cell>
          <cell r="CS53">
            <v>1.6</v>
          </cell>
          <cell r="CT53">
            <v>2.8</v>
          </cell>
          <cell r="CU53">
            <v>4.7</v>
          </cell>
          <cell r="CV53">
            <v>1</v>
          </cell>
          <cell r="CW53">
            <v>2</v>
          </cell>
          <cell r="CX53">
            <v>2.1036321855355652E-4</v>
          </cell>
          <cell r="CY53">
            <v>7.9</v>
          </cell>
          <cell r="CZ53">
            <v>2</v>
          </cell>
          <cell r="DA53">
            <v>5</v>
          </cell>
          <cell r="DB53">
            <v>3.9</v>
          </cell>
          <cell r="DC53">
            <v>5.8</v>
          </cell>
          <cell r="DD53">
            <v>6.7</v>
          </cell>
          <cell r="DE53">
            <v>0.4</v>
          </cell>
          <cell r="DF53">
            <v>3.1</v>
          </cell>
          <cell r="DG53">
            <v>1.8</v>
          </cell>
          <cell r="DH53">
            <v>0</v>
          </cell>
          <cell r="DI53">
            <v>0</v>
          </cell>
          <cell r="DJ53">
            <v>0</v>
          </cell>
        </row>
        <row r="54">
          <cell r="B54" t="str">
            <v>ECU</v>
          </cell>
          <cell r="C54">
            <v>8.8000000000000007</v>
          </cell>
          <cell r="D54">
            <v>10</v>
          </cell>
          <cell r="E54">
            <v>9.5</v>
          </cell>
          <cell r="F54">
            <v>7.8</v>
          </cell>
          <cell r="G54">
            <v>8.5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6.5</v>
          </cell>
          <cell r="N54">
            <v>2.0842489049792347E-3</v>
          </cell>
          <cell r="O54">
            <v>2.0340075545288131E-3</v>
          </cell>
          <cell r="P54">
            <v>7.8841468334929967E-3</v>
          </cell>
          <cell r="Q54">
            <v>7.6009693298424635E-5</v>
          </cell>
          <cell r="R54">
            <v>0</v>
          </cell>
          <cell r="S54">
            <v>0</v>
          </cell>
          <cell r="T54">
            <v>0</v>
          </cell>
          <cell r="U54">
            <v>2.5595054042225709E-4</v>
          </cell>
          <cell r="V54">
            <v>10</v>
          </cell>
          <cell r="W54">
            <v>10</v>
          </cell>
          <cell r="X54">
            <v>10</v>
          </cell>
          <cell r="Y54">
            <v>5.3</v>
          </cell>
          <cell r="Z54">
            <v>9.6999999999999993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0.1</v>
          </cell>
          <cell r="AG54">
            <v>2.9</v>
          </cell>
          <cell r="AH54">
            <v>9.4</v>
          </cell>
          <cell r="AI54">
            <v>10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4</v>
          </cell>
          <cell r="AO54">
            <v>9.8000000000000007</v>
          </cell>
          <cell r="AP54">
            <v>6.7</v>
          </cell>
          <cell r="AQ54">
            <v>9.1999999999999993</v>
          </cell>
          <cell r="AR54">
            <v>0</v>
          </cell>
          <cell r="AS54">
            <v>3.5</v>
          </cell>
          <cell r="AT54">
            <v>3.8</v>
          </cell>
          <cell r="AU54">
            <v>3.7</v>
          </cell>
          <cell r="AV54" t="str">
            <v>x</v>
          </cell>
          <cell r="AW54" t="str">
            <v>x</v>
          </cell>
          <cell r="AX54" t="str">
            <v>x</v>
          </cell>
          <cell r="AY54" t="str">
            <v>x</v>
          </cell>
          <cell r="AZ54" t="str">
            <v>x</v>
          </cell>
          <cell r="BA54" t="str">
            <v>x</v>
          </cell>
          <cell r="BB54" t="str">
            <v>x</v>
          </cell>
          <cell r="BC54" t="str">
            <v>x</v>
          </cell>
          <cell r="BD54" t="str">
            <v>x</v>
          </cell>
          <cell r="BE54" t="str">
            <v>x</v>
          </cell>
          <cell r="BF54" t="str">
            <v>x</v>
          </cell>
          <cell r="BG54" t="str">
            <v>x</v>
          </cell>
          <cell r="BH54" t="str">
            <v>x</v>
          </cell>
          <cell r="BI54" t="str">
            <v>x</v>
          </cell>
          <cell r="BJ54" t="str">
            <v>x</v>
          </cell>
          <cell r="BK54" t="str">
            <v>x</v>
          </cell>
          <cell r="BL54" t="str">
            <v>x</v>
          </cell>
          <cell r="BM54">
            <v>8.6</v>
          </cell>
          <cell r="BN54">
            <v>0.59265142599999998</v>
          </cell>
          <cell r="BO54">
            <v>5.9</v>
          </cell>
          <cell r="BP54">
            <v>7.5</v>
          </cell>
          <cell r="BQ54">
            <v>8.4</v>
          </cell>
          <cell r="BR54">
            <v>0.44473254499999998</v>
          </cell>
          <cell r="BS54">
            <v>4.4000000000000004</v>
          </cell>
          <cell r="BT54">
            <v>6.8</v>
          </cell>
          <cell r="BU54">
            <v>7.2</v>
          </cell>
          <cell r="BV54">
            <v>8.4</v>
          </cell>
          <cell r="BW54">
            <v>0.45259740875004051</v>
          </cell>
          <cell r="BX54">
            <v>5</v>
          </cell>
          <cell r="BY54">
            <v>7</v>
          </cell>
          <cell r="BZ54">
            <v>8.4</v>
          </cell>
          <cell r="CA54">
            <v>0.45589717607718916</v>
          </cell>
          <cell r="CB54">
            <v>4.5999999999999996</v>
          </cell>
          <cell r="CC54">
            <v>6.9</v>
          </cell>
          <cell r="CD54">
            <v>8.5</v>
          </cell>
          <cell r="CE54">
            <v>0.58922064232252735</v>
          </cell>
          <cell r="CF54">
            <v>5.9</v>
          </cell>
          <cell r="CG54">
            <v>7.4</v>
          </cell>
          <cell r="CH54">
            <v>7.1</v>
          </cell>
          <cell r="CI54">
            <v>1.3</v>
          </cell>
          <cell r="CJ54">
            <v>1</v>
          </cell>
          <cell r="CK54">
            <v>1.9</v>
          </cell>
          <cell r="CL54">
            <v>1.4</v>
          </cell>
          <cell r="CM54">
            <v>6.1</v>
          </cell>
          <cell r="CN54">
            <v>3.6</v>
          </cell>
          <cell r="CO54">
            <v>6.4</v>
          </cell>
          <cell r="CP54">
            <v>4.4000000000000004</v>
          </cell>
          <cell r="CQ54">
            <v>5.0999999999999996</v>
          </cell>
          <cell r="CR54">
            <v>3.9</v>
          </cell>
          <cell r="CS54">
            <v>2.2000000000000002</v>
          </cell>
          <cell r="CT54">
            <v>3</v>
          </cell>
          <cell r="CU54">
            <v>4.3</v>
          </cell>
          <cell r="CV54">
            <v>0.7</v>
          </cell>
          <cell r="CW54">
            <v>1.2</v>
          </cell>
          <cell r="CX54">
            <v>3.0272526421153698E-4</v>
          </cell>
          <cell r="CY54">
            <v>7</v>
          </cell>
          <cell r="CZ54">
            <v>2</v>
          </cell>
          <cell r="DA54">
            <v>4.5</v>
          </cell>
          <cell r="DB54">
            <v>3.3</v>
          </cell>
          <cell r="DC54">
            <v>5</v>
          </cell>
          <cell r="DD54">
            <v>6.9</v>
          </cell>
          <cell r="DE54">
            <v>1.5</v>
          </cell>
          <cell r="DF54">
            <v>1.5</v>
          </cell>
          <cell r="DG54">
            <v>1.5</v>
          </cell>
          <cell r="DH54">
            <v>0</v>
          </cell>
          <cell r="DI54">
            <v>0</v>
          </cell>
          <cell r="DJ54">
            <v>0</v>
          </cell>
        </row>
        <row r="55">
          <cell r="B55" t="str">
            <v>EGY</v>
          </cell>
          <cell r="C55">
            <v>9.5</v>
          </cell>
          <cell r="D55">
            <v>0</v>
          </cell>
          <cell r="E55">
            <v>6.9</v>
          </cell>
          <cell r="F55">
            <v>9.6</v>
          </cell>
          <cell r="G55">
            <v>7.6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7.2105231165732865E-4</v>
          </cell>
          <cell r="O55">
            <v>2.8416051138588195E-10</v>
          </cell>
          <cell r="P55">
            <v>7.7621237729317014E-3</v>
          </cell>
          <cell r="Q55">
            <v>3.7400353005920471E-6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3.6</v>
          </cell>
          <cell r="W55">
            <v>0</v>
          </cell>
          <cell r="X55">
            <v>2</v>
          </cell>
          <cell r="Y55">
            <v>5.2</v>
          </cell>
          <cell r="Z55">
            <v>6.8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6.6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4.9000000000000004</v>
          </cell>
          <cell r="AP55">
            <v>8.1</v>
          </cell>
          <cell r="AQ55">
            <v>7.2</v>
          </cell>
          <cell r="AR55">
            <v>0</v>
          </cell>
          <cell r="AS55">
            <v>0</v>
          </cell>
          <cell r="AT55">
            <v>3.8</v>
          </cell>
          <cell r="AU55">
            <v>1.9</v>
          </cell>
          <cell r="AV55">
            <v>9</v>
          </cell>
          <cell r="AW55">
            <v>0.23512061391149114</v>
          </cell>
          <cell r="AX55">
            <v>2.6</v>
          </cell>
          <cell r="AY55">
            <v>6.9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2.4</v>
          </cell>
          <cell r="BM55">
            <v>0</v>
          </cell>
          <cell r="BN55">
            <v>4.8513900000000001E-8</v>
          </cell>
          <cell r="BO55">
            <v>0</v>
          </cell>
          <cell r="BP55">
            <v>0</v>
          </cell>
          <cell r="BQ55">
            <v>0</v>
          </cell>
          <cell r="BR55">
            <v>4.8513900000000001E-8</v>
          </cell>
          <cell r="BS55">
            <v>0</v>
          </cell>
          <cell r="BT55">
            <v>0</v>
          </cell>
          <cell r="BU55">
            <v>0</v>
          </cell>
          <cell r="BV55">
            <v>5.6</v>
          </cell>
          <cell r="BW55">
            <v>9.2405435823930367E-4</v>
          </cell>
          <cell r="BX55">
            <v>0</v>
          </cell>
          <cell r="BY55">
            <v>3.3</v>
          </cell>
          <cell r="BZ55">
            <v>8.4</v>
          </cell>
          <cell r="CA55">
            <v>7.7354143068550402E-2</v>
          </cell>
          <cell r="CB55">
            <v>0.8</v>
          </cell>
          <cell r="CC55">
            <v>5.8</v>
          </cell>
          <cell r="CD55">
            <v>8.1</v>
          </cell>
          <cell r="CE55">
            <v>4.9614219044689836E-2</v>
          </cell>
          <cell r="CF55">
            <v>0.5</v>
          </cell>
          <cell r="CG55">
            <v>5.5</v>
          </cell>
          <cell r="CH55">
            <v>4</v>
          </cell>
          <cell r="CI55">
            <v>0.6</v>
          </cell>
          <cell r="CJ55">
            <v>0.1</v>
          </cell>
          <cell r="CK55">
            <v>1</v>
          </cell>
          <cell r="CL55">
            <v>0.6</v>
          </cell>
          <cell r="CM55">
            <v>6.7</v>
          </cell>
          <cell r="CN55">
            <v>4.0999999999999996</v>
          </cell>
          <cell r="CO55">
            <v>4.3</v>
          </cell>
          <cell r="CP55">
            <v>5.3</v>
          </cell>
          <cell r="CQ55">
            <v>5.0999999999999996</v>
          </cell>
          <cell r="CR55">
            <v>3.6</v>
          </cell>
          <cell r="CS55">
            <v>0.6</v>
          </cell>
          <cell r="CT55">
            <v>4.9000000000000004</v>
          </cell>
          <cell r="CU55">
            <v>4.3</v>
          </cell>
          <cell r="CV55">
            <v>0</v>
          </cell>
          <cell r="CW55">
            <v>0.4</v>
          </cell>
          <cell r="CX55">
            <v>6.1562874412820882E-4</v>
          </cell>
          <cell r="CY55">
            <v>3.8</v>
          </cell>
          <cell r="CZ55">
            <v>2</v>
          </cell>
          <cell r="DA55">
            <v>2.9</v>
          </cell>
          <cell r="DB55">
            <v>2.5</v>
          </cell>
          <cell r="DC55">
            <v>3.2</v>
          </cell>
          <cell r="DD55">
            <v>4.9000000000000004</v>
          </cell>
          <cell r="DE55">
            <v>8.8000000000000007</v>
          </cell>
          <cell r="DF55">
            <v>9.4</v>
          </cell>
          <cell r="DG55">
            <v>9.1</v>
          </cell>
          <cell r="DH55">
            <v>0</v>
          </cell>
          <cell r="DI55">
            <v>4</v>
          </cell>
          <cell r="DJ55">
            <v>7</v>
          </cell>
        </row>
        <row r="56">
          <cell r="B56" t="str">
            <v>SLV</v>
          </cell>
          <cell r="C56">
            <v>7.8</v>
          </cell>
          <cell r="D56">
            <v>10</v>
          </cell>
          <cell r="E56">
            <v>9.1999999999999993</v>
          </cell>
          <cell r="F56">
            <v>4.7</v>
          </cell>
          <cell r="G56">
            <v>7.2</v>
          </cell>
          <cell r="H56">
            <v>6.4</v>
          </cell>
          <cell r="I56">
            <v>7.1</v>
          </cell>
          <cell r="J56">
            <v>6.8</v>
          </cell>
          <cell r="K56">
            <v>4</v>
          </cell>
          <cell r="L56">
            <v>5.6</v>
          </cell>
          <cell r="M56">
            <v>9.1</v>
          </cell>
          <cell r="N56">
            <v>2.0832940367782331E-3</v>
          </cell>
          <cell r="O56">
            <v>2.0832940367782331E-3</v>
          </cell>
          <cell r="P56">
            <v>1.2738306118697967E-3</v>
          </cell>
          <cell r="Q56">
            <v>3.4593824138076257E-5</v>
          </cell>
          <cell r="R56">
            <v>5.9961506555899404E-3</v>
          </cell>
          <cell r="S56">
            <v>1.4120435738866169E-4</v>
          </cell>
          <cell r="T56">
            <v>1.6172633188589803E-4</v>
          </cell>
          <cell r="U56">
            <v>6.9331292711775159E-3</v>
          </cell>
          <cell r="V56">
            <v>10</v>
          </cell>
          <cell r="W56">
            <v>10</v>
          </cell>
          <cell r="X56">
            <v>10</v>
          </cell>
          <cell r="Y56">
            <v>0.8</v>
          </cell>
          <cell r="Z56">
            <v>9</v>
          </cell>
          <cell r="AA56">
            <v>3.3</v>
          </cell>
          <cell r="AB56">
            <v>0.3</v>
          </cell>
          <cell r="AC56">
            <v>1.9</v>
          </cell>
          <cell r="AD56">
            <v>0.2</v>
          </cell>
          <cell r="AE56">
            <v>1.1000000000000001</v>
          </cell>
          <cell r="AF56">
            <v>2.2999999999999998</v>
          </cell>
          <cell r="AG56">
            <v>5.7</v>
          </cell>
          <cell r="AH56">
            <v>8.9</v>
          </cell>
          <cell r="AI56">
            <v>10</v>
          </cell>
          <cell r="AJ56">
            <v>4.9000000000000004</v>
          </cell>
          <cell r="AK56">
            <v>3.7</v>
          </cell>
          <cell r="AL56">
            <v>4.3</v>
          </cell>
          <cell r="AM56">
            <v>2.1</v>
          </cell>
          <cell r="AN56">
            <v>6.9</v>
          </cell>
          <cell r="AO56">
            <v>9.6999999999999993</v>
          </cell>
          <cell r="AP56">
            <v>3</v>
          </cell>
          <cell r="AQ56">
            <v>8.1999999999999993</v>
          </cell>
          <cell r="AR56">
            <v>3.7</v>
          </cell>
          <cell r="AS56">
            <v>6.3</v>
          </cell>
          <cell r="AT56">
            <v>1</v>
          </cell>
          <cell r="AU56">
            <v>3.7</v>
          </cell>
          <cell r="AV56" t="str">
            <v>x</v>
          </cell>
          <cell r="AW56" t="str">
            <v>x</v>
          </cell>
          <cell r="AX56" t="str">
            <v>x</v>
          </cell>
          <cell r="AY56" t="str">
            <v>x</v>
          </cell>
          <cell r="AZ56" t="str">
            <v>x</v>
          </cell>
          <cell r="BA56" t="str">
            <v>x</v>
          </cell>
          <cell r="BB56" t="str">
            <v>x</v>
          </cell>
          <cell r="BC56" t="str">
            <v>x</v>
          </cell>
          <cell r="BD56" t="str">
            <v>x</v>
          </cell>
          <cell r="BE56" t="str">
            <v>x</v>
          </cell>
          <cell r="BF56" t="str">
            <v>x</v>
          </cell>
          <cell r="BG56" t="str">
            <v>x</v>
          </cell>
          <cell r="BH56" t="str">
            <v>x</v>
          </cell>
          <cell r="BI56" t="str">
            <v>x</v>
          </cell>
          <cell r="BJ56" t="str">
            <v>x</v>
          </cell>
          <cell r="BK56" t="str">
            <v>x</v>
          </cell>
          <cell r="BL56" t="str">
            <v>x</v>
          </cell>
          <cell r="BM56">
            <v>8.3000000000000007</v>
          </cell>
          <cell r="BN56">
            <v>1</v>
          </cell>
          <cell r="BO56">
            <v>10</v>
          </cell>
          <cell r="BP56">
            <v>9.3000000000000007</v>
          </cell>
          <cell r="BQ56">
            <v>8.3000000000000007</v>
          </cell>
          <cell r="BR56">
            <v>0.99976027099999998</v>
          </cell>
          <cell r="BS56">
            <v>10</v>
          </cell>
          <cell r="BT56">
            <v>9.3000000000000007</v>
          </cell>
          <cell r="BU56">
            <v>9.3000000000000007</v>
          </cell>
          <cell r="BV56">
            <v>8.1999999999999993</v>
          </cell>
          <cell r="BW56">
            <v>0.97217884776921826</v>
          </cell>
          <cell r="BX56">
            <v>10</v>
          </cell>
          <cell r="BY56">
            <v>9.3000000000000007</v>
          </cell>
          <cell r="BZ56">
            <v>8.1</v>
          </cell>
          <cell r="CA56">
            <v>0.7317294803613571</v>
          </cell>
          <cell r="CB56">
            <v>7.3</v>
          </cell>
          <cell r="CC56">
            <v>7.7</v>
          </cell>
          <cell r="CD56">
            <v>8.1999999999999993</v>
          </cell>
          <cell r="CE56">
            <v>0.97195490195777567</v>
          </cell>
          <cell r="CF56">
            <v>9.6999999999999993</v>
          </cell>
          <cell r="CG56">
            <v>9.1</v>
          </cell>
          <cell r="CH56">
            <v>8.9</v>
          </cell>
          <cell r="CI56">
            <v>1.4</v>
          </cell>
          <cell r="CJ56">
            <v>0.4</v>
          </cell>
          <cell r="CK56">
            <v>0.9</v>
          </cell>
          <cell r="CL56">
            <v>0.9</v>
          </cell>
          <cell r="CM56">
            <v>8.3000000000000007</v>
          </cell>
          <cell r="CN56">
            <v>2.9</v>
          </cell>
          <cell r="CO56">
            <v>7.3</v>
          </cell>
          <cell r="CP56" t="str">
            <v>x</v>
          </cell>
          <cell r="CQ56">
            <v>6.2</v>
          </cell>
          <cell r="CR56">
            <v>4.4000000000000004</v>
          </cell>
          <cell r="CS56">
            <v>2.5</v>
          </cell>
          <cell r="CT56">
            <v>2.6</v>
          </cell>
          <cell r="CU56">
            <v>4.7</v>
          </cell>
          <cell r="CV56">
            <v>0.3</v>
          </cell>
          <cell r="CW56">
            <v>0.8</v>
          </cell>
          <cell r="CX56">
            <v>1.2503466975506927E-4</v>
          </cell>
          <cell r="CY56">
            <v>8.6999999999999993</v>
          </cell>
          <cell r="CZ56">
            <v>0</v>
          </cell>
          <cell r="DA56">
            <v>4.4000000000000004</v>
          </cell>
          <cell r="DB56">
            <v>3.3</v>
          </cell>
          <cell r="DC56">
            <v>6.2</v>
          </cell>
          <cell r="DD56">
            <v>6.6</v>
          </cell>
          <cell r="DE56">
            <v>2.2999999999999998</v>
          </cell>
          <cell r="DF56">
            <v>4.7</v>
          </cell>
          <cell r="DG56">
            <v>3.6</v>
          </cell>
          <cell r="DH56">
            <v>0</v>
          </cell>
          <cell r="DI56">
            <v>0</v>
          </cell>
          <cell r="DJ56">
            <v>0</v>
          </cell>
        </row>
        <row r="57">
          <cell r="B57" t="str">
            <v>GNQ</v>
          </cell>
          <cell r="C57">
            <v>0.1</v>
          </cell>
          <cell r="D57">
            <v>0.1</v>
          </cell>
          <cell r="E57">
            <v>0.1</v>
          </cell>
          <cell r="F57">
            <v>4.3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6.6107655998534952E-3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4.4000000000000004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0.1</v>
          </cell>
          <cell r="AI57">
            <v>0.1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0.1</v>
          </cell>
          <cell r="AP57">
            <v>4.4000000000000004</v>
          </cell>
          <cell r="AQ57">
            <v>0</v>
          </cell>
          <cell r="AR57">
            <v>0</v>
          </cell>
          <cell r="AS57">
            <v>0</v>
          </cell>
          <cell r="AT57">
            <v>6.7</v>
          </cell>
          <cell r="AU57">
            <v>3.4</v>
          </cell>
          <cell r="AV57">
            <v>2</v>
          </cell>
          <cell r="AW57">
            <v>3.2221721330239904E-4</v>
          </cell>
          <cell r="AX57">
            <v>0</v>
          </cell>
          <cell r="AY57">
            <v>1</v>
          </cell>
          <cell r="AZ57">
            <v>7.4</v>
          </cell>
          <cell r="BA57">
            <v>0.32013027658230075</v>
          </cell>
          <cell r="BB57">
            <v>10</v>
          </cell>
          <cell r="BC57">
            <v>9.1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7.4</v>
          </cell>
          <cell r="BI57">
            <v>0.3202748437655768</v>
          </cell>
          <cell r="BJ57">
            <v>10</v>
          </cell>
          <cell r="BK57">
            <v>9.1</v>
          </cell>
          <cell r="BL57">
            <v>6.5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7.4</v>
          </cell>
          <cell r="BR57">
            <v>0.97728949700000001</v>
          </cell>
          <cell r="BS57">
            <v>9.8000000000000007</v>
          </cell>
          <cell r="BT57">
            <v>8.9</v>
          </cell>
          <cell r="BU57">
            <v>6.2</v>
          </cell>
          <cell r="BV57">
            <v>6.9</v>
          </cell>
          <cell r="BW57">
            <v>0.8419184930318977</v>
          </cell>
          <cell r="BX57">
            <v>9.4</v>
          </cell>
          <cell r="BY57">
            <v>8.4</v>
          </cell>
          <cell r="BZ57">
            <v>6.8</v>
          </cell>
          <cell r="CA57">
            <v>0.72730315662009137</v>
          </cell>
          <cell r="CB57">
            <v>7.3</v>
          </cell>
          <cell r="CC57">
            <v>7.1</v>
          </cell>
          <cell r="CD57">
            <v>7</v>
          </cell>
          <cell r="CE57">
            <v>0.90337458105398993</v>
          </cell>
          <cell r="CF57">
            <v>9</v>
          </cell>
          <cell r="CG57">
            <v>8.1999999999999993</v>
          </cell>
          <cell r="CH57">
            <v>7.6</v>
          </cell>
          <cell r="CI57">
            <v>3.7</v>
          </cell>
          <cell r="CJ57">
            <v>5.9</v>
          </cell>
          <cell r="CK57">
            <v>7.5</v>
          </cell>
          <cell r="CL57">
            <v>5.7</v>
          </cell>
          <cell r="CM57">
            <v>5.6</v>
          </cell>
          <cell r="CN57">
            <v>8.1</v>
          </cell>
          <cell r="CO57">
            <v>7.3</v>
          </cell>
          <cell r="CP57" t="str">
            <v>x</v>
          </cell>
          <cell r="CQ57">
            <v>7</v>
          </cell>
          <cell r="CR57">
            <v>6.6</v>
          </cell>
          <cell r="CS57">
            <v>7.2</v>
          </cell>
          <cell r="CT57">
            <v>6.2</v>
          </cell>
          <cell r="CU57">
            <v>6.9</v>
          </cell>
          <cell r="CV57">
            <v>1</v>
          </cell>
          <cell r="CW57">
            <v>4.5</v>
          </cell>
          <cell r="CX57" t="str">
            <v>x</v>
          </cell>
          <cell r="CY57" t="str">
            <v>x</v>
          </cell>
          <cell r="CZ57">
            <v>8</v>
          </cell>
          <cell r="DA57">
            <v>8</v>
          </cell>
          <cell r="DB57">
            <v>6.5</v>
          </cell>
          <cell r="DC57">
            <v>6.8</v>
          </cell>
          <cell r="DD57">
            <v>2.9</v>
          </cell>
          <cell r="DE57">
            <v>1.5</v>
          </cell>
          <cell r="DF57">
            <v>1.7</v>
          </cell>
          <cell r="DG57">
            <v>1.6</v>
          </cell>
          <cell r="DH57">
            <v>0</v>
          </cell>
          <cell r="DI57">
            <v>0</v>
          </cell>
          <cell r="DJ57">
            <v>0</v>
          </cell>
        </row>
        <row r="58">
          <cell r="B58" t="str">
            <v>ERI</v>
          </cell>
          <cell r="C58">
            <v>6.7</v>
          </cell>
          <cell r="D58">
            <v>0.1</v>
          </cell>
          <cell r="E58">
            <v>4.0999999999999996</v>
          </cell>
          <cell r="F58">
            <v>4.7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10</v>
          </cell>
          <cell r="N58">
            <v>9.1433438585640004E-4</v>
          </cell>
          <cell r="O58">
            <v>0</v>
          </cell>
          <cell r="P58">
            <v>1.4712646491943746E-3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3.0245449383106252E-2</v>
          </cell>
          <cell r="V58">
            <v>4.5999999999999996</v>
          </cell>
          <cell r="W58">
            <v>0</v>
          </cell>
          <cell r="X58">
            <v>2.6</v>
          </cell>
          <cell r="Y58">
            <v>1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10</v>
          </cell>
          <cell r="AG58">
            <v>2.9</v>
          </cell>
          <cell r="AH58">
            <v>5.7</v>
          </cell>
          <cell r="AI58">
            <v>0.1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10</v>
          </cell>
          <cell r="AO58">
            <v>3.4</v>
          </cell>
          <cell r="AP58">
            <v>3.1</v>
          </cell>
          <cell r="AQ58">
            <v>0</v>
          </cell>
          <cell r="AR58">
            <v>0</v>
          </cell>
          <cell r="AS58">
            <v>6.5</v>
          </cell>
          <cell r="AT58">
            <v>5.7</v>
          </cell>
          <cell r="AU58">
            <v>6.1</v>
          </cell>
          <cell r="AV58">
            <v>7.7</v>
          </cell>
          <cell r="AW58">
            <v>0.45427057760679856</v>
          </cell>
          <cell r="AX58">
            <v>5</v>
          </cell>
          <cell r="AY58">
            <v>6.5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2.2000000000000002</v>
          </cell>
          <cell r="BM58">
            <v>8.1999999999999993</v>
          </cell>
          <cell r="BN58">
            <v>0.946478979</v>
          </cell>
          <cell r="BO58">
            <v>9.5</v>
          </cell>
          <cell r="BP58">
            <v>8.9</v>
          </cell>
          <cell r="BQ58">
            <v>8.1999999999999993</v>
          </cell>
          <cell r="BR58">
            <v>0.94389442700000004</v>
          </cell>
          <cell r="BS58">
            <v>9.4</v>
          </cell>
          <cell r="BT58">
            <v>8.9</v>
          </cell>
          <cell r="BU58">
            <v>8.9</v>
          </cell>
          <cell r="BV58">
            <v>7.3</v>
          </cell>
          <cell r="BW58">
            <v>0.23485251184676445</v>
          </cell>
          <cell r="BX58">
            <v>2.6</v>
          </cell>
          <cell r="BY58">
            <v>5.4</v>
          </cell>
          <cell r="BZ58">
            <v>7.9</v>
          </cell>
          <cell r="CA58">
            <v>0.63329750795077255</v>
          </cell>
          <cell r="CB58">
            <v>6.3</v>
          </cell>
          <cell r="CC58">
            <v>7.2</v>
          </cell>
          <cell r="CD58">
            <v>7.1</v>
          </cell>
          <cell r="CE58">
            <v>0.18983392237165156</v>
          </cell>
          <cell r="CF58">
            <v>1.9</v>
          </cell>
          <cell r="CG58">
            <v>5</v>
          </cell>
          <cell r="CH58">
            <v>6.9</v>
          </cell>
          <cell r="CI58">
            <v>9.8000000000000007</v>
          </cell>
          <cell r="CJ58">
            <v>8</v>
          </cell>
          <cell r="CK58" t="str">
            <v>x</v>
          </cell>
          <cell r="CL58">
            <v>8.9</v>
          </cell>
          <cell r="CM58">
            <v>5.2</v>
          </cell>
          <cell r="CN58" t="str">
            <v>x</v>
          </cell>
          <cell r="CO58" t="str">
            <v>x</v>
          </cell>
          <cell r="CP58" t="str">
            <v>x</v>
          </cell>
          <cell r="CQ58">
            <v>5.2</v>
          </cell>
          <cell r="CR58">
            <v>6.4</v>
          </cell>
          <cell r="CS58" t="str">
            <v>x</v>
          </cell>
          <cell r="CT58">
            <v>6</v>
          </cell>
          <cell r="CU58">
            <v>5.6</v>
          </cell>
          <cell r="CV58">
            <v>10</v>
          </cell>
          <cell r="CW58">
            <v>9.3000000000000007</v>
          </cell>
          <cell r="CX58">
            <v>1.1307155060572233E-4</v>
          </cell>
          <cell r="CY58">
            <v>8.9</v>
          </cell>
          <cell r="CZ58">
            <v>4</v>
          </cell>
          <cell r="DA58">
            <v>6.5</v>
          </cell>
          <cell r="DB58">
            <v>7.1</v>
          </cell>
          <cell r="DC58">
            <v>6</v>
          </cell>
          <cell r="DD58">
            <v>3.5</v>
          </cell>
          <cell r="DE58">
            <v>9.5</v>
          </cell>
          <cell r="DF58">
            <v>9.6</v>
          </cell>
          <cell r="DG58">
            <v>9.6</v>
          </cell>
          <cell r="DH58">
            <v>0</v>
          </cell>
          <cell r="DI58">
            <v>0</v>
          </cell>
          <cell r="DJ58">
            <v>0</v>
          </cell>
        </row>
        <row r="59">
          <cell r="B59" t="str">
            <v>EST</v>
          </cell>
          <cell r="C59">
            <v>0.1</v>
          </cell>
          <cell r="D59">
            <v>0.1</v>
          </cell>
          <cell r="E59">
            <v>0.1</v>
          </cell>
          <cell r="F59">
            <v>4.3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4.1305681688098596E-3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2.8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0.1</v>
          </cell>
          <cell r="AI59">
            <v>0.1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0.1</v>
          </cell>
          <cell r="AP59">
            <v>3.6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 t="str">
            <v>x</v>
          </cell>
          <cell r="BA59" t="str">
            <v>x</v>
          </cell>
          <cell r="BB59" t="str">
            <v>x</v>
          </cell>
          <cell r="BC59" t="str">
            <v>x</v>
          </cell>
          <cell r="BD59" t="str">
            <v>x</v>
          </cell>
          <cell r="BE59" t="str">
            <v>x</v>
          </cell>
          <cell r="BF59" t="str">
            <v>x</v>
          </cell>
          <cell r="BG59" t="str">
            <v>x</v>
          </cell>
          <cell r="BH59" t="str">
            <v>x</v>
          </cell>
          <cell r="BI59" t="str">
            <v>x</v>
          </cell>
          <cell r="BJ59" t="str">
            <v>x</v>
          </cell>
          <cell r="BK59" t="str">
            <v>x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0.1</v>
          </cell>
          <cell r="CJ59">
            <v>0</v>
          </cell>
          <cell r="CK59" t="str">
            <v>x</v>
          </cell>
          <cell r="CL59">
            <v>0.1</v>
          </cell>
          <cell r="CM59">
            <v>4.9000000000000004</v>
          </cell>
          <cell r="CN59">
            <v>1.1000000000000001</v>
          </cell>
          <cell r="CO59">
            <v>6.9</v>
          </cell>
          <cell r="CP59">
            <v>0.7</v>
          </cell>
          <cell r="CQ59">
            <v>3.4</v>
          </cell>
          <cell r="CR59">
            <v>2.2999999999999998</v>
          </cell>
          <cell r="CS59" t="str">
            <v>x</v>
          </cell>
          <cell r="CT59">
            <v>0.1</v>
          </cell>
          <cell r="CU59">
            <v>2.7</v>
          </cell>
          <cell r="CV59">
            <v>0</v>
          </cell>
          <cell r="CW59">
            <v>0</v>
          </cell>
          <cell r="CX59">
            <v>8.4128698816996709E-4</v>
          </cell>
          <cell r="CY59">
            <v>1.6</v>
          </cell>
          <cell r="CZ59">
            <v>2</v>
          </cell>
          <cell r="DA59">
            <v>1.8</v>
          </cell>
          <cell r="DB59">
            <v>1.5</v>
          </cell>
          <cell r="DC59">
            <v>1</v>
          </cell>
          <cell r="DD59">
            <v>0.9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</row>
        <row r="60">
          <cell r="B60" t="str">
            <v>SWZ</v>
          </cell>
          <cell r="C60">
            <v>0.1</v>
          </cell>
          <cell r="D60">
            <v>0.1</v>
          </cell>
          <cell r="E60">
            <v>0.1</v>
          </cell>
          <cell r="F60">
            <v>4.5999999999999996</v>
          </cell>
          <cell r="G60">
            <v>0</v>
          </cell>
          <cell r="H60">
            <v>0.5</v>
          </cell>
          <cell r="I60">
            <v>0</v>
          </cell>
          <cell r="J60">
            <v>0.3</v>
          </cell>
          <cell r="K60">
            <v>0</v>
          </cell>
          <cell r="L60">
            <v>0.2</v>
          </cell>
          <cell r="M60">
            <v>9.5</v>
          </cell>
          <cell r="N60">
            <v>0</v>
          </cell>
          <cell r="O60">
            <v>0</v>
          </cell>
          <cell r="P60">
            <v>5.5295645442199354E-3</v>
          </cell>
          <cell r="Q60">
            <v>0</v>
          </cell>
          <cell r="R60">
            <v>1.2561491289481112E-4</v>
          </cell>
          <cell r="S60">
            <v>0</v>
          </cell>
          <cell r="T60">
            <v>0</v>
          </cell>
          <cell r="U60">
            <v>4.7265849745303276E-2</v>
          </cell>
          <cell r="V60">
            <v>0</v>
          </cell>
          <cell r="W60">
            <v>0</v>
          </cell>
          <cell r="X60">
            <v>0</v>
          </cell>
          <cell r="Y60">
            <v>3.7</v>
          </cell>
          <cell r="Z60">
            <v>0</v>
          </cell>
          <cell r="AA60">
            <v>0.1</v>
          </cell>
          <cell r="AB60">
            <v>0</v>
          </cell>
          <cell r="AC60">
            <v>0.1</v>
          </cell>
          <cell r="AD60">
            <v>0</v>
          </cell>
          <cell r="AE60">
            <v>0.1</v>
          </cell>
          <cell r="AF60">
            <v>10</v>
          </cell>
          <cell r="AG60">
            <v>4.8</v>
          </cell>
          <cell r="AH60">
            <v>0.1</v>
          </cell>
          <cell r="AI60">
            <v>0.1</v>
          </cell>
          <cell r="AJ60">
            <v>0.3</v>
          </cell>
          <cell r="AK60">
            <v>0</v>
          </cell>
          <cell r="AL60">
            <v>0.2</v>
          </cell>
          <cell r="AM60">
            <v>0</v>
          </cell>
          <cell r="AN60">
            <v>9.8000000000000007</v>
          </cell>
          <cell r="AO60">
            <v>0.1</v>
          </cell>
          <cell r="AP60">
            <v>4.2</v>
          </cell>
          <cell r="AQ60">
            <v>0</v>
          </cell>
          <cell r="AR60">
            <v>0.2</v>
          </cell>
          <cell r="AS60">
            <v>7.3</v>
          </cell>
          <cell r="AT60">
            <v>2.9</v>
          </cell>
          <cell r="AU60">
            <v>5.0999999999999996</v>
          </cell>
          <cell r="AV60">
            <v>4.2</v>
          </cell>
          <cell r="AW60">
            <v>7.0632932699099243E-3</v>
          </cell>
          <cell r="AX60">
            <v>0.1</v>
          </cell>
          <cell r="AY60">
            <v>2.4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4.2</v>
          </cell>
          <cell r="BI60">
            <v>2.4115613625144421E-3</v>
          </cell>
          <cell r="BJ60">
            <v>0.2</v>
          </cell>
          <cell r="BK60">
            <v>2.4</v>
          </cell>
          <cell r="BL60">
            <v>1.3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7.1</v>
          </cell>
          <cell r="BR60">
            <v>0.77316754600000004</v>
          </cell>
          <cell r="BS60">
            <v>7.7</v>
          </cell>
          <cell r="BT60">
            <v>7.4</v>
          </cell>
          <cell r="BU60">
            <v>4.7</v>
          </cell>
          <cell r="BV60">
            <v>3</v>
          </cell>
          <cell r="BW60">
            <v>9.5891329396851331E-4</v>
          </cell>
          <cell r="BX60">
            <v>0</v>
          </cell>
          <cell r="BY60">
            <v>1.6</v>
          </cell>
          <cell r="BZ60">
            <v>7</v>
          </cell>
          <cell r="CA60">
            <v>0.66196076328718589</v>
          </cell>
          <cell r="CB60">
            <v>6.6</v>
          </cell>
          <cell r="CC60">
            <v>6.8</v>
          </cell>
          <cell r="CD60">
            <v>5.8</v>
          </cell>
          <cell r="CE60">
            <v>8.8101456986112131E-2</v>
          </cell>
          <cell r="CF60">
            <v>0.9</v>
          </cell>
          <cell r="CG60">
            <v>3.7</v>
          </cell>
          <cell r="CH60">
            <v>4.5</v>
          </cell>
          <cell r="CI60">
            <v>4.5999999999999996</v>
          </cell>
          <cell r="CJ60">
            <v>5.2</v>
          </cell>
          <cell r="CK60">
            <v>7.6</v>
          </cell>
          <cell r="CL60">
            <v>5.8</v>
          </cell>
          <cell r="CM60">
            <v>6.1</v>
          </cell>
          <cell r="CN60">
            <v>3.7</v>
          </cell>
          <cell r="CO60">
            <v>2.4</v>
          </cell>
          <cell r="CP60" t="str">
            <v>x</v>
          </cell>
          <cell r="CQ60">
            <v>4.0999999999999996</v>
          </cell>
          <cell r="CR60">
            <v>4.7</v>
          </cell>
          <cell r="CS60">
            <v>3.6</v>
          </cell>
          <cell r="CT60">
            <v>4.9000000000000004</v>
          </cell>
          <cell r="CU60">
            <v>4.0999999999999996</v>
          </cell>
          <cell r="CV60">
            <v>2.2999999999999998</v>
          </cell>
          <cell r="CW60">
            <v>4.9000000000000004</v>
          </cell>
          <cell r="CX60">
            <v>8.7746215190266208E-4</v>
          </cell>
          <cell r="CY60">
            <v>1.2</v>
          </cell>
          <cell r="CZ60">
            <v>6</v>
          </cell>
          <cell r="DA60">
            <v>3.6</v>
          </cell>
          <cell r="DB60">
            <v>4.2</v>
          </cell>
          <cell r="DC60">
            <v>3.8</v>
          </cell>
          <cell r="DD60">
            <v>2.5</v>
          </cell>
          <cell r="DE60">
            <v>1</v>
          </cell>
          <cell r="DF60">
            <v>2.8</v>
          </cell>
          <cell r="DG60">
            <v>1.9</v>
          </cell>
          <cell r="DH60">
            <v>0</v>
          </cell>
          <cell r="DI60">
            <v>0</v>
          </cell>
          <cell r="DJ60">
            <v>0</v>
          </cell>
        </row>
        <row r="61">
          <cell r="B61" t="str">
            <v>ETH</v>
          </cell>
          <cell r="C61">
            <v>9.5</v>
          </cell>
          <cell r="D61">
            <v>0.1</v>
          </cell>
          <cell r="E61">
            <v>6.9</v>
          </cell>
          <cell r="F61">
            <v>8.1999999999999993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10</v>
          </cell>
          <cell r="N61">
            <v>6.5898594279192293E-4</v>
          </cell>
          <cell r="O61">
            <v>0</v>
          </cell>
          <cell r="P61">
            <v>1.8576437703236273E-3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1.8188898922742024E-2</v>
          </cell>
          <cell r="V61">
            <v>3.3</v>
          </cell>
          <cell r="W61">
            <v>0</v>
          </cell>
          <cell r="X61">
            <v>1.8</v>
          </cell>
          <cell r="Y61">
            <v>1.2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6.1</v>
          </cell>
          <cell r="AG61">
            <v>10</v>
          </cell>
          <cell r="AH61">
            <v>6.4</v>
          </cell>
          <cell r="AI61">
            <v>0.1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8.8000000000000007</v>
          </cell>
          <cell r="AO61">
            <v>4.8</v>
          </cell>
          <cell r="AP61">
            <v>5.7</v>
          </cell>
          <cell r="AQ61">
            <v>0</v>
          </cell>
          <cell r="AR61">
            <v>0</v>
          </cell>
          <cell r="AS61">
            <v>9.4</v>
          </cell>
          <cell r="AT61">
            <v>1</v>
          </cell>
          <cell r="AU61">
            <v>5.2</v>
          </cell>
          <cell r="AV61">
            <v>9.5</v>
          </cell>
          <cell r="AW61">
            <v>0.46741217950989178</v>
          </cell>
          <cell r="AX61">
            <v>5.2</v>
          </cell>
          <cell r="AY61">
            <v>8</v>
          </cell>
          <cell r="AZ61">
            <v>6.9</v>
          </cell>
          <cell r="BA61">
            <v>1.4632231011937568E-3</v>
          </cell>
          <cell r="BB61">
            <v>0.3</v>
          </cell>
          <cell r="BC61">
            <v>4.4000000000000004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10</v>
          </cell>
          <cell r="BI61">
            <v>0.1266491742374159</v>
          </cell>
          <cell r="BJ61">
            <v>10</v>
          </cell>
          <cell r="BK61">
            <v>10</v>
          </cell>
          <cell r="BL61">
            <v>7.1</v>
          </cell>
          <cell r="BM61">
            <v>10</v>
          </cell>
          <cell r="BN61">
            <v>0.92828917799999999</v>
          </cell>
          <cell r="BO61">
            <v>9.3000000000000007</v>
          </cell>
          <cell r="BP61">
            <v>9.6999999999999993</v>
          </cell>
          <cell r="BQ61">
            <v>9.9</v>
          </cell>
          <cell r="BR61">
            <v>0.81503763900000004</v>
          </cell>
          <cell r="BS61">
            <v>8.1999999999999993</v>
          </cell>
          <cell r="BT61">
            <v>9.1999999999999993</v>
          </cell>
          <cell r="BU61">
            <v>9.5</v>
          </cell>
          <cell r="BV61">
            <v>8.6999999999999993</v>
          </cell>
          <cell r="BW61">
            <v>0.1218732852661408</v>
          </cell>
          <cell r="BX61">
            <v>1.4</v>
          </cell>
          <cell r="BY61">
            <v>6.3</v>
          </cell>
          <cell r="BZ61">
            <v>9.3000000000000007</v>
          </cell>
          <cell r="CA61">
            <v>0.32100551454832754</v>
          </cell>
          <cell r="CB61">
            <v>3.2</v>
          </cell>
          <cell r="CC61">
            <v>7.3</v>
          </cell>
          <cell r="CD61">
            <v>9.3000000000000007</v>
          </cell>
          <cell r="CE61">
            <v>0.33166441059174473</v>
          </cell>
          <cell r="CF61">
            <v>3.3</v>
          </cell>
          <cell r="CG61">
            <v>7.3</v>
          </cell>
          <cell r="CH61">
            <v>7.9</v>
          </cell>
          <cell r="CI61">
            <v>10</v>
          </cell>
          <cell r="CJ61">
            <v>9.8000000000000007</v>
          </cell>
          <cell r="CK61">
            <v>9.1999999999999993</v>
          </cell>
          <cell r="CL61">
            <v>9.6999999999999993</v>
          </cell>
          <cell r="CM61">
            <v>6.8</v>
          </cell>
          <cell r="CN61">
            <v>9.5</v>
          </cell>
          <cell r="CO61">
            <v>2.2000000000000002</v>
          </cell>
          <cell r="CP61">
            <v>6.5</v>
          </cell>
          <cell r="CQ61">
            <v>6.3</v>
          </cell>
          <cell r="CR61">
            <v>7.4</v>
          </cell>
          <cell r="CS61">
            <v>7.1</v>
          </cell>
          <cell r="CT61">
            <v>6.4</v>
          </cell>
          <cell r="CU61">
            <v>6.4</v>
          </cell>
          <cell r="CV61">
            <v>7.5</v>
          </cell>
          <cell r="CW61">
            <v>9.1</v>
          </cell>
          <cell r="CX61">
            <v>1.0204100893410742E-4</v>
          </cell>
          <cell r="CY61">
            <v>9</v>
          </cell>
          <cell r="CZ61">
            <v>6</v>
          </cell>
          <cell r="DA61">
            <v>7.5</v>
          </cell>
          <cell r="DB61">
            <v>7.7</v>
          </cell>
          <cell r="DC61">
            <v>7.5</v>
          </cell>
          <cell r="DD61">
            <v>4.4000000000000004</v>
          </cell>
          <cell r="DE61">
            <v>9</v>
          </cell>
          <cell r="DF61">
            <v>9.8000000000000007</v>
          </cell>
          <cell r="DG61">
            <v>9.4</v>
          </cell>
          <cell r="DH61">
            <v>0</v>
          </cell>
          <cell r="DI61">
            <v>5</v>
          </cell>
          <cell r="DJ61">
            <v>9</v>
          </cell>
        </row>
        <row r="62">
          <cell r="B62" t="str">
            <v>FJI</v>
          </cell>
          <cell r="C62">
            <v>5.0999999999999996</v>
          </cell>
          <cell r="D62">
            <v>0.1</v>
          </cell>
          <cell r="E62">
            <v>3</v>
          </cell>
          <cell r="F62">
            <v>0.1</v>
          </cell>
          <cell r="G62">
            <v>6</v>
          </cell>
          <cell r="H62">
            <v>5.0999999999999996</v>
          </cell>
          <cell r="I62">
            <v>6.6</v>
          </cell>
          <cell r="J62">
            <v>5.9</v>
          </cell>
          <cell r="K62">
            <v>0</v>
          </cell>
          <cell r="L62">
            <v>3.5</v>
          </cell>
          <cell r="M62">
            <v>7.4</v>
          </cell>
          <cell r="N62">
            <v>1.2739609502362274E-3</v>
          </cell>
          <cell r="O62">
            <v>0</v>
          </cell>
          <cell r="P62" t="str">
            <v>x</v>
          </cell>
          <cell r="Q62">
            <v>4.3570923269926933E-5</v>
          </cell>
          <cell r="R62">
            <v>1.2825533565553141E-2</v>
          </cell>
          <cell r="S62">
            <v>5.0304045759335227E-4</v>
          </cell>
          <cell r="T62">
            <v>0</v>
          </cell>
          <cell r="U62">
            <v>1.0584424829955233E-2</v>
          </cell>
          <cell r="V62">
            <v>6.4</v>
          </cell>
          <cell r="W62">
            <v>0</v>
          </cell>
          <cell r="X62">
            <v>3.9</v>
          </cell>
          <cell r="Y62">
            <v>0.1</v>
          </cell>
          <cell r="Z62">
            <v>9.1999999999999993</v>
          </cell>
          <cell r="AA62">
            <v>7.1</v>
          </cell>
          <cell r="AB62">
            <v>1</v>
          </cell>
          <cell r="AC62">
            <v>4.7</v>
          </cell>
          <cell r="AD62">
            <v>0</v>
          </cell>
          <cell r="AE62">
            <v>2.7</v>
          </cell>
          <cell r="AF62">
            <v>3.5</v>
          </cell>
          <cell r="AG62">
            <v>1.9</v>
          </cell>
          <cell r="AH62">
            <v>5.8</v>
          </cell>
          <cell r="AI62">
            <v>0.1</v>
          </cell>
          <cell r="AJ62">
            <v>6.1</v>
          </cell>
          <cell r="AK62">
            <v>3.8</v>
          </cell>
          <cell r="AL62">
            <v>5.0999999999999996</v>
          </cell>
          <cell r="AM62">
            <v>0</v>
          </cell>
          <cell r="AN62">
            <v>5.8</v>
          </cell>
          <cell r="AO62">
            <v>3.5</v>
          </cell>
          <cell r="AP62">
            <v>0.1</v>
          </cell>
          <cell r="AQ62">
            <v>8</v>
          </cell>
          <cell r="AR62">
            <v>3.1</v>
          </cell>
          <cell r="AS62">
            <v>3.9</v>
          </cell>
          <cell r="AT62">
            <v>1</v>
          </cell>
          <cell r="AU62">
            <v>2.5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 t="str">
            <v>x</v>
          </cell>
          <cell r="BA62" t="str">
            <v>x</v>
          </cell>
          <cell r="BB62" t="str">
            <v>x</v>
          </cell>
          <cell r="BC62" t="str">
            <v>x</v>
          </cell>
          <cell r="BD62" t="str">
            <v>x</v>
          </cell>
          <cell r="BE62" t="str">
            <v>x</v>
          </cell>
          <cell r="BF62" t="str">
            <v>x</v>
          </cell>
          <cell r="BG62" t="str">
            <v>x</v>
          </cell>
          <cell r="BH62" t="str">
            <v>x</v>
          </cell>
          <cell r="BI62" t="str">
            <v>x</v>
          </cell>
          <cell r="BJ62" t="str">
            <v>x</v>
          </cell>
          <cell r="BK62" t="str">
            <v>x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6.8</v>
          </cell>
          <cell r="BW62">
            <v>0.60425843441098426</v>
          </cell>
          <cell r="BX62">
            <v>6.7</v>
          </cell>
          <cell r="BY62">
            <v>6.8</v>
          </cell>
          <cell r="BZ62">
            <v>6.7</v>
          </cell>
          <cell r="CA62">
            <v>0.54803210026559157</v>
          </cell>
          <cell r="CB62">
            <v>5.5</v>
          </cell>
          <cell r="CC62">
            <v>6.1</v>
          </cell>
          <cell r="CD62">
            <v>7</v>
          </cell>
          <cell r="CE62">
            <v>0.8629349887092741</v>
          </cell>
          <cell r="CF62">
            <v>8.6</v>
          </cell>
          <cell r="CG62">
            <v>7.9</v>
          </cell>
          <cell r="CH62">
            <v>5.8</v>
          </cell>
          <cell r="CI62">
            <v>0.5</v>
          </cell>
          <cell r="CJ62">
            <v>1</v>
          </cell>
          <cell r="CK62" t="str">
            <v>x</v>
          </cell>
          <cell r="CL62">
            <v>0.8</v>
          </cell>
          <cell r="CM62">
            <v>5.6</v>
          </cell>
          <cell r="CN62">
            <v>3.2</v>
          </cell>
          <cell r="CO62">
            <v>5.7</v>
          </cell>
          <cell r="CP62">
            <v>6.4</v>
          </cell>
          <cell r="CQ62">
            <v>5.2</v>
          </cell>
          <cell r="CR62">
            <v>3.7</v>
          </cell>
          <cell r="CS62">
            <v>1.2</v>
          </cell>
          <cell r="CT62">
            <v>3.3</v>
          </cell>
          <cell r="CU62">
            <v>4.2</v>
          </cell>
          <cell r="CV62">
            <v>0</v>
          </cell>
          <cell r="CW62">
            <v>0.5</v>
          </cell>
          <cell r="CX62">
            <v>3.0230555394425082E-4</v>
          </cell>
          <cell r="CY62">
            <v>7</v>
          </cell>
          <cell r="CZ62" t="str">
            <v>x</v>
          </cell>
          <cell r="DA62">
            <v>7</v>
          </cell>
          <cell r="DB62">
            <v>3.9</v>
          </cell>
          <cell r="DC62">
            <v>3.6</v>
          </cell>
          <cell r="DD62">
            <v>3.9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B63" t="str">
            <v>FIN</v>
          </cell>
          <cell r="C63">
            <v>0.1</v>
          </cell>
          <cell r="D63">
            <v>0.1</v>
          </cell>
          <cell r="E63">
            <v>0.1</v>
          </cell>
          <cell r="F63">
            <v>0.1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 t="str">
            <v>x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0.1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0.1</v>
          </cell>
          <cell r="AI63">
            <v>0.1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0.1</v>
          </cell>
          <cell r="AP63">
            <v>0.1</v>
          </cell>
          <cell r="AQ63">
            <v>0</v>
          </cell>
          <cell r="AR63">
            <v>0</v>
          </cell>
          <cell r="AS63">
            <v>0</v>
          </cell>
          <cell r="AT63">
            <v>2.9</v>
          </cell>
          <cell r="AU63">
            <v>1.5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 t="str">
            <v>x</v>
          </cell>
          <cell r="BA63" t="str">
            <v>x</v>
          </cell>
          <cell r="BB63" t="str">
            <v>x</v>
          </cell>
          <cell r="BC63" t="str">
            <v>x</v>
          </cell>
          <cell r="BD63" t="str">
            <v>x</v>
          </cell>
          <cell r="BE63" t="str">
            <v>x</v>
          </cell>
          <cell r="BF63" t="str">
            <v>x</v>
          </cell>
          <cell r="BG63" t="str">
            <v>x</v>
          </cell>
          <cell r="BH63" t="str">
            <v>x</v>
          </cell>
          <cell r="BI63" t="str">
            <v>x</v>
          </cell>
          <cell r="BJ63" t="str">
            <v>x</v>
          </cell>
          <cell r="BK63" t="str">
            <v>x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0.1</v>
          </cell>
          <cell r="CJ63">
            <v>0</v>
          </cell>
          <cell r="CK63" t="str">
            <v>x</v>
          </cell>
          <cell r="CL63">
            <v>0.1</v>
          </cell>
          <cell r="CM63">
            <v>4.2</v>
          </cell>
          <cell r="CN63">
            <v>0.5</v>
          </cell>
          <cell r="CO63">
            <v>8.6</v>
          </cell>
          <cell r="CP63">
            <v>0.2</v>
          </cell>
          <cell r="CQ63">
            <v>3.4</v>
          </cell>
          <cell r="CR63">
            <v>2.2999999999999998</v>
          </cell>
          <cell r="CS63" t="str">
            <v>x</v>
          </cell>
          <cell r="CT63">
            <v>0</v>
          </cell>
          <cell r="CU63">
            <v>2.7</v>
          </cell>
          <cell r="CV63">
            <v>0</v>
          </cell>
          <cell r="CW63">
            <v>0</v>
          </cell>
          <cell r="CX63">
            <v>4.6780940665090698E-4</v>
          </cell>
          <cell r="CY63">
            <v>5.3</v>
          </cell>
          <cell r="CZ63">
            <v>0</v>
          </cell>
          <cell r="DA63">
            <v>2.7</v>
          </cell>
          <cell r="DB63">
            <v>1.8</v>
          </cell>
          <cell r="DC63">
            <v>1.1000000000000001</v>
          </cell>
          <cell r="DD63">
            <v>0.5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</row>
        <row r="64">
          <cell r="B64" t="str">
            <v>FRA</v>
          </cell>
          <cell r="C64">
            <v>8</v>
          </cell>
          <cell r="D64">
            <v>0.1</v>
          </cell>
          <cell r="E64">
            <v>5.3</v>
          </cell>
          <cell r="F64">
            <v>8.5</v>
          </cell>
          <cell r="G64">
            <v>6.1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2.5539619339341973E-4</v>
          </cell>
          <cell r="O64">
            <v>0</v>
          </cell>
          <cell r="P64">
            <v>4.0094794565288076E-3</v>
          </cell>
          <cell r="Q64">
            <v>7.2403496110419728E-7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1.3</v>
          </cell>
          <cell r="W64">
            <v>0</v>
          </cell>
          <cell r="X64">
            <v>0.7</v>
          </cell>
          <cell r="Y64">
            <v>2.7</v>
          </cell>
          <cell r="Z64">
            <v>5.2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2.9</v>
          </cell>
          <cell r="AH64">
            <v>4.7</v>
          </cell>
          <cell r="AI64">
            <v>0.1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3.3</v>
          </cell>
          <cell r="AP64">
            <v>6.4</v>
          </cell>
          <cell r="AQ64">
            <v>5.7</v>
          </cell>
          <cell r="AR64">
            <v>0</v>
          </cell>
          <cell r="AS64">
            <v>1.5</v>
          </cell>
          <cell r="AT64">
            <v>1</v>
          </cell>
          <cell r="AU64">
            <v>1.3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 t="str">
            <v>x</v>
          </cell>
          <cell r="BA64" t="str">
            <v>x</v>
          </cell>
          <cell r="BB64" t="str">
            <v>x</v>
          </cell>
          <cell r="BC64" t="str">
            <v>x</v>
          </cell>
          <cell r="BD64" t="str">
            <v>x</v>
          </cell>
          <cell r="BE64" t="str">
            <v>x</v>
          </cell>
          <cell r="BF64" t="str">
            <v>x</v>
          </cell>
          <cell r="BG64" t="str">
            <v>x</v>
          </cell>
          <cell r="BH64" t="str">
            <v>x</v>
          </cell>
          <cell r="BI64" t="str">
            <v>x</v>
          </cell>
          <cell r="BJ64" t="str">
            <v>x</v>
          </cell>
          <cell r="BK64" t="str">
            <v>x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3.9</v>
          </cell>
          <cell r="CE64">
            <v>8.9104911205187048E-5</v>
          </cell>
          <cell r="CF64">
            <v>0</v>
          </cell>
          <cell r="CG64">
            <v>2.2000000000000002</v>
          </cell>
          <cell r="CH64">
            <v>0.6</v>
          </cell>
          <cell r="CI64">
            <v>0.1</v>
          </cell>
          <cell r="CJ64">
            <v>0</v>
          </cell>
          <cell r="CK64" t="str">
            <v>x</v>
          </cell>
          <cell r="CL64">
            <v>0.1</v>
          </cell>
          <cell r="CM64">
            <v>7</v>
          </cell>
          <cell r="CN64">
            <v>1.1000000000000001</v>
          </cell>
          <cell r="CO64">
            <v>8.1</v>
          </cell>
          <cell r="CP64">
            <v>0.6</v>
          </cell>
          <cell r="CQ64">
            <v>4.2</v>
          </cell>
          <cell r="CR64">
            <v>2.8</v>
          </cell>
          <cell r="CS64" t="str">
            <v>x</v>
          </cell>
          <cell r="CT64">
            <v>0.4</v>
          </cell>
          <cell r="CU64">
            <v>3.4</v>
          </cell>
          <cell r="CV64">
            <v>0</v>
          </cell>
          <cell r="CW64">
            <v>0</v>
          </cell>
          <cell r="CX64">
            <v>9.0879130266500747E-4</v>
          </cell>
          <cell r="CY64">
            <v>0.9</v>
          </cell>
          <cell r="CZ64">
            <v>2</v>
          </cell>
          <cell r="DA64">
            <v>1.5</v>
          </cell>
          <cell r="DB64">
            <v>1.6</v>
          </cell>
          <cell r="DC64">
            <v>1.3</v>
          </cell>
          <cell r="DD64">
            <v>3.4</v>
          </cell>
          <cell r="DE64">
            <v>0.2</v>
          </cell>
          <cell r="DF64">
            <v>1.6</v>
          </cell>
          <cell r="DG64">
            <v>0.9</v>
          </cell>
          <cell r="DH64">
            <v>0</v>
          </cell>
          <cell r="DI64">
            <v>0</v>
          </cell>
          <cell r="DJ64">
            <v>0</v>
          </cell>
        </row>
        <row r="65">
          <cell r="B65" t="str">
            <v>GAB</v>
          </cell>
          <cell r="C65">
            <v>0.1</v>
          </cell>
          <cell r="D65">
            <v>0.1</v>
          </cell>
          <cell r="E65">
            <v>0.1</v>
          </cell>
          <cell r="F65">
            <v>5.2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6.5875470923175312E-3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4.4000000000000004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0.1</v>
          </cell>
          <cell r="AI65">
            <v>0.1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0.1</v>
          </cell>
          <cell r="AP65">
            <v>4.8</v>
          </cell>
          <cell r="AQ65">
            <v>0</v>
          </cell>
          <cell r="AR65">
            <v>0</v>
          </cell>
          <cell r="AS65">
            <v>0</v>
          </cell>
          <cell r="AT65">
            <v>1.9</v>
          </cell>
          <cell r="AU65">
            <v>1</v>
          </cell>
          <cell r="AV65">
            <v>7.2</v>
          </cell>
          <cell r="AW65">
            <v>0.61153267232670661</v>
          </cell>
          <cell r="AX65">
            <v>6.8</v>
          </cell>
          <cell r="AY65">
            <v>7</v>
          </cell>
          <cell r="AZ65">
            <v>7.9</v>
          </cell>
          <cell r="BA65">
            <v>0.31465403423938976</v>
          </cell>
          <cell r="BB65">
            <v>10</v>
          </cell>
          <cell r="BC65">
            <v>9.1999999999999993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7.6</v>
          </cell>
          <cell r="BI65">
            <v>0.19698245527302391</v>
          </cell>
          <cell r="BJ65">
            <v>10</v>
          </cell>
          <cell r="BK65">
            <v>9.1</v>
          </cell>
          <cell r="BL65">
            <v>7.5</v>
          </cell>
          <cell r="BM65">
            <v>7</v>
          </cell>
          <cell r="BN65">
            <v>0.489138083</v>
          </cell>
          <cell r="BO65">
            <v>4.9000000000000004</v>
          </cell>
          <cell r="BP65">
            <v>6.1</v>
          </cell>
          <cell r="BQ65">
            <v>7.5</v>
          </cell>
          <cell r="BR65">
            <v>1</v>
          </cell>
          <cell r="BS65">
            <v>10</v>
          </cell>
          <cell r="BT65">
            <v>9.1</v>
          </cell>
          <cell r="BU65">
            <v>7.9</v>
          </cell>
          <cell r="BV65">
            <v>7.3</v>
          </cell>
          <cell r="BW65">
            <v>0.77339399895433036</v>
          </cell>
          <cell r="BX65">
            <v>8.6</v>
          </cell>
          <cell r="BY65">
            <v>8</v>
          </cell>
          <cell r="BZ65">
            <v>7.4</v>
          </cell>
          <cell r="CA65">
            <v>0.80145205788136342</v>
          </cell>
          <cell r="CB65">
            <v>8</v>
          </cell>
          <cell r="CC65">
            <v>7.7</v>
          </cell>
          <cell r="CD65">
            <v>7.4</v>
          </cell>
          <cell r="CE65">
            <v>0.88401706256056367</v>
          </cell>
          <cell r="CF65">
            <v>8.8000000000000007</v>
          </cell>
          <cell r="CG65">
            <v>8.1999999999999993</v>
          </cell>
          <cell r="CH65">
            <v>8</v>
          </cell>
          <cell r="CI65">
            <v>5.8</v>
          </cell>
          <cell r="CJ65">
            <v>2.4</v>
          </cell>
          <cell r="CK65" t="str">
            <v>x</v>
          </cell>
          <cell r="CL65">
            <v>4.0999999999999996</v>
          </cell>
          <cell r="CM65">
            <v>3.1</v>
          </cell>
          <cell r="CN65">
            <v>5.6</v>
          </cell>
          <cell r="CO65">
            <v>9</v>
          </cell>
          <cell r="CP65">
            <v>5.2</v>
          </cell>
          <cell r="CQ65">
            <v>5.7</v>
          </cell>
          <cell r="CR65">
            <v>5.2</v>
          </cell>
          <cell r="CS65">
            <v>4.0999999999999996</v>
          </cell>
          <cell r="CT65">
            <v>6.3</v>
          </cell>
          <cell r="CU65">
            <v>5.6</v>
          </cell>
          <cell r="CV65">
            <v>1</v>
          </cell>
          <cell r="CW65">
            <v>3.1</v>
          </cell>
          <cell r="CX65" t="str">
            <v>x</v>
          </cell>
          <cell r="CY65" t="str">
            <v>x</v>
          </cell>
          <cell r="CZ65">
            <v>8</v>
          </cell>
          <cell r="DA65">
            <v>8</v>
          </cell>
          <cell r="DB65">
            <v>5.6</v>
          </cell>
          <cell r="DC65">
            <v>6.7</v>
          </cell>
          <cell r="DD65">
            <v>2.6</v>
          </cell>
          <cell r="DE65">
            <v>2.9</v>
          </cell>
          <cell r="DF65">
            <v>2.2999999999999998</v>
          </cell>
          <cell r="DG65">
            <v>2.6</v>
          </cell>
          <cell r="DH65">
            <v>0</v>
          </cell>
          <cell r="DI65">
            <v>0</v>
          </cell>
          <cell r="DJ65">
            <v>0</v>
          </cell>
        </row>
        <row r="66">
          <cell r="B66" t="str">
            <v>GMB</v>
          </cell>
          <cell r="C66">
            <v>0.1</v>
          </cell>
          <cell r="D66">
            <v>0.1</v>
          </cell>
          <cell r="E66">
            <v>0.1</v>
          </cell>
          <cell r="F66">
            <v>4.5999999999999996</v>
          </cell>
          <cell r="G66">
            <v>2.9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7.9</v>
          </cell>
          <cell r="N66">
            <v>0</v>
          </cell>
          <cell r="O66">
            <v>0</v>
          </cell>
          <cell r="P66">
            <v>3.3505201231405638E-3</v>
          </cell>
          <cell r="Q66">
            <v>2.5754106182782282E-7</v>
          </cell>
          <cell r="R66">
            <v>0</v>
          </cell>
          <cell r="S66">
            <v>0</v>
          </cell>
          <cell r="T66">
            <v>0</v>
          </cell>
          <cell r="U66">
            <v>7.003020617260043E-3</v>
          </cell>
          <cell r="V66">
            <v>0</v>
          </cell>
          <cell r="W66">
            <v>0</v>
          </cell>
          <cell r="X66">
            <v>0</v>
          </cell>
          <cell r="Y66">
            <v>2.2000000000000002</v>
          </cell>
          <cell r="Z66">
            <v>4.2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2.2999999999999998</v>
          </cell>
          <cell r="AG66">
            <v>2.9</v>
          </cell>
          <cell r="AH66">
            <v>0.1</v>
          </cell>
          <cell r="AI66">
            <v>0.1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5.8</v>
          </cell>
          <cell r="AO66">
            <v>0.1</v>
          </cell>
          <cell r="AP66">
            <v>3.5</v>
          </cell>
          <cell r="AQ66">
            <v>3.6</v>
          </cell>
          <cell r="AR66">
            <v>0</v>
          </cell>
          <cell r="AS66">
            <v>4.4000000000000004</v>
          </cell>
          <cell r="AT66">
            <v>1.9</v>
          </cell>
          <cell r="AU66">
            <v>3.2</v>
          </cell>
          <cell r="AV66">
            <v>7</v>
          </cell>
          <cell r="AW66">
            <v>0.41414792710439996</v>
          </cell>
          <cell r="AX66">
            <v>4.5999999999999996</v>
          </cell>
          <cell r="AY66">
            <v>5.9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3.2</v>
          </cell>
          <cell r="BE66">
            <v>4.3770640207350502E-4</v>
          </cell>
          <cell r="BF66">
            <v>0</v>
          </cell>
          <cell r="BG66">
            <v>1.7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2.2999999999999998</v>
          </cell>
          <cell r="BM66">
            <v>6.9</v>
          </cell>
          <cell r="BN66">
            <v>0.28432313599999998</v>
          </cell>
          <cell r="BO66">
            <v>2.8</v>
          </cell>
          <cell r="BP66">
            <v>5.2</v>
          </cell>
          <cell r="BQ66">
            <v>7.6</v>
          </cell>
          <cell r="BR66">
            <v>1</v>
          </cell>
          <cell r="BS66">
            <v>10</v>
          </cell>
          <cell r="BT66">
            <v>9.1</v>
          </cell>
          <cell r="BU66">
            <v>7.7</v>
          </cell>
          <cell r="BV66">
            <v>6.5</v>
          </cell>
          <cell r="BW66">
            <v>0.17232990810375909</v>
          </cell>
          <cell r="BX66">
            <v>1.9</v>
          </cell>
          <cell r="BY66">
            <v>4.5999999999999996</v>
          </cell>
          <cell r="BZ66">
            <v>7.5</v>
          </cell>
          <cell r="CA66">
            <v>0.95314019285633</v>
          </cell>
          <cell r="CB66">
            <v>9.5</v>
          </cell>
          <cell r="CC66">
            <v>8.6999999999999993</v>
          </cell>
          <cell r="CD66">
            <v>7.5</v>
          </cell>
          <cell r="CE66">
            <v>0.95727551817161816</v>
          </cell>
          <cell r="CF66">
            <v>9.6</v>
          </cell>
          <cell r="CG66">
            <v>8.8000000000000007</v>
          </cell>
          <cell r="CH66">
            <v>7.8</v>
          </cell>
          <cell r="CI66">
            <v>6.8</v>
          </cell>
          <cell r="CJ66">
            <v>3.7</v>
          </cell>
          <cell r="CK66">
            <v>9.1999999999999993</v>
          </cell>
          <cell r="CL66">
            <v>6.6</v>
          </cell>
          <cell r="CM66">
            <v>7.8</v>
          </cell>
          <cell r="CN66">
            <v>7.9</v>
          </cell>
          <cell r="CO66">
            <v>6.3</v>
          </cell>
          <cell r="CP66">
            <v>10</v>
          </cell>
          <cell r="CQ66">
            <v>8</v>
          </cell>
          <cell r="CR66">
            <v>7.5</v>
          </cell>
          <cell r="CS66">
            <v>3</v>
          </cell>
          <cell r="CT66">
            <v>8</v>
          </cell>
          <cell r="CU66">
            <v>7.2</v>
          </cell>
          <cell r="CV66">
            <v>0.4</v>
          </cell>
          <cell r="CW66">
            <v>5</v>
          </cell>
          <cell r="CX66">
            <v>1.2910359073499669E-4</v>
          </cell>
          <cell r="CY66">
            <v>8.6999999999999993</v>
          </cell>
          <cell r="CZ66">
            <v>8</v>
          </cell>
          <cell r="DA66">
            <v>8.4</v>
          </cell>
          <cell r="DB66">
            <v>6.9</v>
          </cell>
          <cell r="DC66">
            <v>6.5</v>
          </cell>
          <cell r="DD66">
            <v>3.1</v>
          </cell>
          <cell r="DE66">
            <v>0.6</v>
          </cell>
          <cell r="DF66">
            <v>1.7</v>
          </cell>
          <cell r="DG66">
            <v>1.2</v>
          </cell>
          <cell r="DH66">
            <v>0</v>
          </cell>
          <cell r="DI66">
            <v>0</v>
          </cell>
          <cell r="DJ66">
            <v>0</v>
          </cell>
        </row>
        <row r="67">
          <cell r="B67" t="str">
            <v>GEO</v>
          </cell>
          <cell r="C67">
            <v>7.3</v>
          </cell>
          <cell r="D67">
            <v>7.4</v>
          </cell>
          <cell r="E67">
            <v>7.4</v>
          </cell>
          <cell r="F67">
            <v>6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8.1999999999999993</v>
          </cell>
          <cell r="N67">
            <v>2.0933070596421358E-3</v>
          </cell>
          <cell r="O67">
            <v>4.2861135307620799E-4</v>
          </cell>
          <cell r="P67">
            <v>6.2243202128114215E-3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4.9696485307609622E-3</v>
          </cell>
          <cell r="V67">
            <v>10</v>
          </cell>
          <cell r="W67">
            <v>4.3</v>
          </cell>
          <cell r="X67">
            <v>8.4</v>
          </cell>
          <cell r="Y67">
            <v>4.0999999999999996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1.7</v>
          </cell>
          <cell r="AG67">
            <v>1</v>
          </cell>
          <cell r="AH67">
            <v>8.6999999999999993</v>
          </cell>
          <cell r="AI67">
            <v>5.9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5.9</v>
          </cell>
          <cell r="AO67">
            <v>7.9</v>
          </cell>
          <cell r="AP67">
            <v>5.0999999999999996</v>
          </cell>
          <cell r="AQ67">
            <v>0</v>
          </cell>
          <cell r="AR67">
            <v>0</v>
          </cell>
          <cell r="AS67">
            <v>3.5</v>
          </cell>
          <cell r="AT67">
            <v>6.7</v>
          </cell>
          <cell r="AU67">
            <v>5.0999999999999996</v>
          </cell>
          <cell r="AV67">
            <v>7.9</v>
          </cell>
          <cell r="AW67">
            <v>0.80377903172952514</v>
          </cell>
          <cell r="AX67">
            <v>8.9</v>
          </cell>
          <cell r="AY67">
            <v>8.4</v>
          </cell>
          <cell r="AZ67" t="str">
            <v>x</v>
          </cell>
          <cell r="BA67" t="str">
            <v>x</v>
          </cell>
          <cell r="BB67" t="str">
            <v>x</v>
          </cell>
          <cell r="BC67" t="str">
            <v>x</v>
          </cell>
          <cell r="BD67" t="str">
            <v>x</v>
          </cell>
          <cell r="BE67" t="str">
            <v>x</v>
          </cell>
          <cell r="BF67" t="str">
            <v>x</v>
          </cell>
          <cell r="BG67" t="str">
            <v>x</v>
          </cell>
          <cell r="BH67" t="str">
            <v>x</v>
          </cell>
          <cell r="BI67" t="str">
            <v>x</v>
          </cell>
          <cell r="BJ67" t="str">
            <v>x</v>
          </cell>
          <cell r="BK67" t="str">
            <v>x</v>
          </cell>
          <cell r="BL67">
            <v>8.4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5.4</v>
          </cell>
          <cell r="CA67">
            <v>1.3899344254913853E-2</v>
          </cell>
          <cell r="CB67">
            <v>0.1</v>
          </cell>
          <cell r="CC67">
            <v>3.2</v>
          </cell>
          <cell r="CD67">
            <v>7</v>
          </cell>
          <cell r="CE67">
            <v>0.18588853385646475</v>
          </cell>
          <cell r="CF67">
            <v>1.9</v>
          </cell>
          <cell r="CG67">
            <v>5</v>
          </cell>
          <cell r="CH67">
            <v>2.2999999999999998</v>
          </cell>
          <cell r="CI67">
            <v>1.1000000000000001</v>
          </cell>
          <cell r="CJ67">
            <v>0.3</v>
          </cell>
          <cell r="CK67" t="str">
            <v>x</v>
          </cell>
          <cell r="CL67">
            <v>0.7</v>
          </cell>
          <cell r="CM67">
            <v>6</v>
          </cell>
          <cell r="CN67">
            <v>1.1000000000000001</v>
          </cell>
          <cell r="CO67">
            <v>5.9</v>
          </cell>
          <cell r="CP67">
            <v>3.3</v>
          </cell>
          <cell r="CQ67">
            <v>4.0999999999999996</v>
          </cell>
          <cell r="CR67">
            <v>3</v>
          </cell>
          <cell r="CS67">
            <v>3.8</v>
          </cell>
          <cell r="CT67">
            <v>1.2</v>
          </cell>
          <cell r="CU67">
            <v>3.6</v>
          </cell>
          <cell r="CV67">
            <v>0</v>
          </cell>
          <cell r="CW67">
            <v>0.5</v>
          </cell>
          <cell r="CX67">
            <v>9.7463761304029028E-4</v>
          </cell>
          <cell r="CY67">
            <v>0.3</v>
          </cell>
          <cell r="CZ67">
            <v>6</v>
          </cell>
          <cell r="DA67">
            <v>3.2</v>
          </cell>
          <cell r="DB67">
            <v>2.4</v>
          </cell>
          <cell r="DC67">
            <v>4.7</v>
          </cell>
          <cell r="DD67">
            <v>4.4000000000000004</v>
          </cell>
          <cell r="DE67">
            <v>1.3</v>
          </cell>
          <cell r="DF67">
            <v>5.6</v>
          </cell>
          <cell r="DG67">
            <v>3.8</v>
          </cell>
          <cell r="DH67">
            <v>0</v>
          </cell>
          <cell r="DI67">
            <v>0</v>
          </cell>
          <cell r="DJ67">
            <v>0</v>
          </cell>
        </row>
        <row r="68">
          <cell r="B68" t="str">
            <v>DEU</v>
          </cell>
          <cell r="C68">
            <v>8.3000000000000007</v>
          </cell>
          <cell r="D68">
            <v>3.8</v>
          </cell>
          <cell r="E68">
            <v>6.6</v>
          </cell>
          <cell r="F68">
            <v>8.4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2.5111320391843039E-4</v>
          </cell>
          <cell r="O68">
            <v>1.7411843065761939E-6</v>
          </cell>
          <cell r="P68">
            <v>2.7146369450828508E-3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1.3</v>
          </cell>
          <cell r="W68">
            <v>0</v>
          </cell>
          <cell r="X68">
            <v>0.7</v>
          </cell>
          <cell r="Y68">
            <v>1.8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4.8</v>
          </cell>
          <cell r="AI68">
            <v>1.9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4.3</v>
          </cell>
          <cell r="AP68">
            <v>6.1</v>
          </cell>
          <cell r="AQ68">
            <v>0</v>
          </cell>
          <cell r="AR68">
            <v>0</v>
          </cell>
          <cell r="AS68">
            <v>0</v>
          </cell>
          <cell r="AT68">
            <v>2.9</v>
          </cell>
          <cell r="AU68">
            <v>1.5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 t="str">
            <v>x</v>
          </cell>
          <cell r="BA68" t="str">
            <v>x</v>
          </cell>
          <cell r="BB68" t="str">
            <v>x</v>
          </cell>
          <cell r="BC68" t="str">
            <v>x</v>
          </cell>
          <cell r="BD68" t="str">
            <v>x</v>
          </cell>
          <cell r="BE68" t="str">
            <v>x</v>
          </cell>
          <cell r="BF68" t="str">
            <v>x</v>
          </cell>
          <cell r="BG68" t="str">
            <v>x</v>
          </cell>
          <cell r="BH68" t="str">
            <v>x</v>
          </cell>
          <cell r="BI68" t="str">
            <v>x</v>
          </cell>
          <cell r="BJ68" t="str">
            <v>x</v>
          </cell>
          <cell r="BK68" t="str">
            <v>x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0.1</v>
          </cell>
          <cell r="CJ68">
            <v>0</v>
          </cell>
          <cell r="CK68" t="str">
            <v>x</v>
          </cell>
          <cell r="CL68">
            <v>0.1</v>
          </cell>
          <cell r="CM68">
            <v>7.9</v>
          </cell>
          <cell r="CN68">
            <v>0.6</v>
          </cell>
          <cell r="CO68">
            <v>7.7</v>
          </cell>
          <cell r="CP68">
            <v>0.3</v>
          </cell>
          <cell r="CQ68">
            <v>4.0999999999999996</v>
          </cell>
          <cell r="CR68">
            <v>2.8</v>
          </cell>
          <cell r="CS68">
            <v>0</v>
          </cell>
          <cell r="CT68">
            <v>0</v>
          </cell>
          <cell r="CU68">
            <v>2.8</v>
          </cell>
          <cell r="CV68">
            <v>0</v>
          </cell>
          <cell r="CW68">
            <v>0</v>
          </cell>
          <cell r="CX68">
            <v>3.8897667088843809E-4</v>
          </cell>
          <cell r="CY68">
            <v>6.1</v>
          </cell>
          <cell r="CZ68">
            <v>2</v>
          </cell>
          <cell r="DA68">
            <v>4.0999999999999996</v>
          </cell>
          <cell r="DB68">
            <v>2.2999999999999998</v>
          </cell>
          <cell r="DC68">
            <v>1.4</v>
          </cell>
          <cell r="DD68">
            <v>2.6</v>
          </cell>
          <cell r="DE68">
            <v>0.1</v>
          </cell>
          <cell r="DF68">
            <v>0.1</v>
          </cell>
          <cell r="DG68">
            <v>0.1</v>
          </cell>
          <cell r="DH68">
            <v>0</v>
          </cell>
          <cell r="DI68">
            <v>0</v>
          </cell>
          <cell r="DJ68">
            <v>0</v>
          </cell>
        </row>
        <row r="69">
          <cell r="B69" t="str">
            <v>GHA</v>
          </cell>
          <cell r="C69">
            <v>0.1</v>
          </cell>
          <cell r="D69">
            <v>0.1</v>
          </cell>
          <cell r="E69">
            <v>0.1</v>
          </cell>
          <cell r="F69">
            <v>7.1</v>
          </cell>
          <cell r="G69">
            <v>5.3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2.4497627290656259E-3</v>
          </cell>
          <cell r="Q69">
            <v>5.7992680973956479E-7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1.6</v>
          </cell>
          <cell r="Z69">
            <v>5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0.1</v>
          </cell>
          <cell r="AI69">
            <v>0.1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0.1</v>
          </cell>
          <cell r="AP69">
            <v>4.9000000000000004</v>
          </cell>
          <cell r="AQ69">
            <v>5.2</v>
          </cell>
          <cell r="AR69">
            <v>0</v>
          </cell>
          <cell r="AS69">
            <v>0</v>
          </cell>
          <cell r="AT69">
            <v>2.9</v>
          </cell>
          <cell r="AU69">
            <v>1.5</v>
          </cell>
          <cell r="AV69">
            <v>8.6999999999999993</v>
          </cell>
          <cell r="AW69">
            <v>0.47627400801552106</v>
          </cell>
          <cell r="AX69">
            <v>5.3</v>
          </cell>
          <cell r="AY69">
            <v>7.4</v>
          </cell>
          <cell r="AZ69">
            <v>7.8</v>
          </cell>
          <cell r="BA69">
            <v>1.6847403487356357E-2</v>
          </cell>
          <cell r="BB69">
            <v>3.4</v>
          </cell>
          <cell r="BC69">
            <v>6.1</v>
          </cell>
          <cell r="BD69">
            <v>10</v>
          </cell>
          <cell r="BE69">
            <v>0.34838698186417333</v>
          </cell>
          <cell r="BF69">
            <v>10</v>
          </cell>
          <cell r="BG69">
            <v>10</v>
          </cell>
          <cell r="BH69">
            <v>7.2</v>
          </cell>
          <cell r="BI69">
            <v>7.8015037450449402E-3</v>
          </cell>
          <cell r="BJ69">
            <v>0.8</v>
          </cell>
          <cell r="BK69">
            <v>4.8</v>
          </cell>
          <cell r="BL69">
            <v>7.7</v>
          </cell>
          <cell r="BM69">
            <v>9.3000000000000007</v>
          </cell>
          <cell r="BN69">
            <v>0.99986933899999997</v>
          </cell>
          <cell r="BO69">
            <v>10</v>
          </cell>
          <cell r="BP69">
            <v>9.6999999999999993</v>
          </cell>
          <cell r="BQ69">
            <v>9.3000000000000007</v>
          </cell>
          <cell r="BR69">
            <v>0.99986933899999997</v>
          </cell>
          <cell r="BS69">
            <v>10</v>
          </cell>
          <cell r="BT69">
            <v>9.6999999999999993</v>
          </cell>
          <cell r="BU69">
            <v>9.6999999999999993</v>
          </cell>
          <cell r="BV69">
            <v>9</v>
          </cell>
          <cell r="BW69">
            <v>0.68876100385622185</v>
          </cell>
          <cell r="BX69">
            <v>7.7</v>
          </cell>
          <cell r="BY69">
            <v>8.4</v>
          </cell>
          <cell r="BZ69">
            <v>9.1</v>
          </cell>
          <cell r="CA69">
            <v>0.87711717682740697</v>
          </cell>
          <cell r="CB69">
            <v>8.8000000000000007</v>
          </cell>
          <cell r="CC69">
            <v>9</v>
          </cell>
          <cell r="CD69">
            <v>9.1999999999999993</v>
          </cell>
          <cell r="CE69">
            <v>0.98285981679121248</v>
          </cell>
          <cell r="CF69">
            <v>9.8000000000000007</v>
          </cell>
          <cell r="CG69">
            <v>9.5</v>
          </cell>
          <cell r="CH69">
            <v>9.1999999999999993</v>
          </cell>
          <cell r="CI69">
            <v>9.1</v>
          </cell>
          <cell r="CJ69">
            <v>3.1</v>
          </cell>
          <cell r="CK69">
            <v>5.9</v>
          </cell>
          <cell r="CL69">
            <v>6</v>
          </cell>
          <cell r="CM69">
            <v>7.1</v>
          </cell>
          <cell r="CN69">
            <v>6.5</v>
          </cell>
          <cell r="CO69">
            <v>5.7</v>
          </cell>
          <cell r="CP69">
            <v>3.7</v>
          </cell>
          <cell r="CQ69">
            <v>5.8</v>
          </cell>
          <cell r="CR69">
            <v>5.9</v>
          </cell>
          <cell r="CS69">
            <v>3.4</v>
          </cell>
          <cell r="CT69">
            <v>5.6</v>
          </cell>
          <cell r="CU69">
            <v>5.3</v>
          </cell>
          <cell r="CV69">
            <v>6</v>
          </cell>
          <cell r="CW69">
            <v>6</v>
          </cell>
          <cell r="CX69">
            <v>2.8030815875353945E-5</v>
          </cell>
          <cell r="CY69">
            <v>9.6999999999999993</v>
          </cell>
          <cell r="CZ69">
            <v>6</v>
          </cell>
          <cell r="DA69">
            <v>7.9</v>
          </cell>
          <cell r="DB69">
            <v>6.4</v>
          </cell>
          <cell r="DC69">
            <v>7.6</v>
          </cell>
          <cell r="DD69">
            <v>3.8</v>
          </cell>
          <cell r="DE69">
            <v>5.0999999999999996</v>
          </cell>
          <cell r="DF69">
            <v>4.2</v>
          </cell>
          <cell r="DG69">
            <v>4.7</v>
          </cell>
          <cell r="DH69">
            <v>0</v>
          </cell>
          <cell r="DI69">
            <v>0</v>
          </cell>
          <cell r="DJ69">
            <v>0</v>
          </cell>
        </row>
        <row r="70">
          <cell r="B70" t="str">
            <v>GRC</v>
          </cell>
          <cell r="C70">
            <v>8.3000000000000007</v>
          </cell>
          <cell r="D70">
            <v>10</v>
          </cell>
          <cell r="E70">
            <v>9.3000000000000007</v>
          </cell>
          <cell r="F70">
            <v>5</v>
          </cell>
          <cell r="G70">
            <v>7.8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1.9885088319360747E-3</v>
          </cell>
          <cell r="O70">
            <v>9.6818854837966571E-4</v>
          </cell>
          <cell r="P70">
            <v>9.4523062693327724E-4</v>
          </cell>
          <cell r="Q70">
            <v>4.6393630205957929E-5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9.9</v>
          </cell>
          <cell r="W70">
            <v>9.6999999999999993</v>
          </cell>
          <cell r="X70">
            <v>9.8000000000000007</v>
          </cell>
          <cell r="Y70">
            <v>0.6</v>
          </cell>
          <cell r="Z70">
            <v>9.3000000000000007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1</v>
          </cell>
          <cell r="AH70">
            <v>9.1</v>
          </cell>
          <cell r="AI70">
            <v>9.9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9.6</v>
          </cell>
          <cell r="AP70">
            <v>3.1</v>
          </cell>
          <cell r="AQ70">
            <v>8.6999999999999993</v>
          </cell>
          <cell r="AR70">
            <v>0</v>
          </cell>
          <cell r="AS70">
            <v>0.5</v>
          </cell>
          <cell r="AT70">
            <v>2.9</v>
          </cell>
          <cell r="AU70">
            <v>1.7</v>
          </cell>
          <cell r="AV70">
            <v>8.4</v>
          </cell>
          <cell r="AW70">
            <v>0.70641086027048328</v>
          </cell>
          <cell r="AX70">
            <v>7.8</v>
          </cell>
          <cell r="AY70">
            <v>8.1</v>
          </cell>
          <cell r="AZ70" t="str">
            <v>x</v>
          </cell>
          <cell r="BA70" t="str">
            <v>x</v>
          </cell>
          <cell r="BB70" t="str">
            <v>x</v>
          </cell>
          <cell r="BC70" t="str">
            <v>x</v>
          </cell>
          <cell r="BD70" t="str">
            <v>x</v>
          </cell>
          <cell r="BE70" t="str">
            <v>x</v>
          </cell>
          <cell r="BF70" t="str">
            <v>x</v>
          </cell>
          <cell r="BG70" t="str">
            <v>x</v>
          </cell>
          <cell r="BH70" t="str">
            <v>x</v>
          </cell>
          <cell r="BI70" t="str">
            <v>x</v>
          </cell>
          <cell r="BJ70" t="str">
            <v>x</v>
          </cell>
          <cell r="BK70" t="str">
            <v>x</v>
          </cell>
          <cell r="BL70">
            <v>8.1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8.1</v>
          </cell>
          <cell r="CA70">
            <v>0.41255015425966468</v>
          </cell>
          <cell r="CB70">
            <v>4.0999999999999996</v>
          </cell>
          <cell r="CC70">
            <v>6.5</v>
          </cell>
          <cell r="CD70">
            <v>6.3</v>
          </cell>
          <cell r="CE70">
            <v>2.2417978842529534E-2</v>
          </cell>
          <cell r="CF70">
            <v>0.2</v>
          </cell>
          <cell r="CG70">
            <v>3.9</v>
          </cell>
          <cell r="CH70">
            <v>3.1</v>
          </cell>
          <cell r="CI70">
            <v>0.1</v>
          </cell>
          <cell r="CJ70">
            <v>0</v>
          </cell>
          <cell r="CK70" t="str">
            <v>x</v>
          </cell>
          <cell r="CL70">
            <v>0.1</v>
          </cell>
          <cell r="CM70">
            <v>6.4</v>
          </cell>
          <cell r="CN70">
            <v>0.7</v>
          </cell>
          <cell r="CO70">
            <v>8</v>
          </cell>
          <cell r="CP70">
            <v>1.4</v>
          </cell>
          <cell r="CQ70">
            <v>4.0999999999999996</v>
          </cell>
          <cell r="CR70">
            <v>2.8</v>
          </cell>
          <cell r="CS70">
            <v>0.3</v>
          </cell>
          <cell r="CT70">
            <v>0</v>
          </cell>
          <cell r="CU70">
            <v>2.8</v>
          </cell>
          <cell r="CV70">
            <v>0</v>
          </cell>
          <cell r="CW70">
            <v>0</v>
          </cell>
          <cell r="CX70">
            <v>3.3406709126382897E-4</v>
          </cell>
          <cell r="CY70">
            <v>6.7</v>
          </cell>
          <cell r="CZ70">
            <v>2</v>
          </cell>
          <cell r="DA70">
            <v>4.4000000000000004</v>
          </cell>
          <cell r="DB70">
            <v>2.4</v>
          </cell>
          <cell r="DC70">
            <v>4.5999999999999996</v>
          </cell>
          <cell r="DD70">
            <v>5.9</v>
          </cell>
          <cell r="DE70">
            <v>0.1</v>
          </cell>
          <cell r="DF70">
            <v>0.1</v>
          </cell>
          <cell r="DG70">
            <v>0.1</v>
          </cell>
          <cell r="DH70">
            <v>0</v>
          </cell>
          <cell r="DI70">
            <v>0</v>
          </cell>
          <cell r="DJ70">
            <v>0</v>
          </cell>
        </row>
        <row r="71">
          <cell r="B71" t="str">
            <v>GRD</v>
          </cell>
          <cell r="C71">
            <v>3.1</v>
          </cell>
          <cell r="D71">
            <v>0.1</v>
          </cell>
          <cell r="E71">
            <v>1.7</v>
          </cell>
          <cell r="F71">
            <v>0.1</v>
          </cell>
          <cell r="G71">
            <v>0</v>
          </cell>
          <cell r="H71">
            <v>2.1</v>
          </cell>
          <cell r="I71">
            <v>5.3</v>
          </cell>
          <cell r="J71">
            <v>3.9</v>
          </cell>
          <cell r="K71">
            <v>0</v>
          </cell>
          <cell r="L71">
            <v>2.2000000000000002</v>
          </cell>
          <cell r="M71">
            <v>0</v>
          </cell>
          <cell r="N71">
            <v>1.5656136993065393E-3</v>
          </cell>
          <cell r="O71">
            <v>0</v>
          </cell>
          <cell r="P71" t="str">
            <v>x</v>
          </cell>
          <cell r="Q71">
            <v>0</v>
          </cell>
          <cell r="R71">
            <v>6.3846852328574774E-3</v>
          </cell>
          <cell r="S71">
            <v>4.9940556985724317E-4</v>
          </cell>
          <cell r="T71">
            <v>0</v>
          </cell>
          <cell r="U71">
            <v>0</v>
          </cell>
          <cell r="V71">
            <v>7.8</v>
          </cell>
          <cell r="W71">
            <v>0</v>
          </cell>
          <cell r="X71">
            <v>5</v>
          </cell>
          <cell r="Y71">
            <v>0.1</v>
          </cell>
          <cell r="Z71">
            <v>0</v>
          </cell>
          <cell r="AA71">
            <v>3.5</v>
          </cell>
          <cell r="AB71">
            <v>1</v>
          </cell>
          <cell r="AC71">
            <v>2.2999999999999998</v>
          </cell>
          <cell r="AD71">
            <v>0</v>
          </cell>
          <cell r="AE71">
            <v>1.2</v>
          </cell>
          <cell r="AF71">
            <v>0</v>
          </cell>
          <cell r="AG71">
            <v>1</v>
          </cell>
          <cell r="AH71">
            <v>5.5</v>
          </cell>
          <cell r="AI71">
            <v>0.1</v>
          </cell>
          <cell r="AJ71">
            <v>2.8</v>
          </cell>
          <cell r="AK71">
            <v>3.2</v>
          </cell>
          <cell r="AL71">
            <v>3</v>
          </cell>
          <cell r="AM71">
            <v>0</v>
          </cell>
          <cell r="AN71">
            <v>0</v>
          </cell>
          <cell r="AO71">
            <v>3.5</v>
          </cell>
          <cell r="AP71">
            <v>0.1</v>
          </cell>
          <cell r="AQ71">
            <v>0</v>
          </cell>
          <cell r="AR71">
            <v>1.7</v>
          </cell>
          <cell r="AS71">
            <v>0.5</v>
          </cell>
          <cell r="AT71" t="str">
            <v>x</v>
          </cell>
          <cell r="AU71">
            <v>0.5</v>
          </cell>
          <cell r="AV71" t="str">
            <v>x</v>
          </cell>
          <cell r="AW71" t="str">
            <v>x</v>
          </cell>
          <cell r="AX71" t="str">
            <v>x</v>
          </cell>
          <cell r="AY71" t="str">
            <v>x</v>
          </cell>
          <cell r="AZ71" t="str">
            <v>x</v>
          </cell>
          <cell r="BA71" t="str">
            <v>x</v>
          </cell>
          <cell r="BB71" t="str">
            <v>x</v>
          </cell>
          <cell r="BC71" t="str">
            <v>x</v>
          </cell>
          <cell r="BD71" t="str">
            <v>x</v>
          </cell>
          <cell r="BE71" t="str">
            <v>x</v>
          </cell>
          <cell r="BF71" t="str">
            <v>x</v>
          </cell>
          <cell r="BG71" t="str">
            <v>x</v>
          </cell>
          <cell r="BH71" t="str">
            <v>x</v>
          </cell>
          <cell r="BI71" t="str">
            <v>x</v>
          </cell>
          <cell r="BJ71" t="str">
            <v>x</v>
          </cell>
          <cell r="BK71" t="str">
            <v>x</v>
          </cell>
          <cell r="BL71" t="str">
            <v>x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5.2</v>
          </cell>
          <cell r="BW71">
            <v>0.43022700678680087</v>
          </cell>
          <cell r="BX71">
            <v>4.8</v>
          </cell>
          <cell r="BY71">
            <v>5</v>
          </cell>
          <cell r="BZ71">
            <v>5.7</v>
          </cell>
          <cell r="CA71">
            <v>0.86428959109852566</v>
          </cell>
          <cell r="CB71">
            <v>8.6</v>
          </cell>
          <cell r="CC71">
            <v>7.4</v>
          </cell>
          <cell r="CD71">
            <v>5.5</v>
          </cell>
          <cell r="CE71">
            <v>0.66894729984086121</v>
          </cell>
          <cell r="CF71">
            <v>6.7</v>
          </cell>
          <cell r="CG71">
            <v>6.1</v>
          </cell>
          <cell r="CH71">
            <v>5.0999999999999996</v>
          </cell>
          <cell r="CI71">
            <v>0.9</v>
          </cell>
          <cell r="CJ71">
            <v>0.7</v>
          </cell>
          <cell r="CK71" t="str">
            <v>x</v>
          </cell>
          <cell r="CL71">
            <v>0.8</v>
          </cell>
          <cell r="CM71">
            <v>8.4</v>
          </cell>
          <cell r="CN71">
            <v>1.7</v>
          </cell>
          <cell r="CO71">
            <v>3.7</v>
          </cell>
          <cell r="CP71" t="str">
            <v>x</v>
          </cell>
          <cell r="CQ71">
            <v>4.5999999999999996</v>
          </cell>
          <cell r="CR71">
            <v>3.3</v>
          </cell>
          <cell r="CS71">
            <v>0.7</v>
          </cell>
          <cell r="CT71">
            <v>2</v>
          </cell>
          <cell r="CU71">
            <v>3.3</v>
          </cell>
          <cell r="CV71">
            <v>1.2</v>
          </cell>
          <cell r="CW71">
            <v>0.9</v>
          </cell>
          <cell r="CX71" t="str">
            <v>x</v>
          </cell>
          <cell r="CY71" t="str">
            <v>x</v>
          </cell>
          <cell r="CZ71" t="str">
            <v>x</v>
          </cell>
          <cell r="DA71" t="str">
            <v>x</v>
          </cell>
          <cell r="DB71">
            <v>2.1</v>
          </cell>
          <cell r="DC71">
            <v>3.6</v>
          </cell>
          <cell r="DD71">
            <v>1.7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</row>
        <row r="72">
          <cell r="B72" t="str">
            <v>GTM</v>
          </cell>
          <cell r="C72">
            <v>8.8000000000000007</v>
          </cell>
          <cell r="D72">
            <v>10</v>
          </cell>
          <cell r="E72">
            <v>9.5</v>
          </cell>
          <cell r="F72">
            <v>6.9</v>
          </cell>
          <cell r="G72">
            <v>7</v>
          </cell>
          <cell r="H72">
            <v>7.6</v>
          </cell>
          <cell r="I72">
            <v>8.5</v>
          </cell>
          <cell r="J72">
            <v>8.1</v>
          </cell>
          <cell r="K72">
            <v>4.3</v>
          </cell>
          <cell r="L72">
            <v>6.6</v>
          </cell>
          <cell r="M72">
            <v>10</v>
          </cell>
          <cell r="N72">
            <v>2.1048728168532658E-3</v>
          </cell>
          <cell r="O72">
            <v>2.0076984850967857E-3</v>
          </cell>
          <cell r="P72">
            <v>3.5271486867860368E-3</v>
          </cell>
          <cell r="Q72">
            <v>9.846226209403792E-6</v>
          </cell>
          <cell r="R72">
            <v>6.6841772477504733E-3</v>
          </cell>
          <cell r="S72">
            <v>5.0707771002726635E-4</v>
          </cell>
          <cell r="T72">
            <v>8.2964659220915405E-5</v>
          </cell>
          <cell r="U72">
            <v>1.0067014211275437E-2</v>
          </cell>
          <cell r="V72">
            <v>10</v>
          </cell>
          <cell r="W72">
            <v>10</v>
          </cell>
          <cell r="X72">
            <v>10</v>
          </cell>
          <cell r="Y72">
            <v>2.4</v>
          </cell>
          <cell r="Z72">
            <v>7.8</v>
          </cell>
          <cell r="AA72">
            <v>3.7</v>
          </cell>
          <cell r="AB72">
            <v>1</v>
          </cell>
          <cell r="AC72">
            <v>2.5</v>
          </cell>
          <cell r="AD72">
            <v>0.1</v>
          </cell>
          <cell r="AE72">
            <v>1.4</v>
          </cell>
          <cell r="AF72">
            <v>3.4</v>
          </cell>
          <cell r="AG72">
            <v>6.7</v>
          </cell>
          <cell r="AH72">
            <v>9.4</v>
          </cell>
          <cell r="AI72">
            <v>10</v>
          </cell>
          <cell r="AJ72">
            <v>5.7</v>
          </cell>
          <cell r="AK72">
            <v>4.8</v>
          </cell>
          <cell r="AL72">
            <v>5.3</v>
          </cell>
          <cell r="AM72">
            <v>2.2000000000000002</v>
          </cell>
          <cell r="AN72">
            <v>8.1999999999999993</v>
          </cell>
          <cell r="AO72">
            <v>9.8000000000000007</v>
          </cell>
          <cell r="AP72">
            <v>5.0999999999999996</v>
          </cell>
          <cell r="AQ72">
            <v>7.4</v>
          </cell>
          <cell r="AR72">
            <v>4.5</v>
          </cell>
          <cell r="AS72">
            <v>7.5</v>
          </cell>
          <cell r="AT72">
            <v>0</v>
          </cell>
          <cell r="AU72">
            <v>3.8</v>
          </cell>
          <cell r="AV72" t="str">
            <v>x</v>
          </cell>
          <cell r="AW72" t="str">
            <v>x</v>
          </cell>
          <cell r="AX72" t="str">
            <v>x</v>
          </cell>
          <cell r="AY72" t="str">
            <v>x</v>
          </cell>
          <cell r="AZ72" t="str">
            <v>x</v>
          </cell>
          <cell r="BA72" t="str">
            <v>x</v>
          </cell>
          <cell r="BB72" t="str">
            <v>x</v>
          </cell>
          <cell r="BC72" t="str">
            <v>x</v>
          </cell>
          <cell r="BD72" t="str">
            <v>x</v>
          </cell>
          <cell r="BE72" t="str">
            <v>x</v>
          </cell>
          <cell r="BF72" t="str">
            <v>x</v>
          </cell>
          <cell r="BG72" t="str">
            <v>x</v>
          </cell>
          <cell r="BH72" t="str">
            <v>x</v>
          </cell>
          <cell r="BI72" t="str">
            <v>x</v>
          </cell>
          <cell r="BJ72" t="str">
            <v>x</v>
          </cell>
          <cell r="BK72" t="str">
            <v>x</v>
          </cell>
          <cell r="BL72" t="str">
            <v>x</v>
          </cell>
          <cell r="BM72">
            <v>8.1999999999999993</v>
          </cell>
          <cell r="BN72">
            <v>0.30964171400000001</v>
          </cell>
          <cell r="BO72">
            <v>3.1</v>
          </cell>
          <cell r="BP72">
            <v>6.3</v>
          </cell>
          <cell r="BQ72">
            <v>8.1</v>
          </cell>
          <cell r="BR72">
            <v>0.28030561700000001</v>
          </cell>
          <cell r="BS72">
            <v>2.8</v>
          </cell>
          <cell r="BT72">
            <v>6.1</v>
          </cell>
          <cell r="BU72">
            <v>6.2</v>
          </cell>
          <cell r="BV72">
            <v>8.3000000000000007</v>
          </cell>
          <cell r="BW72">
            <v>0.37192434045326156</v>
          </cell>
          <cell r="BX72">
            <v>4.0999999999999996</v>
          </cell>
          <cell r="BY72">
            <v>6.7</v>
          </cell>
          <cell r="BZ72">
            <v>8.5</v>
          </cell>
          <cell r="CA72">
            <v>0.5399097704809197</v>
          </cell>
          <cell r="CB72">
            <v>5.4</v>
          </cell>
          <cell r="CC72">
            <v>7.2</v>
          </cell>
          <cell r="CD72">
            <v>8.4</v>
          </cell>
          <cell r="CE72">
            <v>0.4636497709812909</v>
          </cell>
          <cell r="CF72">
            <v>4.5999999999999996</v>
          </cell>
          <cell r="CG72">
            <v>6.9</v>
          </cell>
          <cell r="CH72">
            <v>6.8</v>
          </cell>
          <cell r="CI72">
            <v>3.9</v>
          </cell>
          <cell r="CJ72">
            <v>1</v>
          </cell>
          <cell r="CK72">
            <v>2.2999999999999998</v>
          </cell>
          <cell r="CL72">
            <v>2.4</v>
          </cell>
          <cell r="CM72">
            <v>7.4</v>
          </cell>
          <cell r="CN72">
            <v>4.5999999999999996</v>
          </cell>
          <cell r="CO72">
            <v>5.2</v>
          </cell>
          <cell r="CP72">
            <v>7</v>
          </cell>
          <cell r="CQ72">
            <v>6.1</v>
          </cell>
          <cell r="CR72">
            <v>4.9000000000000004</v>
          </cell>
          <cell r="CS72">
            <v>3.4</v>
          </cell>
          <cell r="CT72">
            <v>4.4000000000000004</v>
          </cell>
          <cell r="CU72">
            <v>5.3</v>
          </cell>
          <cell r="CV72">
            <v>1.6</v>
          </cell>
          <cell r="CW72">
            <v>2.2000000000000002</v>
          </cell>
          <cell r="CX72">
            <v>1.5277216735590896E-4</v>
          </cell>
          <cell r="CY72">
            <v>8.5</v>
          </cell>
          <cell r="CZ72">
            <v>4</v>
          </cell>
          <cell r="DA72">
            <v>6.3</v>
          </cell>
          <cell r="DB72">
            <v>4.5999999999999996</v>
          </cell>
          <cell r="DC72">
            <v>5.5</v>
          </cell>
          <cell r="DD72">
            <v>6.6</v>
          </cell>
          <cell r="DE72">
            <v>2.9</v>
          </cell>
          <cell r="DF72">
            <v>3.6</v>
          </cell>
          <cell r="DG72">
            <v>3.3</v>
          </cell>
          <cell r="DH72">
            <v>0</v>
          </cell>
          <cell r="DI72">
            <v>0</v>
          </cell>
          <cell r="DJ72">
            <v>0</v>
          </cell>
        </row>
        <row r="73">
          <cell r="B73" t="str">
            <v>GIN</v>
          </cell>
          <cell r="C73">
            <v>0.1</v>
          </cell>
          <cell r="D73">
            <v>0.1</v>
          </cell>
          <cell r="E73">
            <v>0.1</v>
          </cell>
          <cell r="F73">
            <v>6.8</v>
          </cell>
          <cell r="G73">
            <v>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4.2516338552607514E-3</v>
          </cell>
          <cell r="Q73">
            <v>8.0850079017984826E-7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2.8</v>
          </cell>
          <cell r="Z73">
            <v>5.4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1</v>
          </cell>
          <cell r="AH73">
            <v>0.1</v>
          </cell>
          <cell r="AI73">
            <v>0.1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0.1</v>
          </cell>
          <cell r="AP73">
            <v>5.0999999999999996</v>
          </cell>
          <cell r="AQ73">
            <v>5.2</v>
          </cell>
          <cell r="AR73">
            <v>0</v>
          </cell>
          <cell r="AS73">
            <v>0.5</v>
          </cell>
          <cell r="AT73">
            <v>1</v>
          </cell>
          <cell r="AU73">
            <v>0.8</v>
          </cell>
          <cell r="AV73">
            <v>7.9</v>
          </cell>
          <cell r="AW73">
            <v>0.26651775543398348</v>
          </cell>
          <cell r="AX73">
            <v>3</v>
          </cell>
          <cell r="AY73">
            <v>6</v>
          </cell>
          <cell r="AZ73">
            <v>8.6999999999999993</v>
          </cell>
          <cell r="BA73">
            <v>0.1274382109171876</v>
          </cell>
          <cell r="BB73">
            <v>10</v>
          </cell>
          <cell r="BC73">
            <v>9.5</v>
          </cell>
          <cell r="BD73">
            <v>9.6999999999999993</v>
          </cell>
          <cell r="BE73">
            <v>0.53739292479800571</v>
          </cell>
          <cell r="BF73">
            <v>10</v>
          </cell>
          <cell r="BG73">
            <v>9.9</v>
          </cell>
          <cell r="BH73">
            <v>8.4</v>
          </cell>
          <cell r="BI73">
            <v>8.5238984531255918E-2</v>
          </cell>
          <cell r="BJ73">
            <v>8.5</v>
          </cell>
          <cell r="BK73">
            <v>8.5</v>
          </cell>
          <cell r="BL73">
            <v>8.9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8.6999999999999993</v>
          </cell>
          <cell r="BR73">
            <v>0.99758204800000005</v>
          </cell>
          <cell r="BS73">
            <v>10</v>
          </cell>
          <cell r="BT73">
            <v>9.5</v>
          </cell>
          <cell r="BU73">
            <v>6.9</v>
          </cell>
          <cell r="BV73">
            <v>8.5</v>
          </cell>
          <cell r="BW73">
            <v>0.72037134883850784</v>
          </cell>
          <cell r="BX73">
            <v>8</v>
          </cell>
          <cell r="BY73">
            <v>8.3000000000000007</v>
          </cell>
          <cell r="BZ73">
            <v>8.6999999999999993</v>
          </cell>
          <cell r="CA73">
            <v>0.91762493613446527</v>
          </cell>
          <cell r="CB73">
            <v>9.1999999999999993</v>
          </cell>
          <cell r="CC73">
            <v>9</v>
          </cell>
          <cell r="CD73">
            <v>8.6999999999999993</v>
          </cell>
          <cell r="CE73">
            <v>0.9843138400757836</v>
          </cell>
          <cell r="CF73">
            <v>9.8000000000000007</v>
          </cell>
          <cell r="CG73">
            <v>9.3000000000000007</v>
          </cell>
          <cell r="CH73">
            <v>8.5</v>
          </cell>
          <cell r="CI73">
            <v>8.6</v>
          </cell>
          <cell r="CJ73">
            <v>6.4</v>
          </cell>
          <cell r="CK73">
            <v>8.3000000000000007</v>
          </cell>
          <cell r="CL73">
            <v>7.8</v>
          </cell>
          <cell r="CM73">
            <v>5.7</v>
          </cell>
          <cell r="CN73">
            <v>7.6</v>
          </cell>
          <cell r="CO73">
            <v>3.7</v>
          </cell>
          <cell r="CP73">
            <v>10</v>
          </cell>
          <cell r="CQ73">
            <v>6.8</v>
          </cell>
          <cell r="CR73">
            <v>7.1</v>
          </cell>
          <cell r="CS73">
            <v>5.6</v>
          </cell>
          <cell r="CT73">
            <v>7.3</v>
          </cell>
          <cell r="CU73">
            <v>6.7</v>
          </cell>
          <cell r="CV73">
            <v>4.8</v>
          </cell>
          <cell r="CW73">
            <v>7</v>
          </cell>
          <cell r="CX73">
            <v>6.3962027267316804E-6</v>
          </cell>
          <cell r="CY73">
            <v>9.9</v>
          </cell>
          <cell r="CZ73">
            <v>6</v>
          </cell>
          <cell r="DA73">
            <v>8</v>
          </cell>
          <cell r="DB73">
            <v>7.2</v>
          </cell>
          <cell r="DC73">
            <v>8</v>
          </cell>
          <cell r="DD73">
            <v>3.9</v>
          </cell>
          <cell r="DE73">
            <v>2.7</v>
          </cell>
          <cell r="DF73">
            <v>3.6</v>
          </cell>
          <cell r="DG73">
            <v>3.2</v>
          </cell>
          <cell r="DH73">
            <v>0</v>
          </cell>
          <cell r="DI73">
            <v>0</v>
          </cell>
          <cell r="DJ73">
            <v>0</v>
          </cell>
        </row>
        <row r="74">
          <cell r="B74" t="str">
            <v>GNB</v>
          </cell>
          <cell r="C74">
            <v>0.1</v>
          </cell>
          <cell r="D74">
            <v>0.1</v>
          </cell>
          <cell r="E74">
            <v>0.1</v>
          </cell>
          <cell r="F74">
            <v>4.4000000000000004</v>
          </cell>
          <cell r="G74">
            <v>1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6.4</v>
          </cell>
          <cell r="N74">
            <v>0</v>
          </cell>
          <cell r="O74">
            <v>0</v>
          </cell>
          <cell r="P74">
            <v>3.0862689034393824E-3</v>
          </cell>
          <cell r="Q74">
            <v>2.2748309990136985E-8</v>
          </cell>
          <cell r="R74">
            <v>0</v>
          </cell>
          <cell r="S74">
            <v>0</v>
          </cell>
          <cell r="T74">
            <v>0</v>
          </cell>
          <cell r="U74">
            <v>2.0424732612572992E-3</v>
          </cell>
          <cell r="V74">
            <v>0</v>
          </cell>
          <cell r="W74">
            <v>0</v>
          </cell>
          <cell r="X74">
            <v>0</v>
          </cell>
          <cell r="Y74">
            <v>2.1</v>
          </cell>
          <cell r="Z74">
            <v>1.9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0.7</v>
          </cell>
          <cell r="AG74">
            <v>1.9</v>
          </cell>
          <cell r="AH74">
            <v>0.1</v>
          </cell>
          <cell r="AI74">
            <v>0.1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4.0999999999999996</v>
          </cell>
          <cell r="AO74">
            <v>0.1</v>
          </cell>
          <cell r="AP74">
            <v>3.3</v>
          </cell>
          <cell r="AQ74">
            <v>1.5</v>
          </cell>
          <cell r="AR74">
            <v>0</v>
          </cell>
          <cell r="AS74">
            <v>3</v>
          </cell>
          <cell r="AT74">
            <v>1</v>
          </cell>
          <cell r="AU74">
            <v>2</v>
          </cell>
          <cell r="AV74">
            <v>6.4</v>
          </cell>
          <cell r="AW74">
            <v>0.16907212844454098</v>
          </cell>
          <cell r="AX74">
            <v>1.9</v>
          </cell>
          <cell r="AY74">
            <v>4.5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8.5</v>
          </cell>
          <cell r="BE74">
            <v>0.69430780709541451</v>
          </cell>
          <cell r="BF74">
            <v>10</v>
          </cell>
          <cell r="BG74">
            <v>9.4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5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7.5</v>
          </cell>
          <cell r="BR74">
            <v>1</v>
          </cell>
          <cell r="BS74">
            <v>10</v>
          </cell>
          <cell r="BT74">
            <v>9.1</v>
          </cell>
          <cell r="BU74">
            <v>6.4</v>
          </cell>
          <cell r="BV74">
            <v>7.4</v>
          </cell>
          <cell r="BW74">
            <v>0.8306361239912885</v>
          </cell>
          <cell r="BX74">
            <v>9.1999999999999993</v>
          </cell>
          <cell r="BY74">
            <v>8.4</v>
          </cell>
          <cell r="BZ74">
            <v>7.5</v>
          </cell>
          <cell r="CA74">
            <v>0.96624278939235475</v>
          </cell>
          <cell r="CB74">
            <v>9.6999999999999993</v>
          </cell>
          <cell r="CC74">
            <v>8.9</v>
          </cell>
          <cell r="CD74">
            <v>7.5</v>
          </cell>
          <cell r="CE74">
            <v>0.97067989682016531</v>
          </cell>
          <cell r="CF74">
            <v>9.6999999999999993</v>
          </cell>
          <cell r="CG74">
            <v>8.9</v>
          </cell>
          <cell r="CH74">
            <v>8.3000000000000007</v>
          </cell>
          <cell r="CI74">
            <v>8.8000000000000007</v>
          </cell>
          <cell r="CJ74">
            <v>5.6</v>
          </cell>
          <cell r="CK74">
            <v>9.4</v>
          </cell>
          <cell r="CL74">
            <v>7.9</v>
          </cell>
          <cell r="CM74">
            <v>6.1</v>
          </cell>
          <cell r="CN74">
            <v>6.7</v>
          </cell>
          <cell r="CO74">
            <v>4.4000000000000004</v>
          </cell>
          <cell r="CP74" t="str">
            <v>x</v>
          </cell>
          <cell r="CQ74">
            <v>5.7</v>
          </cell>
          <cell r="CR74">
            <v>6.4</v>
          </cell>
          <cell r="CS74">
            <v>8.3000000000000007</v>
          </cell>
          <cell r="CT74">
            <v>7</v>
          </cell>
          <cell r="CU74">
            <v>6.5</v>
          </cell>
          <cell r="CV74">
            <v>5.6</v>
          </cell>
          <cell r="CW74">
            <v>7.4</v>
          </cell>
          <cell r="CX74">
            <v>4.8272406780901201E-5</v>
          </cell>
          <cell r="CY74">
            <v>9.5</v>
          </cell>
          <cell r="CZ74">
            <v>6</v>
          </cell>
          <cell r="DA74">
            <v>7.8</v>
          </cell>
          <cell r="DB74">
            <v>7.2</v>
          </cell>
          <cell r="DC74">
            <v>6.9</v>
          </cell>
          <cell r="DD74">
            <v>2.7</v>
          </cell>
          <cell r="DE74">
            <v>1.2</v>
          </cell>
          <cell r="DF74">
            <v>2.7</v>
          </cell>
          <cell r="DG74">
            <v>2</v>
          </cell>
          <cell r="DH74">
            <v>0</v>
          </cell>
          <cell r="DI74">
            <v>0</v>
          </cell>
          <cell r="DJ74">
            <v>0</v>
          </cell>
        </row>
        <row r="75">
          <cell r="B75" t="str">
            <v>GUY</v>
          </cell>
          <cell r="C75">
            <v>0.1</v>
          </cell>
          <cell r="D75">
            <v>0.1</v>
          </cell>
          <cell r="E75">
            <v>0.1</v>
          </cell>
          <cell r="F75">
            <v>4.4000000000000004</v>
          </cell>
          <cell r="G75">
            <v>4.9000000000000004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8.1</v>
          </cell>
          <cell r="N75">
            <v>0</v>
          </cell>
          <cell r="O75">
            <v>0</v>
          </cell>
          <cell r="P75">
            <v>7.7362736544027743E-3</v>
          </cell>
          <cell r="Q75">
            <v>1.1980021107407447E-5</v>
          </cell>
          <cell r="R75">
            <v>0</v>
          </cell>
          <cell r="S75">
            <v>0</v>
          </cell>
          <cell r="T75">
            <v>0</v>
          </cell>
          <cell r="U75">
            <v>2.2659115369745353E-2</v>
          </cell>
          <cell r="V75">
            <v>0</v>
          </cell>
          <cell r="W75">
            <v>0</v>
          </cell>
          <cell r="X75">
            <v>0</v>
          </cell>
          <cell r="Y75">
            <v>5.2</v>
          </cell>
          <cell r="Z75">
            <v>8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7.6</v>
          </cell>
          <cell r="AG75">
            <v>2.9</v>
          </cell>
          <cell r="AH75">
            <v>0.1</v>
          </cell>
          <cell r="AI75">
            <v>0.1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7.9</v>
          </cell>
          <cell r="AO75">
            <v>0.1</v>
          </cell>
          <cell r="AP75">
            <v>4.8</v>
          </cell>
          <cell r="AQ75">
            <v>6.7</v>
          </cell>
          <cell r="AR75">
            <v>0</v>
          </cell>
          <cell r="AS75">
            <v>5.4</v>
          </cell>
          <cell r="AT75">
            <v>2.9</v>
          </cell>
          <cell r="AU75">
            <v>4.2</v>
          </cell>
          <cell r="AV75" t="str">
            <v>x</v>
          </cell>
          <cell r="AW75" t="str">
            <v>x</v>
          </cell>
          <cell r="AX75" t="str">
            <v>x</v>
          </cell>
          <cell r="AY75" t="str">
            <v>x</v>
          </cell>
          <cell r="AZ75" t="str">
            <v>x</v>
          </cell>
          <cell r="BA75" t="str">
            <v>x</v>
          </cell>
          <cell r="BB75" t="str">
            <v>x</v>
          </cell>
          <cell r="BC75" t="str">
            <v>x</v>
          </cell>
          <cell r="BD75" t="str">
            <v>x</v>
          </cell>
          <cell r="BE75" t="str">
            <v>x</v>
          </cell>
          <cell r="BF75" t="str">
            <v>x</v>
          </cell>
          <cell r="BG75" t="str">
            <v>x</v>
          </cell>
          <cell r="BH75" t="str">
            <v>x</v>
          </cell>
          <cell r="BI75" t="str">
            <v>x</v>
          </cell>
          <cell r="BJ75" t="str">
            <v>x</v>
          </cell>
          <cell r="BK75" t="str">
            <v>x</v>
          </cell>
          <cell r="BL75" t="str">
            <v>x</v>
          </cell>
          <cell r="BM75">
            <v>7</v>
          </cell>
          <cell r="BN75">
            <v>1</v>
          </cell>
          <cell r="BO75">
            <v>10</v>
          </cell>
          <cell r="BP75">
            <v>9</v>
          </cell>
          <cell r="BQ75">
            <v>7</v>
          </cell>
          <cell r="BR75">
            <v>1</v>
          </cell>
          <cell r="BS75">
            <v>10</v>
          </cell>
          <cell r="BT75">
            <v>9</v>
          </cell>
          <cell r="BU75">
            <v>9</v>
          </cell>
          <cell r="BV75">
            <v>6.8</v>
          </cell>
          <cell r="BW75">
            <v>0.70792755561592879</v>
          </cell>
          <cell r="BX75">
            <v>7.9</v>
          </cell>
          <cell r="BY75">
            <v>7.4</v>
          </cell>
          <cell r="BZ75">
            <v>7</v>
          </cell>
          <cell r="CA75">
            <v>0.98338195384322002</v>
          </cell>
          <cell r="CB75">
            <v>9.8000000000000007</v>
          </cell>
          <cell r="CC75">
            <v>8.8000000000000007</v>
          </cell>
          <cell r="CD75">
            <v>6.9</v>
          </cell>
          <cell r="CE75">
            <v>0.90027324572366019</v>
          </cell>
          <cell r="CF75">
            <v>9</v>
          </cell>
          <cell r="CG75">
            <v>8.1</v>
          </cell>
          <cell r="CH75">
            <v>8.4</v>
          </cell>
          <cell r="CI75">
            <v>1.6</v>
          </cell>
          <cell r="CJ75">
            <v>0.7</v>
          </cell>
          <cell r="CK75">
            <v>2.2999999999999998</v>
          </cell>
          <cell r="CL75">
            <v>1.5</v>
          </cell>
          <cell r="CM75">
            <v>2</v>
          </cell>
          <cell r="CN75">
            <v>1.7</v>
          </cell>
          <cell r="CO75">
            <v>2.7</v>
          </cell>
          <cell r="CP75">
            <v>4.5</v>
          </cell>
          <cell r="CQ75">
            <v>2.7</v>
          </cell>
          <cell r="CR75">
            <v>2.2999999999999998</v>
          </cell>
          <cell r="CS75">
            <v>3.5</v>
          </cell>
          <cell r="CT75">
            <v>2.9</v>
          </cell>
          <cell r="CU75">
            <v>2.9</v>
          </cell>
          <cell r="CV75">
            <v>0.2</v>
          </cell>
          <cell r="CW75">
            <v>1.2</v>
          </cell>
          <cell r="CX75">
            <v>2.1613127559407495E-4</v>
          </cell>
          <cell r="CY75">
            <v>7.8</v>
          </cell>
          <cell r="CZ75">
            <v>0</v>
          </cell>
          <cell r="DA75">
            <v>3.9</v>
          </cell>
          <cell r="DB75">
            <v>2.7</v>
          </cell>
          <cell r="DC75">
            <v>5.3</v>
          </cell>
          <cell r="DD75">
            <v>3.9</v>
          </cell>
          <cell r="DE75">
            <v>0.1</v>
          </cell>
          <cell r="DF75">
            <v>0</v>
          </cell>
          <cell r="DG75">
            <v>0.1</v>
          </cell>
          <cell r="DH75">
            <v>0</v>
          </cell>
          <cell r="DI75">
            <v>0</v>
          </cell>
          <cell r="DJ75">
            <v>0</v>
          </cell>
        </row>
        <row r="76">
          <cell r="B76" t="str">
            <v>HTI</v>
          </cell>
          <cell r="C76">
            <v>8.4</v>
          </cell>
          <cell r="D76">
            <v>10</v>
          </cell>
          <cell r="E76">
            <v>9.4</v>
          </cell>
          <cell r="F76">
            <v>6.1</v>
          </cell>
          <cell r="G76">
            <v>5.9</v>
          </cell>
          <cell r="H76">
            <v>8.3000000000000007</v>
          </cell>
          <cell r="I76">
            <v>9.1</v>
          </cell>
          <cell r="J76">
            <v>8.6999999999999993</v>
          </cell>
          <cell r="K76">
            <v>6.8</v>
          </cell>
          <cell r="L76">
            <v>7.9</v>
          </cell>
          <cell r="M76">
            <v>10</v>
          </cell>
          <cell r="N76">
            <v>2.08580308360666E-3</v>
          </cell>
          <cell r="O76">
            <v>1.2562826450917088E-3</v>
          </cell>
          <cell r="P76">
            <v>2.6384992613163755E-3</v>
          </cell>
          <cell r="Q76">
            <v>3.4187673779100945E-6</v>
          </cell>
          <cell r="R76">
            <v>1.8992184861594312E-2</v>
          </cell>
          <cell r="S76">
            <v>2.1309880672461447E-3</v>
          </cell>
          <cell r="T76">
            <v>2.4395742241769525E-3</v>
          </cell>
          <cell r="U76">
            <v>1.5019962556446139E-2</v>
          </cell>
          <cell r="V76">
            <v>10</v>
          </cell>
          <cell r="W76">
            <v>10</v>
          </cell>
          <cell r="X76">
            <v>10</v>
          </cell>
          <cell r="Y76">
            <v>1.8</v>
          </cell>
          <cell r="Z76">
            <v>6.7</v>
          </cell>
          <cell r="AA76">
            <v>10</v>
          </cell>
          <cell r="AB76">
            <v>4.3</v>
          </cell>
          <cell r="AC76">
            <v>8.4</v>
          </cell>
          <cell r="AD76">
            <v>2.4</v>
          </cell>
          <cell r="AE76">
            <v>6.3</v>
          </cell>
          <cell r="AF76">
            <v>5</v>
          </cell>
          <cell r="AG76">
            <v>4.8</v>
          </cell>
          <cell r="AH76">
            <v>9.1999999999999993</v>
          </cell>
          <cell r="AI76">
            <v>10</v>
          </cell>
          <cell r="AJ76">
            <v>9.1999999999999993</v>
          </cell>
          <cell r="AK76">
            <v>6.7</v>
          </cell>
          <cell r="AL76">
            <v>8.1999999999999993</v>
          </cell>
          <cell r="AM76">
            <v>4.5999999999999996</v>
          </cell>
          <cell r="AN76">
            <v>8.5</v>
          </cell>
          <cell r="AO76">
            <v>9.6999999999999993</v>
          </cell>
          <cell r="AP76">
            <v>4.3</v>
          </cell>
          <cell r="AQ76">
            <v>6.3</v>
          </cell>
          <cell r="AR76">
            <v>7.2</v>
          </cell>
          <cell r="AS76">
            <v>6.7</v>
          </cell>
          <cell r="AT76">
            <v>1</v>
          </cell>
          <cell r="AU76">
            <v>3.9</v>
          </cell>
          <cell r="AV76" t="str">
            <v>x</v>
          </cell>
          <cell r="AW76" t="str">
            <v>x</v>
          </cell>
          <cell r="AX76" t="str">
            <v>x</v>
          </cell>
          <cell r="AY76" t="str">
            <v>x</v>
          </cell>
          <cell r="AZ76" t="str">
            <v>x</v>
          </cell>
          <cell r="BA76" t="str">
            <v>x</v>
          </cell>
          <cell r="BB76" t="str">
            <v>x</v>
          </cell>
          <cell r="BC76" t="str">
            <v>x</v>
          </cell>
          <cell r="BD76" t="str">
            <v>x</v>
          </cell>
          <cell r="BE76" t="str">
            <v>x</v>
          </cell>
          <cell r="BF76" t="str">
            <v>x</v>
          </cell>
          <cell r="BG76" t="str">
            <v>x</v>
          </cell>
          <cell r="BH76" t="str">
            <v>x</v>
          </cell>
          <cell r="BI76" t="str">
            <v>x</v>
          </cell>
          <cell r="BJ76" t="str">
            <v>x</v>
          </cell>
          <cell r="BK76" t="str">
            <v>x</v>
          </cell>
          <cell r="BL76" t="str">
            <v>x</v>
          </cell>
          <cell r="BM76">
            <v>6.6</v>
          </cell>
          <cell r="BN76">
            <v>3.2132475000000001E-2</v>
          </cell>
          <cell r="BO76">
            <v>0.3</v>
          </cell>
          <cell r="BP76">
            <v>4.0999999999999996</v>
          </cell>
          <cell r="BQ76">
            <v>8.6</v>
          </cell>
          <cell r="BR76">
            <v>0.93368811500000004</v>
          </cell>
          <cell r="BS76">
            <v>9.3000000000000007</v>
          </cell>
          <cell r="BT76">
            <v>9</v>
          </cell>
          <cell r="BU76">
            <v>7.3</v>
          </cell>
          <cell r="BV76">
            <v>8.5</v>
          </cell>
          <cell r="BW76">
            <v>0.81431370712453732</v>
          </cell>
          <cell r="BX76">
            <v>9</v>
          </cell>
          <cell r="BY76">
            <v>8.8000000000000007</v>
          </cell>
          <cell r="BZ76">
            <v>8.6</v>
          </cell>
          <cell r="CA76">
            <v>0.92293794712655985</v>
          </cell>
          <cell r="CB76">
            <v>9.1999999999999993</v>
          </cell>
          <cell r="CC76">
            <v>8.9</v>
          </cell>
          <cell r="CD76">
            <v>8.5</v>
          </cell>
          <cell r="CE76">
            <v>0.86705353600518253</v>
          </cell>
          <cell r="CF76">
            <v>8.6999999999999993</v>
          </cell>
          <cell r="CG76">
            <v>8.6</v>
          </cell>
          <cell r="CH76">
            <v>8.5</v>
          </cell>
          <cell r="CI76">
            <v>7.3</v>
          </cell>
          <cell r="CJ76">
            <v>5.8</v>
          </cell>
          <cell r="CK76">
            <v>7.7</v>
          </cell>
          <cell r="CL76">
            <v>6.9</v>
          </cell>
          <cell r="CM76">
            <v>8.6999999999999993</v>
          </cell>
          <cell r="CN76">
            <v>5.6</v>
          </cell>
          <cell r="CO76">
            <v>5.7</v>
          </cell>
          <cell r="CP76">
            <v>5.7</v>
          </cell>
          <cell r="CQ76">
            <v>6.4</v>
          </cell>
          <cell r="CR76">
            <v>6.6</v>
          </cell>
          <cell r="CS76">
            <v>7.3</v>
          </cell>
          <cell r="CT76">
            <v>4.0999999999999996</v>
          </cell>
          <cell r="CU76">
            <v>6.2</v>
          </cell>
          <cell r="CV76">
            <v>6.6</v>
          </cell>
          <cell r="CW76">
            <v>6.9</v>
          </cell>
          <cell r="CX76">
            <v>1.6320935006283252E-4</v>
          </cell>
          <cell r="CY76">
            <v>8.4</v>
          </cell>
          <cell r="CZ76">
            <v>8</v>
          </cell>
          <cell r="DA76">
            <v>8.1999999999999993</v>
          </cell>
          <cell r="DB76">
            <v>7.1</v>
          </cell>
          <cell r="DC76">
            <v>7.5</v>
          </cell>
          <cell r="DD76">
            <v>7</v>
          </cell>
          <cell r="DE76">
            <v>5.9</v>
          </cell>
          <cell r="DF76">
            <v>6.5</v>
          </cell>
          <cell r="DG76">
            <v>6.2</v>
          </cell>
          <cell r="DH76">
            <v>0</v>
          </cell>
          <cell r="DI76">
            <v>0</v>
          </cell>
          <cell r="DJ76">
            <v>0</v>
          </cell>
        </row>
        <row r="77">
          <cell r="B77" t="str">
            <v>HND</v>
          </cell>
          <cell r="C77">
            <v>8.1</v>
          </cell>
          <cell r="D77">
            <v>9.6</v>
          </cell>
          <cell r="E77">
            <v>9</v>
          </cell>
          <cell r="F77">
            <v>6.5</v>
          </cell>
          <cell r="G77">
            <v>6.4</v>
          </cell>
          <cell r="H77">
            <v>6.8</v>
          </cell>
          <cell r="I77">
            <v>8</v>
          </cell>
          <cell r="J77">
            <v>7.4</v>
          </cell>
          <cell r="K77">
            <v>5</v>
          </cell>
          <cell r="L77">
            <v>6.3</v>
          </cell>
          <cell r="M77">
            <v>9.1</v>
          </cell>
          <cell r="N77">
            <v>2.0808697034711407E-3</v>
          </cell>
          <cell r="O77">
            <v>9.482577285738475E-4</v>
          </cell>
          <cell r="P77">
            <v>4.7422648955329702E-3</v>
          </cell>
          <cell r="Q77">
            <v>8.1160263505549963E-6</v>
          </cell>
          <cell r="R77">
            <v>6.6777390352073364E-3</v>
          </cell>
          <cell r="S77">
            <v>4.8492849280846448E-4</v>
          </cell>
          <cell r="T77">
            <v>3.9980848463529525E-4</v>
          </cell>
          <cell r="U77">
            <v>5.3620344166122142E-3</v>
          </cell>
          <cell r="V77">
            <v>10</v>
          </cell>
          <cell r="W77">
            <v>9.5</v>
          </cell>
          <cell r="X77">
            <v>9.8000000000000007</v>
          </cell>
          <cell r="Y77">
            <v>3.2</v>
          </cell>
          <cell r="Z77">
            <v>7.6</v>
          </cell>
          <cell r="AA77">
            <v>3.7</v>
          </cell>
          <cell r="AB77">
            <v>1</v>
          </cell>
          <cell r="AC77">
            <v>2.5</v>
          </cell>
          <cell r="AD77">
            <v>0.4</v>
          </cell>
          <cell r="AE77">
            <v>1.5</v>
          </cell>
          <cell r="AF77">
            <v>1.8</v>
          </cell>
          <cell r="AG77">
            <v>9.5</v>
          </cell>
          <cell r="AH77">
            <v>9.1</v>
          </cell>
          <cell r="AI77">
            <v>9.6</v>
          </cell>
          <cell r="AJ77">
            <v>5.3</v>
          </cell>
          <cell r="AK77">
            <v>4.5</v>
          </cell>
          <cell r="AL77">
            <v>4.9000000000000004</v>
          </cell>
          <cell r="AM77">
            <v>2.7</v>
          </cell>
          <cell r="AN77">
            <v>6.8</v>
          </cell>
          <cell r="AO77">
            <v>9.4</v>
          </cell>
          <cell r="AP77">
            <v>5.0999999999999996</v>
          </cell>
          <cell r="AQ77">
            <v>7</v>
          </cell>
          <cell r="AR77">
            <v>4.3</v>
          </cell>
          <cell r="AS77">
            <v>8.1999999999999993</v>
          </cell>
          <cell r="AT77">
            <v>1</v>
          </cell>
          <cell r="AU77">
            <v>4.5999999999999996</v>
          </cell>
          <cell r="AV77" t="str">
            <v>x</v>
          </cell>
          <cell r="AW77" t="str">
            <v>x</v>
          </cell>
          <cell r="AX77" t="str">
            <v>x</v>
          </cell>
          <cell r="AY77" t="str">
            <v>x</v>
          </cell>
          <cell r="AZ77" t="str">
            <v>x</v>
          </cell>
          <cell r="BA77" t="str">
            <v>x</v>
          </cell>
          <cell r="BB77" t="str">
            <v>x</v>
          </cell>
          <cell r="BC77" t="str">
            <v>x</v>
          </cell>
          <cell r="BD77" t="str">
            <v>x</v>
          </cell>
          <cell r="BE77" t="str">
            <v>x</v>
          </cell>
          <cell r="BF77" t="str">
            <v>x</v>
          </cell>
          <cell r="BG77" t="str">
            <v>x</v>
          </cell>
          <cell r="BH77" t="str">
            <v>x</v>
          </cell>
          <cell r="BI77" t="str">
            <v>x</v>
          </cell>
          <cell r="BJ77" t="str">
            <v>x</v>
          </cell>
          <cell r="BK77" t="str">
            <v>x</v>
          </cell>
          <cell r="BL77" t="str">
            <v>x</v>
          </cell>
          <cell r="BM77">
            <v>8.1999999999999993</v>
          </cell>
          <cell r="BN77">
            <v>0.58591114</v>
          </cell>
          <cell r="BO77">
            <v>5.9</v>
          </cell>
          <cell r="BP77">
            <v>7.2</v>
          </cell>
          <cell r="BQ77">
            <v>8.1</v>
          </cell>
          <cell r="BR77">
            <v>0.44793956299999999</v>
          </cell>
          <cell r="BS77">
            <v>4.5</v>
          </cell>
          <cell r="BT77">
            <v>6.6</v>
          </cell>
          <cell r="BU77">
            <v>6.9</v>
          </cell>
          <cell r="BV77">
            <v>8.1999999999999993</v>
          </cell>
          <cell r="BW77">
            <v>0.70848501872172776</v>
          </cell>
          <cell r="BX77">
            <v>7.9</v>
          </cell>
          <cell r="BY77">
            <v>8.1</v>
          </cell>
          <cell r="BZ77">
            <v>8.4</v>
          </cell>
          <cell r="CA77">
            <v>0.88104099600605612</v>
          </cell>
          <cell r="CB77">
            <v>8.8000000000000007</v>
          </cell>
          <cell r="CC77">
            <v>8.6</v>
          </cell>
          <cell r="CD77">
            <v>8.3000000000000007</v>
          </cell>
          <cell r="CE77">
            <v>0.8473128441033515</v>
          </cell>
          <cell r="CF77">
            <v>8.5</v>
          </cell>
          <cell r="CG77">
            <v>8.4</v>
          </cell>
          <cell r="CH77">
            <v>8.1</v>
          </cell>
          <cell r="CI77">
            <v>2.1</v>
          </cell>
          <cell r="CJ77">
            <v>0.9</v>
          </cell>
          <cell r="CK77">
            <v>1.6</v>
          </cell>
          <cell r="CL77">
            <v>1.5</v>
          </cell>
          <cell r="CM77">
            <v>6.4</v>
          </cell>
          <cell r="CN77">
            <v>5.4</v>
          </cell>
          <cell r="CO77">
            <v>5.8</v>
          </cell>
          <cell r="CP77">
            <v>6.2</v>
          </cell>
          <cell r="CQ77">
            <v>6</v>
          </cell>
          <cell r="CR77">
            <v>4.5</v>
          </cell>
          <cell r="CS77">
            <v>4.3</v>
          </cell>
          <cell r="CT77">
            <v>3.5</v>
          </cell>
          <cell r="CU77">
            <v>5.3</v>
          </cell>
          <cell r="CV77">
            <v>2</v>
          </cell>
          <cell r="CW77">
            <v>1.7</v>
          </cell>
          <cell r="CX77">
            <v>4.0900154756250828E-4</v>
          </cell>
          <cell r="CY77">
            <v>5.9</v>
          </cell>
          <cell r="CZ77">
            <v>2</v>
          </cell>
          <cell r="DA77">
            <v>4</v>
          </cell>
          <cell r="DB77">
            <v>3.7</v>
          </cell>
          <cell r="DC77">
            <v>5.8</v>
          </cell>
          <cell r="DD77">
            <v>6.5</v>
          </cell>
          <cell r="DE77">
            <v>0.8</v>
          </cell>
          <cell r="DF77">
            <v>3.4</v>
          </cell>
          <cell r="DG77">
            <v>2.2000000000000002</v>
          </cell>
          <cell r="DH77">
            <v>0</v>
          </cell>
          <cell r="DI77">
            <v>0</v>
          </cell>
          <cell r="DJ77">
            <v>0</v>
          </cell>
        </row>
        <row r="78">
          <cell r="B78" t="str">
            <v>HUN</v>
          </cell>
          <cell r="C78">
            <v>6.1</v>
          </cell>
          <cell r="D78">
            <v>0.1</v>
          </cell>
          <cell r="E78">
            <v>3.7</v>
          </cell>
          <cell r="F78">
            <v>7.6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2.7249849650080106E-4</v>
          </cell>
          <cell r="O78">
            <v>0</v>
          </cell>
          <cell r="P78">
            <v>1.0900272499855172E-2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1.4</v>
          </cell>
          <cell r="W78">
            <v>0</v>
          </cell>
          <cell r="X78">
            <v>0.7</v>
          </cell>
          <cell r="Y78">
            <v>7.3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2.9</v>
          </cell>
          <cell r="AH78">
            <v>3.8</v>
          </cell>
          <cell r="AI78">
            <v>0.1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2.2999999999999998</v>
          </cell>
          <cell r="AP78">
            <v>7.5</v>
          </cell>
          <cell r="AQ78">
            <v>0</v>
          </cell>
          <cell r="AR78">
            <v>0</v>
          </cell>
          <cell r="AS78">
            <v>1.5</v>
          </cell>
          <cell r="AT78">
            <v>4.8</v>
          </cell>
          <cell r="AU78">
            <v>3.2</v>
          </cell>
          <cell r="AV78">
            <v>8.5</v>
          </cell>
          <cell r="AW78">
            <v>0.88815104439407055</v>
          </cell>
          <cell r="AX78">
            <v>9.9</v>
          </cell>
          <cell r="AY78">
            <v>9.3000000000000007</v>
          </cell>
          <cell r="AZ78" t="str">
            <v>x</v>
          </cell>
          <cell r="BA78" t="str">
            <v>x</v>
          </cell>
          <cell r="BB78" t="str">
            <v>x</v>
          </cell>
          <cell r="BC78" t="str">
            <v>x</v>
          </cell>
          <cell r="BD78" t="str">
            <v>x</v>
          </cell>
          <cell r="BE78" t="str">
            <v>x</v>
          </cell>
          <cell r="BF78" t="str">
            <v>x</v>
          </cell>
          <cell r="BG78" t="str">
            <v>x</v>
          </cell>
          <cell r="BH78" t="str">
            <v>x</v>
          </cell>
          <cell r="BI78" t="str">
            <v>x</v>
          </cell>
          <cell r="BJ78" t="str">
            <v>x</v>
          </cell>
          <cell r="BK78" t="str">
            <v>x</v>
          </cell>
          <cell r="BL78">
            <v>9.3000000000000007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0.2</v>
          </cell>
          <cell r="CJ78">
            <v>0</v>
          </cell>
          <cell r="CK78" t="str">
            <v>x</v>
          </cell>
          <cell r="CL78">
            <v>0.1</v>
          </cell>
          <cell r="CM78">
            <v>6.8</v>
          </cell>
          <cell r="CN78">
            <v>0.4</v>
          </cell>
          <cell r="CO78">
            <v>7.2</v>
          </cell>
          <cell r="CP78">
            <v>1.5</v>
          </cell>
          <cell r="CQ78">
            <v>4</v>
          </cell>
          <cell r="CR78">
            <v>2.7</v>
          </cell>
          <cell r="CS78">
            <v>1.5</v>
          </cell>
          <cell r="CT78">
            <v>0</v>
          </cell>
          <cell r="CU78">
            <v>2.9</v>
          </cell>
          <cell r="CV78">
            <v>0</v>
          </cell>
          <cell r="CW78">
            <v>0.1</v>
          </cell>
          <cell r="CX78">
            <v>4.749310325195257E-4</v>
          </cell>
          <cell r="CY78">
            <v>5.3</v>
          </cell>
          <cell r="CZ78">
            <v>2</v>
          </cell>
          <cell r="DA78">
            <v>3.7</v>
          </cell>
          <cell r="DB78">
            <v>2.2000000000000002</v>
          </cell>
          <cell r="DC78">
            <v>4.9000000000000004</v>
          </cell>
          <cell r="DD78">
            <v>3.5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</row>
        <row r="79">
          <cell r="B79" t="str">
            <v>ISL</v>
          </cell>
          <cell r="C79">
            <v>4.2</v>
          </cell>
          <cell r="D79">
            <v>5.3</v>
          </cell>
          <cell r="E79">
            <v>4.8</v>
          </cell>
          <cell r="F79">
            <v>0.1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1.4611012697051881E-3</v>
          </cell>
          <cell r="O79">
            <v>1.2126637693844538E-3</v>
          </cell>
          <cell r="P79" t="str">
            <v>x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7.3</v>
          </cell>
          <cell r="W79">
            <v>10</v>
          </cell>
          <cell r="X79">
            <v>9.1</v>
          </cell>
          <cell r="Y79">
            <v>0.1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5.8</v>
          </cell>
          <cell r="AI79">
            <v>7.7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7.5</v>
          </cell>
          <cell r="AP79">
            <v>0.1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 t="str">
            <v>x</v>
          </cell>
          <cell r="AW79" t="str">
            <v>x</v>
          </cell>
          <cell r="AX79" t="str">
            <v>x</v>
          </cell>
          <cell r="AY79" t="str">
            <v>x</v>
          </cell>
          <cell r="AZ79" t="str">
            <v>x</v>
          </cell>
          <cell r="BA79" t="str">
            <v>x</v>
          </cell>
          <cell r="BB79" t="str">
            <v>x</v>
          </cell>
          <cell r="BC79" t="str">
            <v>x</v>
          </cell>
          <cell r="BD79" t="str">
            <v>x</v>
          </cell>
          <cell r="BE79" t="str">
            <v>x</v>
          </cell>
          <cell r="BF79" t="str">
            <v>x</v>
          </cell>
          <cell r="BG79" t="str">
            <v>x</v>
          </cell>
          <cell r="BH79" t="str">
            <v>x</v>
          </cell>
          <cell r="BI79" t="str">
            <v>x</v>
          </cell>
          <cell r="BJ79" t="str">
            <v>x</v>
          </cell>
          <cell r="BK79" t="str">
            <v>x</v>
          </cell>
          <cell r="BL79" t="str">
            <v>x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0.1</v>
          </cell>
          <cell r="CJ79">
            <v>0</v>
          </cell>
          <cell r="CK79" t="str">
            <v>x</v>
          </cell>
          <cell r="CL79">
            <v>0.1</v>
          </cell>
          <cell r="CM79">
            <v>1.8</v>
          </cell>
          <cell r="CN79">
            <v>3.3</v>
          </cell>
          <cell r="CO79">
            <v>9.4</v>
          </cell>
          <cell r="CP79" t="str">
            <v>x</v>
          </cell>
          <cell r="CQ79">
            <v>4.8</v>
          </cell>
          <cell r="CR79">
            <v>3.2</v>
          </cell>
          <cell r="CS79" t="str">
            <v>x</v>
          </cell>
          <cell r="CT79">
            <v>0.7</v>
          </cell>
          <cell r="CU79">
            <v>3.8</v>
          </cell>
          <cell r="CV79">
            <v>0</v>
          </cell>
          <cell r="CW79">
            <v>0</v>
          </cell>
          <cell r="CX79">
            <v>6.4761904761904759E-4</v>
          </cell>
          <cell r="CY79">
            <v>3.5</v>
          </cell>
          <cell r="CZ79" t="str">
            <v>x</v>
          </cell>
          <cell r="DA79">
            <v>3.5</v>
          </cell>
          <cell r="DB79">
            <v>2.4</v>
          </cell>
          <cell r="DC79">
            <v>2</v>
          </cell>
          <cell r="DD79">
            <v>2.2000000000000002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</row>
        <row r="80">
          <cell r="B80" t="str">
            <v>IND</v>
          </cell>
          <cell r="C80">
            <v>10</v>
          </cell>
          <cell r="D80">
            <v>10</v>
          </cell>
          <cell r="E80">
            <v>10</v>
          </cell>
          <cell r="F80">
            <v>10</v>
          </cell>
          <cell r="G80">
            <v>9.1999999999999993</v>
          </cell>
          <cell r="H80">
            <v>10</v>
          </cell>
          <cell r="I80">
            <v>9.3000000000000007</v>
          </cell>
          <cell r="J80">
            <v>9.6999999999999993</v>
          </cell>
          <cell r="K80">
            <v>9.6999999999999993</v>
          </cell>
          <cell r="L80">
            <v>9.6999999999999993</v>
          </cell>
          <cell r="M80">
            <v>10</v>
          </cell>
          <cell r="N80">
            <v>1.2153257647438262E-3</v>
          </cell>
          <cell r="O80">
            <v>1.7357917067151052E-4</v>
          </cell>
          <cell r="P80">
            <v>6.8068889823234228E-3</v>
          </cell>
          <cell r="Q80">
            <v>2.5227507011833729E-6</v>
          </cell>
          <cell r="R80">
            <v>1.253275127784623E-3</v>
          </cell>
          <cell r="S80">
            <v>2.5825030223470889E-5</v>
          </cell>
          <cell r="T80">
            <v>5.5844511000518017E-4</v>
          </cell>
          <cell r="U80">
            <v>2.155963333644768E-2</v>
          </cell>
          <cell r="V80">
            <v>6.1</v>
          </cell>
          <cell r="W80">
            <v>1.7</v>
          </cell>
          <cell r="X80">
            <v>4.2</v>
          </cell>
          <cell r="Y80">
            <v>4.5</v>
          </cell>
          <cell r="Z80">
            <v>6.4</v>
          </cell>
          <cell r="AA80">
            <v>0.7</v>
          </cell>
          <cell r="AB80">
            <v>0.1</v>
          </cell>
          <cell r="AC80">
            <v>0.4</v>
          </cell>
          <cell r="AD80">
            <v>0.6</v>
          </cell>
          <cell r="AE80">
            <v>0.5</v>
          </cell>
          <cell r="AF80">
            <v>7.2</v>
          </cell>
          <cell r="AG80">
            <v>7.6</v>
          </cell>
          <cell r="AH80">
            <v>8.1</v>
          </cell>
          <cell r="AI80">
            <v>5.9</v>
          </cell>
          <cell r="AJ80">
            <v>5.4</v>
          </cell>
          <cell r="AK80">
            <v>4.7</v>
          </cell>
          <cell r="AL80">
            <v>5.0999999999999996</v>
          </cell>
          <cell r="AM80">
            <v>5.2</v>
          </cell>
          <cell r="AN80">
            <v>9</v>
          </cell>
          <cell r="AO80">
            <v>8.3000000000000007</v>
          </cell>
          <cell r="AP80">
            <v>8.4</v>
          </cell>
          <cell r="AQ80">
            <v>8.1</v>
          </cell>
          <cell r="AR80">
            <v>7.2</v>
          </cell>
          <cell r="AS80">
            <v>8.3000000000000007</v>
          </cell>
          <cell r="AT80">
            <v>4.8</v>
          </cell>
          <cell r="AU80">
            <v>6.6</v>
          </cell>
          <cell r="AV80">
            <v>10</v>
          </cell>
          <cell r="AW80">
            <v>0.28480697788232112</v>
          </cell>
          <cell r="AX80">
            <v>3.2</v>
          </cell>
          <cell r="AY80">
            <v>8.1</v>
          </cell>
          <cell r="AZ80" t="str">
            <v>x</v>
          </cell>
          <cell r="BA80" t="str">
            <v>x</v>
          </cell>
          <cell r="BB80" t="str">
            <v>x</v>
          </cell>
          <cell r="BC80" t="str">
            <v>x</v>
          </cell>
          <cell r="BD80" t="str">
            <v>x</v>
          </cell>
          <cell r="BE80" t="str">
            <v>x</v>
          </cell>
          <cell r="BF80" t="str">
            <v>x</v>
          </cell>
          <cell r="BG80" t="str">
            <v>x</v>
          </cell>
          <cell r="BH80" t="str">
            <v>x</v>
          </cell>
          <cell r="BI80" t="str">
            <v>x</v>
          </cell>
          <cell r="BJ80" t="str">
            <v>x</v>
          </cell>
          <cell r="BK80" t="str">
            <v>x</v>
          </cell>
          <cell r="BL80">
            <v>8.1</v>
          </cell>
          <cell r="BM80">
            <v>10</v>
          </cell>
          <cell r="BN80">
            <v>0.96375676399999999</v>
          </cell>
          <cell r="BO80">
            <v>9.6</v>
          </cell>
          <cell r="BP80">
            <v>9.8000000000000007</v>
          </cell>
          <cell r="BQ80">
            <v>10</v>
          </cell>
          <cell r="BR80">
            <v>0.85061888399999996</v>
          </cell>
          <cell r="BS80">
            <v>8.5</v>
          </cell>
          <cell r="BT80">
            <v>9.4</v>
          </cell>
          <cell r="BU80">
            <v>9.6</v>
          </cell>
          <cell r="BV80">
            <v>10</v>
          </cell>
          <cell r="BW80">
            <v>0.35140479107279859</v>
          </cell>
          <cell r="BX80">
            <v>3.9</v>
          </cell>
          <cell r="BY80">
            <v>8.3000000000000007</v>
          </cell>
          <cell r="BZ80">
            <v>10</v>
          </cell>
          <cell r="CA80">
            <v>0.97606319366881911</v>
          </cell>
          <cell r="CB80">
            <v>9.8000000000000007</v>
          </cell>
          <cell r="CC80">
            <v>9.9</v>
          </cell>
          <cell r="CD80">
            <v>10</v>
          </cell>
          <cell r="CE80">
            <v>0.97318648772722149</v>
          </cell>
          <cell r="CF80">
            <v>9.6999999999999993</v>
          </cell>
          <cell r="CG80">
            <v>9.9</v>
          </cell>
          <cell r="CH80">
            <v>9.5</v>
          </cell>
          <cell r="CI80">
            <v>4.5</v>
          </cell>
          <cell r="CJ80">
            <v>1.2</v>
          </cell>
          <cell r="CK80">
            <v>4</v>
          </cell>
          <cell r="CL80">
            <v>3.2</v>
          </cell>
          <cell r="CM80">
            <v>8.9</v>
          </cell>
          <cell r="CN80">
            <v>4.5999999999999996</v>
          </cell>
          <cell r="CO80">
            <v>3.5</v>
          </cell>
          <cell r="CP80">
            <v>6.4</v>
          </cell>
          <cell r="CQ80">
            <v>5.9</v>
          </cell>
          <cell r="CR80">
            <v>5</v>
          </cell>
          <cell r="CS80">
            <v>3.9</v>
          </cell>
          <cell r="CT80">
            <v>2.2999999999999998</v>
          </cell>
          <cell r="CU80">
            <v>4.9000000000000004</v>
          </cell>
          <cell r="CV80">
            <v>8.6</v>
          </cell>
          <cell r="CW80">
            <v>4.5999999999999996</v>
          </cell>
          <cell r="CX80">
            <v>1.3102929379459906E-4</v>
          </cell>
          <cell r="CY80">
            <v>8.6999999999999993</v>
          </cell>
          <cell r="CZ80">
            <v>4</v>
          </cell>
          <cell r="DA80">
            <v>6.4</v>
          </cell>
          <cell r="DB80">
            <v>5.3</v>
          </cell>
          <cell r="DC80">
            <v>7.5</v>
          </cell>
          <cell r="DD80">
            <v>7.7</v>
          </cell>
          <cell r="DE80">
            <v>6.9</v>
          </cell>
          <cell r="DF80">
            <v>8.9</v>
          </cell>
          <cell r="DG80">
            <v>8.1</v>
          </cell>
          <cell r="DH80">
            <v>0</v>
          </cell>
          <cell r="DI80">
            <v>0</v>
          </cell>
          <cell r="DJ80">
            <v>0</v>
          </cell>
        </row>
        <row r="81">
          <cell r="B81" t="str">
            <v>IDN</v>
          </cell>
          <cell r="C81">
            <v>10</v>
          </cell>
          <cell r="D81">
            <v>10</v>
          </cell>
          <cell r="E81">
            <v>10</v>
          </cell>
          <cell r="F81">
            <v>10</v>
          </cell>
          <cell r="G81">
            <v>10</v>
          </cell>
          <cell r="H81">
            <v>7.6</v>
          </cell>
          <cell r="I81">
            <v>8.5</v>
          </cell>
          <cell r="J81">
            <v>8.1</v>
          </cell>
          <cell r="K81">
            <v>9.1999999999999993</v>
          </cell>
          <cell r="L81">
            <v>8.6999999999999993</v>
          </cell>
          <cell r="M81">
            <v>8.6999999999999993</v>
          </cell>
          <cell r="N81">
            <v>1.8296764768959296E-3</v>
          </cell>
          <cell r="O81">
            <v>2.2982534446099577E-4</v>
          </cell>
          <cell r="P81">
            <v>4.5150435241298956E-3</v>
          </cell>
          <cell r="Q81">
            <v>4.6172982486292034E-5</v>
          </cell>
          <cell r="R81">
            <v>4.3812571895213034E-4</v>
          </cell>
          <cell r="S81">
            <v>3.3313265897643562E-5</v>
          </cell>
          <cell r="T81">
            <v>1.5538103132652649E-3</v>
          </cell>
          <cell r="U81">
            <v>1.2013361271121557E-4</v>
          </cell>
          <cell r="V81">
            <v>9.1</v>
          </cell>
          <cell r="W81">
            <v>2.2999999999999998</v>
          </cell>
          <cell r="X81">
            <v>6.9</v>
          </cell>
          <cell r="Y81">
            <v>3</v>
          </cell>
          <cell r="Z81">
            <v>9.3000000000000007</v>
          </cell>
          <cell r="AA81">
            <v>0.2</v>
          </cell>
          <cell r="AB81">
            <v>0.1</v>
          </cell>
          <cell r="AC81">
            <v>0.2</v>
          </cell>
          <cell r="AD81">
            <v>1.6</v>
          </cell>
          <cell r="AE81">
            <v>0.9</v>
          </cell>
          <cell r="AF81">
            <v>0</v>
          </cell>
          <cell r="AG81">
            <v>4.8</v>
          </cell>
          <cell r="AH81">
            <v>9.6</v>
          </cell>
          <cell r="AI81">
            <v>6.2</v>
          </cell>
          <cell r="AJ81">
            <v>3.9</v>
          </cell>
          <cell r="AK81">
            <v>4.3</v>
          </cell>
          <cell r="AL81">
            <v>4.0999999999999996</v>
          </cell>
          <cell r="AM81">
            <v>5.4</v>
          </cell>
          <cell r="AN81">
            <v>5.9</v>
          </cell>
          <cell r="AO81">
            <v>8.9</v>
          </cell>
          <cell r="AP81">
            <v>8.1</v>
          </cell>
          <cell r="AQ81">
            <v>9.6999999999999993</v>
          </cell>
          <cell r="AR81">
            <v>6.1</v>
          </cell>
          <cell r="AS81">
            <v>5.4</v>
          </cell>
          <cell r="AT81">
            <v>1</v>
          </cell>
          <cell r="AU81">
            <v>3.2</v>
          </cell>
          <cell r="AV81">
            <v>9.5</v>
          </cell>
          <cell r="AW81">
            <v>0.16358240472604127</v>
          </cell>
          <cell r="AX81">
            <v>1.8</v>
          </cell>
          <cell r="AY81">
            <v>7.2</v>
          </cell>
          <cell r="AZ81" t="str">
            <v>x</v>
          </cell>
          <cell r="BA81" t="str">
            <v>x</v>
          </cell>
          <cell r="BB81" t="str">
            <v>x</v>
          </cell>
          <cell r="BC81" t="str">
            <v>x</v>
          </cell>
          <cell r="BD81" t="str">
            <v>x</v>
          </cell>
          <cell r="BE81" t="str">
            <v>x</v>
          </cell>
          <cell r="BF81" t="str">
            <v>x</v>
          </cell>
          <cell r="BG81" t="str">
            <v>x</v>
          </cell>
          <cell r="BH81" t="str">
            <v>x</v>
          </cell>
          <cell r="BI81" t="str">
            <v>x</v>
          </cell>
          <cell r="BJ81" t="str">
            <v>x</v>
          </cell>
          <cell r="BK81" t="str">
            <v>x</v>
          </cell>
          <cell r="BL81">
            <v>7.2</v>
          </cell>
          <cell r="BM81">
            <v>10</v>
          </cell>
          <cell r="BN81">
            <v>0.77107616199999995</v>
          </cell>
          <cell r="BO81">
            <v>7.7</v>
          </cell>
          <cell r="BP81">
            <v>9.1999999999999993</v>
          </cell>
          <cell r="BQ81">
            <v>10</v>
          </cell>
          <cell r="BR81">
            <v>0.69874171100000004</v>
          </cell>
          <cell r="BS81">
            <v>7</v>
          </cell>
          <cell r="BT81">
            <v>9</v>
          </cell>
          <cell r="BU81">
            <v>9.1</v>
          </cell>
          <cell r="BV81">
            <v>10</v>
          </cell>
          <cell r="BW81">
            <v>0.86697225584837867</v>
          </cell>
          <cell r="BX81">
            <v>9.6</v>
          </cell>
          <cell r="BY81">
            <v>9.8000000000000007</v>
          </cell>
          <cell r="BZ81">
            <v>10</v>
          </cell>
          <cell r="CA81">
            <v>0.90573545102338548</v>
          </cell>
          <cell r="CB81">
            <v>9.1</v>
          </cell>
          <cell r="CC81">
            <v>9.6</v>
          </cell>
          <cell r="CD81">
            <v>10</v>
          </cell>
          <cell r="CE81">
            <v>0.92399243357414318</v>
          </cell>
          <cell r="CF81">
            <v>9.1999999999999993</v>
          </cell>
          <cell r="CG81">
            <v>9.6999999999999993</v>
          </cell>
          <cell r="CH81">
            <v>9.6</v>
          </cell>
          <cell r="CI81">
            <v>3</v>
          </cell>
          <cell r="CJ81">
            <v>1.8</v>
          </cell>
          <cell r="CK81">
            <v>3.6</v>
          </cell>
          <cell r="CL81">
            <v>2.8</v>
          </cell>
          <cell r="CM81">
            <v>7.2</v>
          </cell>
          <cell r="CN81">
            <v>4.5</v>
          </cell>
          <cell r="CO81">
            <v>5.7</v>
          </cell>
          <cell r="CP81">
            <v>4.5999999999999996</v>
          </cell>
          <cell r="CQ81">
            <v>5.5</v>
          </cell>
          <cell r="CR81">
            <v>4.5999999999999996</v>
          </cell>
          <cell r="CS81">
            <v>3.4</v>
          </cell>
          <cell r="CT81">
            <v>2.4</v>
          </cell>
          <cell r="CU81">
            <v>4.5999999999999996</v>
          </cell>
          <cell r="CV81">
            <v>3.2</v>
          </cell>
          <cell r="CW81">
            <v>2.9</v>
          </cell>
          <cell r="CX81">
            <v>3.6143130760907848E-5</v>
          </cell>
          <cell r="CY81">
            <v>9.6</v>
          </cell>
          <cell r="CZ81">
            <v>4</v>
          </cell>
          <cell r="DA81">
            <v>6.8</v>
          </cell>
          <cell r="DB81">
            <v>4.8</v>
          </cell>
          <cell r="DC81">
            <v>7.2</v>
          </cell>
          <cell r="DD81">
            <v>7.7</v>
          </cell>
          <cell r="DE81">
            <v>6</v>
          </cell>
          <cell r="DF81">
            <v>8.9</v>
          </cell>
          <cell r="DG81">
            <v>7.7</v>
          </cell>
          <cell r="DH81">
            <v>0</v>
          </cell>
          <cell r="DI81">
            <v>0</v>
          </cell>
          <cell r="DJ81">
            <v>0</v>
          </cell>
        </row>
        <row r="82">
          <cell r="B82" t="str">
            <v>IRN</v>
          </cell>
          <cell r="C82">
            <v>10</v>
          </cell>
          <cell r="D82">
            <v>10</v>
          </cell>
          <cell r="E82">
            <v>10</v>
          </cell>
          <cell r="F82">
            <v>8.6</v>
          </cell>
          <cell r="G82">
            <v>7.2</v>
          </cell>
          <cell r="H82">
            <v>2.5</v>
          </cell>
          <cell r="I82">
            <v>0</v>
          </cell>
          <cell r="J82">
            <v>1.3</v>
          </cell>
          <cell r="K82">
            <v>4.9000000000000004</v>
          </cell>
          <cell r="L82">
            <v>3.3</v>
          </cell>
          <cell r="M82">
            <v>10</v>
          </cell>
          <cell r="N82">
            <v>2.0899657972909998E-3</v>
          </cell>
          <cell r="O82">
            <v>7.2736023754586322E-4</v>
          </cell>
          <cell r="P82">
            <v>3.6200056508480815E-3</v>
          </cell>
          <cell r="Q82">
            <v>2.7005823670800011E-6</v>
          </cell>
          <cell r="R82">
            <v>1.2726573994274111E-5</v>
          </cell>
          <cell r="S82">
            <v>0</v>
          </cell>
          <cell r="T82">
            <v>3.4538165395889096E-5</v>
          </cell>
          <cell r="U82">
            <v>1.3355128198325692E-2</v>
          </cell>
          <cell r="V82">
            <v>10</v>
          </cell>
          <cell r="W82">
            <v>7.3</v>
          </cell>
          <cell r="X82">
            <v>9.1</v>
          </cell>
          <cell r="Y82">
            <v>2.4</v>
          </cell>
          <cell r="Z82">
            <v>6.5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4.5</v>
          </cell>
          <cell r="AG82">
            <v>1</v>
          </cell>
          <cell r="AH82">
            <v>10</v>
          </cell>
          <cell r="AI82">
            <v>8.6999999999999993</v>
          </cell>
          <cell r="AJ82">
            <v>1.3</v>
          </cell>
          <cell r="AK82">
            <v>0</v>
          </cell>
          <cell r="AL82">
            <v>0.7</v>
          </cell>
          <cell r="AM82">
            <v>2.5</v>
          </cell>
          <cell r="AN82">
            <v>8.4</v>
          </cell>
          <cell r="AO82">
            <v>9.6</v>
          </cell>
          <cell r="AP82">
            <v>6.4</v>
          </cell>
          <cell r="AQ82">
            <v>6.9</v>
          </cell>
          <cell r="AR82">
            <v>1.8</v>
          </cell>
          <cell r="AS82">
            <v>4.7</v>
          </cell>
          <cell r="AT82">
            <v>6.7</v>
          </cell>
          <cell r="AU82">
            <v>5.7</v>
          </cell>
          <cell r="AV82">
            <v>9.6999999999999993</v>
          </cell>
          <cell r="AW82">
            <v>0.80439826409686355</v>
          </cell>
          <cell r="AX82">
            <v>8.9</v>
          </cell>
          <cell r="AY82">
            <v>9.3000000000000007</v>
          </cell>
          <cell r="AZ82" t="str">
            <v>x</v>
          </cell>
          <cell r="BA82" t="str">
            <v>x</v>
          </cell>
          <cell r="BB82" t="str">
            <v>x</v>
          </cell>
          <cell r="BC82" t="str">
            <v>x</v>
          </cell>
          <cell r="BD82" t="str">
            <v>x</v>
          </cell>
          <cell r="BE82" t="str">
            <v>x</v>
          </cell>
          <cell r="BF82" t="str">
            <v>x</v>
          </cell>
          <cell r="BG82" t="str">
            <v>x</v>
          </cell>
          <cell r="BH82" t="str">
            <v>x</v>
          </cell>
          <cell r="BI82" t="str">
            <v>x</v>
          </cell>
          <cell r="BJ82" t="str">
            <v>x</v>
          </cell>
          <cell r="BK82" t="str">
            <v>x</v>
          </cell>
          <cell r="BL82">
            <v>9.3000000000000007</v>
          </cell>
          <cell r="BM82">
            <v>9.5</v>
          </cell>
          <cell r="BN82">
            <v>0.49943771199999998</v>
          </cell>
          <cell r="BO82">
            <v>5</v>
          </cell>
          <cell r="BP82">
            <v>8</v>
          </cell>
          <cell r="BQ82">
            <v>9.1999999999999993</v>
          </cell>
          <cell r="BR82">
            <v>0.32792550300000001</v>
          </cell>
          <cell r="BS82">
            <v>3.3</v>
          </cell>
          <cell r="BT82">
            <v>7.2</v>
          </cell>
          <cell r="BU82">
            <v>7.6</v>
          </cell>
          <cell r="BV82">
            <v>7</v>
          </cell>
          <cell r="BW82">
            <v>1.0308117134387097E-2</v>
          </cell>
          <cell r="BX82">
            <v>0.1</v>
          </cell>
          <cell r="BY82">
            <v>4.4000000000000004</v>
          </cell>
          <cell r="BZ82">
            <v>9.1999999999999993</v>
          </cell>
          <cell r="CA82">
            <v>0.35894838709029453</v>
          </cell>
          <cell r="CB82">
            <v>3.6</v>
          </cell>
          <cell r="CC82">
            <v>7.3</v>
          </cell>
          <cell r="CD82">
            <v>8.6</v>
          </cell>
          <cell r="CE82">
            <v>0.1250474674531111</v>
          </cell>
          <cell r="CF82">
            <v>1.3</v>
          </cell>
          <cell r="CG82">
            <v>6.1</v>
          </cell>
          <cell r="CH82">
            <v>6.5</v>
          </cell>
          <cell r="CI82">
            <v>1.3</v>
          </cell>
          <cell r="CJ82">
            <v>0.8</v>
          </cell>
          <cell r="CK82" t="str">
            <v>x</v>
          </cell>
          <cell r="CL82">
            <v>1.1000000000000001</v>
          </cell>
          <cell r="CM82">
            <v>5.7</v>
          </cell>
          <cell r="CN82">
            <v>3.9</v>
          </cell>
          <cell r="CO82">
            <v>7.6</v>
          </cell>
          <cell r="CP82">
            <v>3.8</v>
          </cell>
          <cell r="CQ82">
            <v>5.3</v>
          </cell>
          <cell r="CR82">
            <v>3.9</v>
          </cell>
          <cell r="CS82">
            <v>2.8</v>
          </cell>
          <cell r="CT82">
            <v>2.7</v>
          </cell>
          <cell r="CU82">
            <v>4.4000000000000004</v>
          </cell>
          <cell r="CV82">
            <v>0.2</v>
          </cell>
          <cell r="CW82">
            <v>0.8</v>
          </cell>
          <cell r="CX82">
            <v>2.3311479476141291E-4</v>
          </cell>
          <cell r="CY82">
            <v>7.7</v>
          </cell>
          <cell r="CZ82">
            <v>2</v>
          </cell>
          <cell r="DA82">
            <v>4.9000000000000004</v>
          </cell>
          <cell r="DB82">
            <v>3.4</v>
          </cell>
          <cell r="DC82">
            <v>6.5</v>
          </cell>
          <cell r="DD82">
            <v>6.7</v>
          </cell>
          <cell r="DE82">
            <v>4.9000000000000004</v>
          </cell>
          <cell r="DF82">
            <v>7.3</v>
          </cell>
          <cell r="DG82">
            <v>6.2</v>
          </cell>
          <cell r="DH82">
            <v>0</v>
          </cell>
          <cell r="DI82">
            <v>0</v>
          </cell>
          <cell r="DJ82">
            <v>0</v>
          </cell>
        </row>
        <row r="83">
          <cell r="B83" t="str">
            <v>IRQ</v>
          </cell>
          <cell r="C83">
            <v>8.8000000000000007</v>
          </cell>
          <cell r="D83">
            <v>4.8</v>
          </cell>
          <cell r="E83">
            <v>7.3</v>
          </cell>
          <cell r="F83">
            <v>9.3000000000000007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9.3797958311196792E-4</v>
          </cell>
          <cell r="O83">
            <v>7.4825599974101856E-6</v>
          </cell>
          <cell r="P83">
            <v>1.4553166500397903E-2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4.7</v>
          </cell>
          <cell r="W83">
            <v>0.1</v>
          </cell>
          <cell r="X83">
            <v>2.7</v>
          </cell>
          <cell r="Y83">
            <v>9.6999999999999993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1</v>
          </cell>
          <cell r="AH83">
            <v>6.8</v>
          </cell>
          <cell r="AI83">
            <v>2.5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5.4</v>
          </cell>
          <cell r="AP83">
            <v>9.5</v>
          </cell>
          <cell r="AQ83">
            <v>0</v>
          </cell>
          <cell r="AR83">
            <v>0</v>
          </cell>
          <cell r="AS83">
            <v>0.5</v>
          </cell>
          <cell r="AT83">
            <v>9.5</v>
          </cell>
          <cell r="AU83">
            <v>5</v>
          </cell>
          <cell r="AV83">
            <v>9.3000000000000007</v>
          </cell>
          <cell r="AW83">
            <v>0.86484974849424845</v>
          </cell>
          <cell r="AX83">
            <v>9.6</v>
          </cell>
          <cell r="AY83">
            <v>9.5</v>
          </cell>
          <cell r="AZ83" t="str">
            <v>x</v>
          </cell>
          <cell r="BA83" t="str">
            <v>x</v>
          </cell>
          <cell r="BB83" t="str">
            <v>x</v>
          </cell>
          <cell r="BC83" t="str">
            <v>x</v>
          </cell>
          <cell r="BD83" t="str">
            <v>x</v>
          </cell>
          <cell r="BE83" t="str">
            <v>x</v>
          </cell>
          <cell r="BF83" t="str">
            <v>x</v>
          </cell>
          <cell r="BG83" t="str">
            <v>x</v>
          </cell>
          <cell r="BH83" t="str">
            <v>x</v>
          </cell>
          <cell r="BI83" t="str">
            <v>x</v>
          </cell>
          <cell r="BJ83" t="str">
            <v>x</v>
          </cell>
          <cell r="BK83" t="str">
            <v>x</v>
          </cell>
          <cell r="BL83">
            <v>9.5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7.6</v>
          </cell>
          <cell r="BW83">
            <v>5.6195255378280289E-2</v>
          </cell>
          <cell r="BX83">
            <v>0.6</v>
          </cell>
          <cell r="BY83">
            <v>5</v>
          </cell>
          <cell r="BZ83">
            <v>9.1</v>
          </cell>
          <cell r="CA83">
            <v>0.66166473411527593</v>
          </cell>
          <cell r="CB83">
            <v>6.6</v>
          </cell>
          <cell r="CC83">
            <v>8.1</v>
          </cell>
          <cell r="CD83">
            <v>9.3000000000000007</v>
          </cell>
          <cell r="CE83">
            <v>0.86330711343555555</v>
          </cell>
          <cell r="CF83">
            <v>8.6</v>
          </cell>
          <cell r="CG83">
            <v>9</v>
          </cell>
          <cell r="CH83">
            <v>6.6</v>
          </cell>
          <cell r="CI83">
            <v>0.7</v>
          </cell>
          <cell r="CJ83">
            <v>0.6</v>
          </cell>
          <cell r="CK83">
            <v>0.5</v>
          </cell>
          <cell r="CL83">
            <v>0.6</v>
          </cell>
          <cell r="CM83">
            <v>6.5</v>
          </cell>
          <cell r="CN83">
            <v>5.2</v>
          </cell>
          <cell r="CO83">
            <v>7.1</v>
          </cell>
          <cell r="CP83" t="str">
            <v>x</v>
          </cell>
          <cell r="CQ83">
            <v>6.3</v>
          </cell>
          <cell r="CR83">
            <v>4.4000000000000004</v>
          </cell>
          <cell r="CS83">
            <v>5.0999999999999996</v>
          </cell>
          <cell r="CT83">
            <v>5.6</v>
          </cell>
          <cell r="CU83">
            <v>5.9</v>
          </cell>
          <cell r="CV83">
            <v>0</v>
          </cell>
          <cell r="CW83">
            <v>0.5</v>
          </cell>
          <cell r="CX83">
            <v>1.3753495151706496E-4</v>
          </cell>
          <cell r="CY83">
            <v>8.6</v>
          </cell>
          <cell r="CZ83">
            <v>6</v>
          </cell>
          <cell r="DA83">
            <v>7.3</v>
          </cell>
          <cell r="DB83">
            <v>4.5999999999999996</v>
          </cell>
          <cell r="DC83">
            <v>6.9</v>
          </cell>
          <cell r="DD83">
            <v>5.6</v>
          </cell>
          <cell r="DE83">
            <v>10</v>
          </cell>
          <cell r="DF83">
            <v>9.6999999999999993</v>
          </cell>
          <cell r="DG83">
            <v>9.9</v>
          </cell>
          <cell r="DH83">
            <v>0</v>
          </cell>
          <cell r="DI83">
            <v>5</v>
          </cell>
          <cell r="DJ83">
            <v>9</v>
          </cell>
        </row>
        <row r="84">
          <cell r="B84" t="str">
            <v>IRL</v>
          </cell>
          <cell r="C84">
            <v>0.1</v>
          </cell>
          <cell r="D84">
            <v>0.1</v>
          </cell>
          <cell r="E84">
            <v>0.1</v>
          </cell>
          <cell r="F84">
            <v>5.4</v>
          </cell>
          <cell r="G84">
            <v>5.0999999999999996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3.0544615447447776E-3</v>
          </cell>
          <cell r="Q84">
            <v>2.3747370857185644E-6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2</v>
          </cell>
          <cell r="Z84">
            <v>6.4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0.1</v>
          </cell>
          <cell r="AI84">
            <v>0.1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0.1</v>
          </cell>
          <cell r="AP84">
            <v>3.9</v>
          </cell>
          <cell r="AQ84">
            <v>5.8</v>
          </cell>
          <cell r="AR84">
            <v>0</v>
          </cell>
          <cell r="AS84">
            <v>0</v>
          </cell>
          <cell r="AT84">
            <v>1</v>
          </cell>
          <cell r="AU84">
            <v>0.5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 t="str">
            <v>x</v>
          </cell>
          <cell r="BA84" t="str">
            <v>x</v>
          </cell>
          <cell r="BB84" t="str">
            <v>x</v>
          </cell>
          <cell r="BC84" t="str">
            <v>x</v>
          </cell>
          <cell r="BD84" t="str">
            <v>x</v>
          </cell>
          <cell r="BE84" t="str">
            <v>x</v>
          </cell>
          <cell r="BF84" t="str">
            <v>x</v>
          </cell>
          <cell r="BG84" t="str">
            <v>x</v>
          </cell>
          <cell r="BH84" t="str">
            <v>x</v>
          </cell>
          <cell r="BI84" t="str">
            <v>x</v>
          </cell>
          <cell r="BJ84" t="str">
            <v>x</v>
          </cell>
          <cell r="BK84" t="str">
            <v>x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1</v>
          </cell>
          <cell r="CJ84">
            <v>0.4</v>
          </cell>
          <cell r="CK84" t="str">
            <v>x</v>
          </cell>
          <cell r="CL84">
            <v>0.7</v>
          </cell>
          <cell r="CM84">
            <v>6.2</v>
          </cell>
          <cell r="CN84">
            <v>3.2</v>
          </cell>
          <cell r="CO84">
            <v>6.4</v>
          </cell>
          <cell r="CP84">
            <v>2</v>
          </cell>
          <cell r="CQ84">
            <v>4.5</v>
          </cell>
          <cell r="CR84">
            <v>3.2</v>
          </cell>
          <cell r="CS84" t="str">
            <v>x</v>
          </cell>
          <cell r="CT84">
            <v>0.9</v>
          </cell>
          <cell r="CU84">
            <v>3.7</v>
          </cell>
          <cell r="CV84">
            <v>0</v>
          </cell>
          <cell r="CW84">
            <v>0.5</v>
          </cell>
          <cell r="CX84">
            <v>7.8091520994386966E-4</v>
          </cell>
          <cell r="CY84">
            <v>2.2000000000000002</v>
          </cell>
          <cell r="CZ84">
            <v>0</v>
          </cell>
          <cell r="DA84">
            <v>1.1000000000000001</v>
          </cell>
          <cell r="DB84">
            <v>1.8</v>
          </cell>
          <cell r="DC84">
            <v>1.3</v>
          </cell>
          <cell r="DD84">
            <v>2.2000000000000002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</row>
        <row r="85">
          <cell r="B85" t="str">
            <v>ISR</v>
          </cell>
          <cell r="C85">
            <v>8</v>
          </cell>
          <cell r="D85">
            <v>5.3</v>
          </cell>
          <cell r="E85">
            <v>6.9</v>
          </cell>
          <cell r="F85">
            <v>4</v>
          </cell>
          <cell r="G85">
            <v>5.7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2.0303461658698861E-3</v>
          </cell>
          <cell r="O85">
            <v>4.7323150815002557E-5</v>
          </cell>
          <cell r="P85">
            <v>4.8721482241836402E-4</v>
          </cell>
          <cell r="Q85">
            <v>3.2338810620061433E-6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10</v>
          </cell>
          <cell r="W85">
            <v>0.5</v>
          </cell>
          <cell r="X85">
            <v>7.7</v>
          </cell>
          <cell r="Y85">
            <v>0.3</v>
          </cell>
          <cell r="Z85">
            <v>6.7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1</v>
          </cell>
          <cell r="AH85">
            <v>9</v>
          </cell>
          <cell r="AI85">
            <v>2.9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7.3</v>
          </cell>
          <cell r="AP85">
            <v>2.2999999999999998</v>
          </cell>
          <cell r="AQ85">
            <v>6.2</v>
          </cell>
          <cell r="AR85">
            <v>0</v>
          </cell>
          <cell r="AS85">
            <v>0.5</v>
          </cell>
          <cell r="AT85">
            <v>10</v>
          </cell>
          <cell r="AU85">
            <v>5.3</v>
          </cell>
          <cell r="AV85">
            <v>4.8</v>
          </cell>
          <cell r="AW85">
            <v>2.832581601267729E-3</v>
          </cell>
          <cell r="AX85">
            <v>0</v>
          </cell>
          <cell r="AY85">
            <v>2.7</v>
          </cell>
          <cell r="AZ85" t="str">
            <v>x</v>
          </cell>
          <cell r="BA85" t="str">
            <v>x</v>
          </cell>
          <cell r="BB85" t="str">
            <v>x</v>
          </cell>
          <cell r="BC85" t="str">
            <v>x</v>
          </cell>
          <cell r="BD85" t="str">
            <v>x</v>
          </cell>
          <cell r="BE85" t="str">
            <v>x</v>
          </cell>
          <cell r="BF85" t="str">
            <v>x</v>
          </cell>
          <cell r="BG85" t="str">
            <v>x</v>
          </cell>
          <cell r="BH85" t="str">
            <v>x</v>
          </cell>
          <cell r="BI85" t="str">
            <v>x</v>
          </cell>
          <cell r="BJ85" t="str">
            <v>x</v>
          </cell>
          <cell r="BK85" t="str">
            <v>x</v>
          </cell>
          <cell r="BL85">
            <v>2.7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7.7</v>
          </cell>
          <cell r="BW85">
            <v>0.29014411181123906</v>
          </cell>
          <cell r="BX85">
            <v>3.2</v>
          </cell>
          <cell r="BY85">
            <v>5.9</v>
          </cell>
          <cell r="BZ85">
            <v>8.4</v>
          </cell>
          <cell r="CA85">
            <v>0.95089507163627585</v>
          </cell>
          <cell r="CB85">
            <v>9.5</v>
          </cell>
          <cell r="CC85">
            <v>9</v>
          </cell>
          <cell r="CD85">
            <v>6.2</v>
          </cell>
          <cell r="CE85">
            <v>2.8803504634302528E-2</v>
          </cell>
          <cell r="CF85">
            <v>0.3</v>
          </cell>
          <cell r="CG85">
            <v>3.8</v>
          </cell>
          <cell r="CH85">
            <v>5.6</v>
          </cell>
          <cell r="CI85">
            <v>0</v>
          </cell>
          <cell r="CJ85">
            <v>0</v>
          </cell>
          <cell r="CK85" t="str">
            <v>x</v>
          </cell>
          <cell r="CL85">
            <v>0</v>
          </cell>
          <cell r="CM85">
            <v>8.6999999999999993</v>
          </cell>
          <cell r="CN85">
            <v>3.8</v>
          </cell>
          <cell r="CO85">
            <v>9.3000000000000007</v>
          </cell>
          <cell r="CP85">
            <v>2.9</v>
          </cell>
          <cell r="CQ85">
            <v>6.2</v>
          </cell>
          <cell r="CR85">
            <v>4.0999999999999996</v>
          </cell>
          <cell r="CS85" t="str">
            <v>x</v>
          </cell>
          <cell r="CT85">
            <v>3.2</v>
          </cell>
          <cell r="CU85">
            <v>5.6</v>
          </cell>
          <cell r="CV85">
            <v>0</v>
          </cell>
          <cell r="CW85">
            <v>0</v>
          </cell>
          <cell r="CX85">
            <v>2.1974363012086708E-4</v>
          </cell>
          <cell r="CY85">
            <v>7.8</v>
          </cell>
          <cell r="CZ85" t="str">
            <v>x</v>
          </cell>
          <cell r="DA85">
            <v>7.8</v>
          </cell>
          <cell r="DB85">
            <v>4.5</v>
          </cell>
          <cell r="DC85">
            <v>4.3</v>
          </cell>
          <cell r="DD85">
            <v>4.7</v>
          </cell>
          <cell r="DE85">
            <v>1.8</v>
          </cell>
          <cell r="DF85">
            <v>6.3</v>
          </cell>
          <cell r="DG85">
            <v>4.4000000000000004</v>
          </cell>
          <cell r="DH85">
            <v>0</v>
          </cell>
          <cell r="DI85">
            <v>0</v>
          </cell>
          <cell r="DJ85">
            <v>0</v>
          </cell>
        </row>
        <row r="86">
          <cell r="B86" t="str">
            <v>ITA</v>
          </cell>
          <cell r="C86">
            <v>10</v>
          </cell>
          <cell r="D86">
            <v>9.1999999999999993</v>
          </cell>
          <cell r="E86">
            <v>9.6999999999999993</v>
          </cell>
          <cell r="F86">
            <v>7.7</v>
          </cell>
          <cell r="G86">
            <v>7.5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1.8246972786937529E-3</v>
          </cell>
          <cell r="O86">
            <v>9.7392647321133333E-5</v>
          </cell>
          <cell r="P86">
            <v>2.0513478505483291E-3</v>
          </cell>
          <cell r="Q86">
            <v>5.6493850723785667E-6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9.1</v>
          </cell>
          <cell r="W86">
            <v>1</v>
          </cell>
          <cell r="X86">
            <v>6.6</v>
          </cell>
          <cell r="Y86">
            <v>1.4</v>
          </cell>
          <cell r="Z86">
            <v>7.2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3.8</v>
          </cell>
          <cell r="AH86">
            <v>9.6</v>
          </cell>
          <cell r="AI86">
            <v>5.0999999999999996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8.6</v>
          </cell>
          <cell r="AP86">
            <v>5.4</v>
          </cell>
          <cell r="AQ86">
            <v>7.4</v>
          </cell>
          <cell r="AR86">
            <v>0</v>
          </cell>
          <cell r="AS86">
            <v>1.9</v>
          </cell>
          <cell r="AT86">
            <v>1.9</v>
          </cell>
          <cell r="AU86">
            <v>1.9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 t="str">
            <v>x</v>
          </cell>
          <cell r="BA86" t="str">
            <v>x</v>
          </cell>
          <cell r="BB86" t="str">
            <v>x</v>
          </cell>
          <cell r="BC86" t="str">
            <v>x</v>
          </cell>
          <cell r="BD86" t="str">
            <v>x</v>
          </cell>
          <cell r="BE86" t="str">
            <v>x</v>
          </cell>
          <cell r="BF86" t="str">
            <v>x</v>
          </cell>
          <cell r="BG86" t="str">
            <v>x</v>
          </cell>
          <cell r="BH86" t="str">
            <v>x</v>
          </cell>
          <cell r="BI86" t="str">
            <v>x</v>
          </cell>
          <cell r="BJ86" t="str">
            <v>x</v>
          </cell>
          <cell r="BK86" t="str">
            <v>x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8.1999999999999993</v>
          </cell>
          <cell r="CA86">
            <v>9.1251637440709812E-2</v>
          </cell>
          <cell r="CB86">
            <v>0.9</v>
          </cell>
          <cell r="CC86">
            <v>5.7</v>
          </cell>
          <cell r="CD86">
            <v>6.4</v>
          </cell>
          <cell r="CE86">
            <v>5.0001250315942431E-3</v>
          </cell>
          <cell r="CF86">
            <v>0.1</v>
          </cell>
          <cell r="CG86">
            <v>3.9</v>
          </cell>
          <cell r="CH86">
            <v>2.8</v>
          </cell>
          <cell r="CI86">
            <v>0.1</v>
          </cell>
          <cell r="CJ86">
            <v>0.1</v>
          </cell>
          <cell r="CK86" t="str">
            <v>x</v>
          </cell>
          <cell r="CL86">
            <v>0.1</v>
          </cell>
          <cell r="CM86">
            <v>7.7</v>
          </cell>
          <cell r="CN86">
            <v>0.3</v>
          </cell>
          <cell r="CO86">
            <v>7.1</v>
          </cell>
          <cell r="CP86">
            <v>1</v>
          </cell>
          <cell r="CQ86">
            <v>4</v>
          </cell>
          <cell r="CR86">
            <v>2.7</v>
          </cell>
          <cell r="CS86" t="str">
            <v>x</v>
          </cell>
          <cell r="CT86">
            <v>0</v>
          </cell>
          <cell r="CU86">
            <v>3.2</v>
          </cell>
          <cell r="CV86">
            <v>0</v>
          </cell>
          <cell r="CW86">
            <v>0.1</v>
          </cell>
          <cell r="CX86">
            <v>4.3194195187085642E-4</v>
          </cell>
          <cell r="CY86">
            <v>5.7</v>
          </cell>
          <cell r="CZ86">
            <v>0</v>
          </cell>
          <cell r="DA86">
            <v>2.9</v>
          </cell>
          <cell r="DB86">
            <v>2.1</v>
          </cell>
          <cell r="DC86">
            <v>2</v>
          </cell>
          <cell r="DD86">
            <v>5</v>
          </cell>
          <cell r="DE86">
            <v>0.1</v>
          </cell>
          <cell r="DF86">
            <v>0.1</v>
          </cell>
          <cell r="DG86">
            <v>0.1</v>
          </cell>
          <cell r="DH86">
            <v>0</v>
          </cell>
          <cell r="DI86">
            <v>0</v>
          </cell>
          <cell r="DJ86">
            <v>0</v>
          </cell>
        </row>
        <row r="87">
          <cell r="B87" t="str">
            <v>JAM</v>
          </cell>
          <cell r="C87">
            <v>6.8</v>
          </cell>
          <cell r="D87">
            <v>8.6</v>
          </cell>
          <cell r="E87">
            <v>7.8</v>
          </cell>
          <cell r="F87">
            <v>4.5</v>
          </cell>
          <cell r="G87">
            <v>0</v>
          </cell>
          <cell r="H87">
            <v>6.8</v>
          </cell>
          <cell r="I87">
            <v>8.3000000000000007</v>
          </cell>
          <cell r="J87">
            <v>7.6</v>
          </cell>
          <cell r="K87">
            <v>6.4</v>
          </cell>
          <cell r="L87">
            <v>7</v>
          </cell>
          <cell r="M87">
            <v>6</v>
          </cell>
          <cell r="N87">
            <v>1.945134029101038E-3</v>
          </cell>
          <cell r="O87">
            <v>1.3992722792308347E-3</v>
          </cell>
          <cell r="P87">
            <v>2.1985943325809471E-3</v>
          </cell>
          <cell r="Q87">
            <v>0</v>
          </cell>
          <cell r="R87">
            <v>1.8985409913239909E-2</v>
          </cell>
          <cell r="S87">
            <v>2.2140974856220256E-3</v>
          </cell>
          <cell r="T87">
            <v>5.7349032607975766E-3</v>
          </cell>
          <cell r="U87">
            <v>9.3615695933355644E-4</v>
          </cell>
          <cell r="V87">
            <v>9.6999999999999993</v>
          </cell>
          <cell r="W87">
            <v>10</v>
          </cell>
          <cell r="X87">
            <v>9.9</v>
          </cell>
          <cell r="Y87">
            <v>1.5</v>
          </cell>
          <cell r="Z87">
            <v>0</v>
          </cell>
          <cell r="AA87">
            <v>10</v>
          </cell>
          <cell r="AB87">
            <v>4.4000000000000004</v>
          </cell>
          <cell r="AC87">
            <v>8.4</v>
          </cell>
          <cell r="AD87">
            <v>5.7</v>
          </cell>
          <cell r="AE87">
            <v>7.3</v>
          </cell>
          <cell r="AF87">
            <v>0.3</v>
          </cell>
          <cell r="AG87">
            <v>1.9</v>
          </cell>
          <cell r="AH87">
            <v>8.3000000000000007</v>
          </cell>
          <cell r="AI87">
            <v>9.3000000000000007</v>
          </cell>
          <cell r="AJ87">
            <v>8.4</v>
          </cell>
          <cell r="AK87">
            <v>6.4</v>
          </cell>
          <cell r="AL87">
            <v>7.5</v>
          </cell>
          <cell r="AM87">
            <v>6.1</v>
          </cell>
          <cell r="AN87">
            <v>3.7</v>
          </cell>
          <cell r="AO87">
            <v>9.1</v>
          </cell>
          <cell r="AP87">
            <v>3.1</v>
          </cell>
          <cell r="AQ87">
            <v>0</v>
          </cell>
          <cell r="AR87">
            <v>7.2</v>
          </cell>
          <cell r="AS87">
            <v>2.8</v>
          </cell>
          <cell r="AT87">
            <v>2.9</v>
          </cell>
          <cell r="AU87">
            <v>2.9</v>
          </cell>
          <cell r="AV87" t="str">
            <v>x</v>
          </cell>
          <cell r="AW87" t="str">
            <v>x</v>
          </cell>
          <cell r="AX87" t="str">
            <v>x</v>
          </cell>
          <cell r="AY87" t="str">
            <v>x</v>
          </cell>
          <cell r="AZ87" t="str">
            <v>x</v>
          </cell>
          <cell r="BA87" t="str">
            <v>x</v>
          </cell>
          <cell r="BB87" t="str">
            <v>x</v>
          </cell>
          <cell r="BC87" t="str">
            <v>x</v>
          </cell>
          <cell r="BD87" t="str">
            <v>x</v>
          </cell>
          <cell r="BE87" t="str">
            <v>x</v>
          </cell>
          <cell r="BF87" t="str">
            <v>x</v>
          </cell>
          <cell r="BG87" t="str">
            <v>x</v>
          </cell>
          <cell r="BH87" t="str">
            <v>x</v>
          </cell>
          <cell r="BI87" t="str">
            <v>x</v>
          </cell>
          <cell r="BJ87" t="str">
            <v>x</v>
          </cell>
          <cell r="BK87" t="str">
            <v>x</v>
          </cell>
          <cell r="BL87" t="str">
            <v>x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7.6</v>
          </cell>
          <cell r="BW87">
            <v>0.78103449818944026</v>
          </cell>
          <cell r="BX87">
            <v>8.6999999999999993</v>
          </cell>
          <cell r="BY87">
            <v>8.1999999999999993</v>
          </cell>
          <cell r="BZ87">
            <v>7.7</v>
          </cell>
          <cell r="CA87">
            <v>0.89817664470247927</v>
          </cell>
          <cell r="CB87">
            <v>9</v>
          </cell>
          <cell r="CC87">
            <v>8.4</v>
          </cell>
          <cell r="CD87">
            <v>7.7</v>
          </cell>
          <cell r="CE87">
            <v>0.90244281863435638</v>
          </cell>
          <cell r="CF87">
            <v>9</v>
          </cell>
          <cell r="CG87">
            <v>8.4</v>
          </cell>
          <cell r="CH87">
            <v>7.2</v>
          </cell>
          <cell r="CI87">
            <v>1.4</v>
          </cell>
          <cell r="CJ87">
            <v>1.6</v>
          </cell>
          <cell r="CK87">
            <v>3.4</v>
          </cell>
          <cell r="CL87">
            <v>2.1</v>
          </cell>
          <cell r="CM87">
            <v>8.1</v>
          </cell>
          <cell r="CN87">
            <v>2</v>
          </cell>
          <cell r="CO87">
            <v>5.6</v>
          </cell>
          <cell r="CP87">
            <v>2.7</v>
          </cell>
          <cell r="CQ87">
            <v>4.5999999999999996</v>
          </cell>
          <cell r="CR87">
            <v>3.8</v>
          </cell>
          <cell r="CS87">
            <v>6.3</v>
          </cell>
          <cell r="CT87">
            <v>1.9</v>
          </cell>
          <cell r="CU87">
            <v>4.4000000000000004</v>
          </cell>
          <cell r="CV87">
            <v>0.2</v>
          </cell>
          <cell r="CW87">
            <v>1.7</v>
          </cell>
          <cell r="CX87">
            <v>5.0993512341949659E-5</v>
          </cell>
          <cell r="CY87">
            <v>9.5</v>
          </cell>
          <cell r="CZ87">
            <v>2</v>
          </cell>
          <cell r="DA87">
            <v>5.8</v>
          </cell>
          <cell r="DB87">
            <v>4</v>
          </cell>
          <cell r="DC87">
            <v>5.2</v>
          </cell>
          <cell r="DD87">
            <v>5.4</v>
          </cell>
          <cell r="DE87">
            <v>0.2</v>
          </cell>
          <cell r="DF87">
            <v>0</v>
          </cell>
          <cell r="DG87">
            <v>0.1</v>
          </cell>
          <cell r="DH87">
            <v>0</v>
          </cell>
          <cell r="DI87">
            <v>0</v>
          </cell>
          <cell r="DJ87">
            <v>0</v>
          </cell>
        </row>
        <row r="88">
          <cell r="B88" t="str">
            <v>JPN</v>
          </cell>
          <cell r="C88">
            <v>10</v>
          </cell>
          <cell r="D88">
            <v>10</v>
          </cell>
          <cell r="E88">
            <v>10</v>
          </cell>
          <cell r="F88">
            <v>6.3</v>
          </cell>
          <cell r="G88">
            <v>10</v>
          </cell>
          <cell r="H88">
            <v>10</v>
          </cell>
          <cell r="I88">
            <v>10</v>
          </cell>
          <cell r="J88">
            <v>10</v>
          </cell>
          <cell r="K88">
            <v>10</v>
          </cell>
          <cell r="L88">
            <v>10</v>
          </cell>
          <cell r="M88">
            <v>0</v>
          </cell>
          <cell r="N88">
            <v>2.0565715380930156E-3</v>
          </cell>
          <cell r="O88">
            <v>1.5379433178217851E-3</v>
          </cell>
          <cell r="P88">
            <v>2.6574366959911127E-4</v>
          </cell>
          <cell r="Q88">
            <v>3.0230011645174178E-4</v>
          </cell>
          <cell r="R88">
            <v>1.8882426909381897E-2</v>
          </cell>
          <cell r="S88">
            <v>1.2010843868763294E-2</v>
          </cell>
          <cell r="T88">
            <v>1.0161921708058533E-2</v>
          </cell>
          <cell r="U88">
            <v>0</v>
          </cell>
          <cell r="V88">
            <v>10</v>
          </cell>
          <cell r="W88">
            <v>10</v>
          </cell>
          <cell r="X88">
            <v>10</v>
          </cell>
          <cell r="Y88">
            <v>0.2</v>
          </cell>
          <cell r="Z88">
            <v>10</v>
          </cell>
          <cell r="AA88">
            <v>10</v>
          </cell>
          <cell r="AB88">
            <v>10</v>
          </cell>
          <cell r="AC88">
            <v>10</v>
          </cell>
          <cell r="AD88">
            <v>10</v>
          </cell>
          <cell r="AE88">
            <v>10</v>
          </cell>
          <cell r="AF88">
            <v>0</v>
          </cell>
          <cell r="AG88">
            <v>0</v>
          </cell>
          <cell r="AH88">
            <v>10</v>
          </cell>
          <cell r="AI88">
            <v>10</v>
          </cell>
          <cell r="AJ88">
            <v>10</v>
          </cell>
          <cell r="AK88">
            <v>10</v>
          </cell>
          <cell r="AL88">
            <v>10</v>
          </cell>
          <cell r="AM88">
            <v>10</v>
          </cell>
          <cell r="AN88">
            <v>0</v>
          </cell>
          <cell r="AO88">
            <v>10</v>
          </cell>
          <cell r="AP88">
            <v>3.9</v>
          </cell>
          <cell r="AQ88">
            <v>10</v>
          </cell>
          <cell r="AR88">
            <v>10</v>
          </cell>
          <cell r="AS88">
            <v>0</v>
          </cell>
          <cell r="AT88">
            <v>1</v>
          </cell>
          <cell r="AU88">
            <v>0.5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 t="str">
            <v>x</v>
          </cell>
          <cell r="BA88" t="str">
            <v>x</v>
          </cell>
          <cell r="BB88" t="str">
            <v>x</v>
          </cell>
          <cell r="BC88" t="str">
            <v>x</v>
          </cell>
          <cell r="BD88" t="str">
            <v>x</v>
          </cell>
          <cell r="BE88" t="str">
            <v>x</v>
          </cell>
          <cell r="BF88" t="str">
            <v>x</v>
          </cell>
          <cell r="BG88" t="str">
            <v>x</v>
          </cell>
          <cell r="BH88" t="str">
            <v>x</v>
          </cell>
          <cell r="BI88" t="str">
            <v>x</v>
          </cell>
          <cell r="BJ88" t="str">
            <v>x</v>
          </cell>
          <cell r="BK88" t="str">
            <v>x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8.4</v>
          </cell>
          <cell r="BW88">
            <v>6.3578485856525646E-2</v>
          </cell>
          <cell r="BX88">
            <v>0.7</v>
          </cell>
          <cell r="BY88">
            <v>5.8</v>
          </cell>
          <cell r="BZ88">
            <v>9.8000000000000007</v>
          </cell>
          <cell r="CA88">
            <v>0.5908605677575649</v>
          </cell>
          <cell r="CB88">
            <v>5.9</v>
          </cell>
          <cell r="CC88">
            <v>8.5</v>
          </cell>
          <cell r="CD88">
            <v>9.8000000000000007</v>
          </cell>
          <cell r="CE88">
            <v>0.59169734141108776</v>
          </cell>
          <cell r="CF88">
            <v>5.9</v>
          </cell>
          <cell r="CG88">
            <v>8.5</v>
          </cell>
          <cell r="CH88">
            <v>6.6</v>
          </cell>
          <cell r="CI88">
            <v>0</v>
          </cell>
          <cell r="CJ88">
            <v>0.2</v>
          </cell>
          <cell r="CK88" t="str">
            <v>x</v>
          </cell>
          <cell r="CL88">
            <v>0.1</v>
          </cell>
          <cell r="CM88">
            <v>8.5</v>
          </cell>
          <cell r="CN88">
            <v>0</v>
          </cell>
          <cell r="CO88">
            <v>9.1999999999999993</v>
          </cell>
          <cell r="CP88">
            <v>0.8</v>
          </cell>
          <cell r="CQ88">
            <v>4.5999999999999996</v>
          </cell>
          <cell r="CR88">
            <v>3.1</v>
          </cell>
          <cell r="CS88" t="str">
            <v>x</v>
          </cell>
          <cell r="CT88">
            <v>0</v>
          </cell>
          <cell r="CU88">
            <v>3.7</v>
          </cell>
          <cell r="CV88">
            <v>0</v>
          </cell>
          <cell r="CW88">
            <v>0.1</v>
          </cell>
          <cell r="CX88">
            <v>3.0823918234648852E-4</v>
          </cell>
          <cell r="CY88">
            <v>6.9</v>
          </cell>
          <cell r="CZ88">
            <v>0</v>
          </cell>
          <cell r="DA88">
            <v>3.5</v>
          </cell>
          <cell r="DB88">
            <v>2.4</v>
          </cell>
          <cell r="DC88">
            <v>3.4</v>
          </cell>
          <cell r="DD88">
            <v>8.1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B89" t="str">
            <v>JOR</v>
          </cell>
          <cell r="C89">
            <v>8</v>
          </cell>
          <cell r="D89">
            <v>6.9</v>
          </cell>
          <cell r="E89">
            <v>7.5</v>
          </cell>
          <cell r="F89">
            <v>4.3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7.4</v>
          </cell>
          <cell r="N89">
            <v>2.0517483204226849E-3</v>
          </cell>
          <cell r="O89">
            <v>1.539953869902276E-4</v>
          </cell>
          <cell r="P89">
            <v>7.0815345652624952E-4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1.2419848308704629E-3</v>
          </cell>
          <cell r="V89">
            <v>10</v>
          </cell>
          <cell r="W89">
            <v>1.5</v>
          </cell>
          <cell r="X89">
            <v>7.8</v>
          </cell>
          <cell r="Y89">
            <v>0.5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0.4</v>
          </cell>
          <cell r="AG89">
            <v>1.9</v>
          </cell>
          <cell r="AH89">
            <v>9</v>
          </cell>
          <cell r="AI89">
            <v>4.2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4.8</v>
          </cell>
          <cell r="AO89">
            <v>7.7</v>
          </cell>
          <cell r="AP89">
            <v>2.6</v>
          </cell>
          <cell r="AQ89">
            <v>0</v>
          </cell>
          <cell r="AR89">
            <v>0</v>
          </cell>
          <cell r="AS89">
            <v>3.4</v>
          </cell>
          <cell r="AT89">
            <v>10</v>
          </cell>
          <cell r="AU89">
            <v>6.7</v>
          </cell>
          <cell r="AV89">
            <v>4</v>
          </cell>
          <cell r="AW89">
            <v>8.5660018227721362E-4</v>
          </cell>
          <cell r="AX89">
            <v>0</v>
          </cell>
          <cell r="AY89">
            <v>2.2000000000000002</v>
          </cell>
          <cell r="AZ89" t="str">
            <v>x</v>
          </cell>
          <cell r="BA89" t="str">
            <v>x</v>
          </cell>
          <cell r="BB89" t="str">
            <v>x</v>
          </cell>
          <cell r="BC89" t="str">
            <v>x</v>
          </cell>
          <cell r="BD89" t="str">
            <v>x</v>
          </cell>
          <cell r="BE89" t="str">
            <v>x</v>
          </cell>
          <cell r="BF89" t="str">
            <v>x</v>
          </cell>
          <cell r="BG89" t="str">
            <v>x</v>
          </cell>
          <cell r="BH89" t="str">
            <v>x</v>
          </cell>
          <cell r="BI89" t="str">
            <v>x</v>
          </cell>
          <cell r="BJ89" t="str">
            <v>x</v>
          </cell>
          <cell r="BK89" t="str">
            <v>x</v>
          </cell>
          <cell r="BL89">
            <v>2.2000000000000002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6.5</v>
          </cell>
          <cell r="BW89">
            <v>4.5632008641727291E-2</v>
          </cell>
          <cell r="BX89">
            <v>0.5</v>
          </cell>
          <cell r="BY89">
            <v>4.0999999999999996</v>
          </cell>
          <cell r="BZ89">
            <v>8.1999999999999993</v>
          </cell>
          <cell r="CA89">
            <v>0.70590532735350398</v>
          </cell>
          <cell r="CB89">
            <v>7.1</v>
          </cell>
          <cell r="CC89">
            <v>7.7</v>
          </cell>
          <cell r="CD89">
            <v>6.3</v>
          </cell>
          <cell r="CE89">
            <v>3.4655076557272846E-2</v>
          </cell>
          <cell r="CF89">
            <v>0.3</v>
          </cell>
          <cell r="CG89">
            <v>3.9</v>
          </cell>
          <cell r="CH89">
            <v>4.5</v>
          </cell>
          <cell r="CI89">
            <v>0.3</v>
          </cell>
          <cell r="CJ89">
            <v>0.2</v>
          </cell>
          <cell r="CK89" t="str">
            <v>x</v>
          </cell>
          <cell r="CL89">
            <v>0.3</v>
          </cell>
          <cell r="CM89">
            <v>6.8</v>
          </cell>
          <cell r="CN89">
            <v>2.5</v>
          </cell>
          <cell r="CO89">
            <v>9.1</v>
          </cell>
          <cell r="CP89">
            <v>6.8</v>
          </cell>
          <cell r="CQ89">
            <v>6.3</v>
          </cell>
          <cell r="CR89">
            <v>4.3</v>
          </cell>
          <cell r="CS89">
            <v>2.6</v>
          </cell>
          <cell r="CT89">
            <v>3.6</v>
          </cell>
          <cell r="CU89">
            <v>5.2</v>
          </cell>
          <cell r="CV89">
            <v>0.1</v>
          </cell>
          <cell r="CW89">
            <v>0.2</v>
          </cell>
          <cell r="CX89">
            <v>1.7573021638436794E-4</v>
          </cell>
          <cell r="CY89">
            <v>8.1999999999999993</v>
          </cell>
          <cell r="CZ89">
            <v>6</v>
          </cell>
          <cell r="DA89">
            <v>7.1</v>
          </cell>
          <cell r="DB89">
            <v>4.2</v>
          </cell>
          <cell r="DC89">
            <v>3.9</v>
          </cell>
          <cell r="DD89">
            <v>4.0999999999999996</v>
          </cell>
          <cell r="DE89">
            <v>2.9</v>
          </cell>
          <cell r="DF89">
            <v>3.7</v>
          </cell>
          <cell r="DG89">
            <v>3.3</v>
          </cell>
          <cell r="DH89">
            <v>0</v>
          </cell>
          <cell r="DI89">
            <v>0</v>
          </cell>
          <cell r="DJ89">
            <v>0</v>
          </cell>
        </row>
        <row r="90">
          <cell r="B90" t="str">
            <v>KAZ</v>
          </cell>
          <cell r="C90">
            <v>7.9</v>
          </cell>
          <cell r="D90">
            <v>8.9</v>
          </cell>
          <cell r="E90">
            <v>8.4</v>
          </cell>
          <cell r="F90">
            <v>7.5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8.1147116342185908E-4</v>
          </cell>
          <cell r="O90">
            <v>2.6197866330854216E-4</v>
          </cell>
          <cell r="P90">
            <v>5.6440665354996322E-3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4.0999999999999996</v>
          </cell>
          <cell r="W90">
            <v>2.6</v>
          </cell>
          <cell r="X90">
            <v>3.4</v>
          </cell>
          <cell r="Y90">
            <v>3.8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6</v>
          </cell>
          <cell r="AI90">
            <v>5.8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6.5</v>
          </cell>
          <cell r="AP90">
            <v>6</v>
          </cell>
          <cell r="AQ90">
            <v>0</v>
          </cell>
          <cell r="AR90">
            <v>0</v>
          </cell>
          <cell r="AS90">
            <v>0</v>
          </cell>
          <cell r="AT90">
            <v>10</v>
          </cell>
          <cell r="AU90">
            <v>5</v>
          </cell>
          <cell r="AV90">
            <v>8.5</v>
          </cell>
          <cell r="AW90">
            <v>0.50389521334783427</v>
          </cell>
          <cell r="AX90">
            <v>5.6</v>
          </cell>
          <cell r="AY90">
            <v>7.3</v>
          </cell>
          <cell r="AZ90" t="str">
            <v>x</v>
          </cell>
          <cell r="BA90" t="str">
            <v>x</v>
          </cell>
          <cell r="BB90" t="str">
            <v>x</v>
          </cell>
          <cell r="BC90" t="str">
            <v>x</v>
          </cell>
          <cell r="BD90" t="str">
            <v>x</v>
          </cell>
          <cell r="BE90" t="str">
            <v>x</v>
          </cell>
          <cell r="BF90" t="str">
            <v>x</v>
          </cell>
          <cell r="BG90" t="str">
            <v>x</v>
          </cell>
          <cell r="BH90" t="str">
            <v>x</v>
          </cell>
          <cell r="BI90" t="str">
            <v>x</v>
          </cell>
          <cell r="BJ90" t="str">
            <v>x</v>
          </cell>
          <cell r="BK90" t="str">
            <v>x</v>
          </cell>
          <cell r="BL90">
            <v>7.3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7.3</v>
          </cell>
          <cell r="CA90">
            <v>7.7765723814532534E-2</v>
          </cell>
          <cell r="CB90">
            <v>0.8</v>
          </cell>
          <cell r="CC90">
            <v>4.8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1.5</v>
          </cell>
          <cell r="CI90">
            <v>0.2</v>
          </cell>
          <cell r="CJ90">
            <v>0.7</v>
          </cell>
          <cell r="CK90">
            <v>0.1</v>
          </cell>
          <cell r="CL90">
            <v>0.3</v>
          </cell>
          <cell r="CM90">
            <v>2.8</v>
          </cell>
          <cell r="CN90">
            <v>3</v>
          </cell>
          <cell r="CO90">
            <v>5.8</v>
          </cell>
          <cell r="CP90">
            <v>3.7</v>
          </cell>
          <cell r="CQ90">
            <v>3.8</v>
          </cell>
          <cell r="CR90">
            <v>2.6</v>
          </cell>
          <cell r="CS90" t="str">
            <v>x</v>
          </cell>
          <cell r="CT90">
            <v>3.5</v>
          </cell>
          <cell r="CU90">
            <v>3.8</v>
          </cell>
          <cell r="CV90">
            <v>0</v>
          </cell>
          <cell r="CW90">
            <v>0.3</v>
          </cell>
          <cell r="CX90">
            <v>3.016503373035538E-3</v>
          </cell>
          <cell r="CY90">
            <v>0</v>
          </cell>
          <cell r="CZ90">
            <v>2</v>
          </cell>
          <cell r="DA90">
            <v>1</v>
          </cell>
          <cell r="DB90">
            <v>1.7</v>
          </cell>
          <cell r="DC90">
            <v>3.8</v>
          </cell>
          <cell r="DD90">
            <v>4</v>
          </cell>
          <cell r="DE90">
            <v>0.2</v>
          </cell>
          <cell r="DF90">
            <v>0</v>
          </cell>
          <cell r="DG90">
            <v>0.1</v>
          </cell>
          <cell r="DH90">
            <v>0</v>
          </cell>
          <cell r="DI90">
            <v>0</v>
          </cell>
          <cell r="DJ90">
            <v>0</v>
          </cell>
        </row>
        <row r="91">
          <cell r="B91" t="str">
            <v>KEN</v>
          </cell>
          <cell r="C91">
            <v>7.8</v>
          </cell>
          <cell r="D91">
            <v>0.1</v>
          </cell>
          <cell r="E91">
            <v>5.0999999999999996</v>
          </cell>
          <cell r="F91">
            <v>7.8</v>
          </cell>
          <cell r="G91">
            <v>6.2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10</v>
          </cell>
          <cell r="N91">
            <v>2.7852092892445644E-4</v>
          </cell>
          <cell r="O91">
            <v>0</v>
          </cell>
          <cell r="P91">
            <v>2.7744848125246927E-3</v>
          </cell>
          <cell r="Q91">
            <v>1.1952711078594279E-6</v>
          </cell>
          <cell r="R91">
            <v>0</v>
          </cell>
          <cell r="S91">
            <v>0</v>
          </cell>
          <cell r="T91">
            <v>0</v>
          </cell>
          <cell r="U91">
            <v>3.2498764032261221E-2</v>
          </cell>
          <cell r="V91">
            <v>1.4</v>
          </cell>
          <cell r="W91">
            <v>0</v>
          </cell>
          <cell r="X91">
            <v>0.7</v>
          </cell>
          <cell r="Y91">
            <v>1.8</v>
          </cell>
          <cell r="Z91">
            <v>5.7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10</v>
          </cell>
          <cell r="AG91">
            <v>10</v>
          </cell>
          <cell r="AH91">
            <v>4.5999999999999996</v>
          </cell>
          <cell r="AI91">
            <v>0.1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10</v>
          </cell>
          <cell r="AO91">
            <v>3.2</v>
          </cell>
          <cell r="AP91">
            <v>5.6</v>
          </cell>
          <cell r="AQ91">
            <v>6</v>
          </cell>
          <cell r="AR91">
            <v>0</v>
          </cell>
          <cell r="AS91">
            <v>10</v>
          </cell>
          <cell r="AT91">
            <v>3.8</v>
          </cell>
          <cell r="AU91">
            <v>6.9</v>
          </cell>
          <cell r="AV91">
            <v>9</v>
          </cell>
          <cell r="AW91">
            <v>0.46834801334962239</v>
          </cell>
          <cell r="AX91">
            <v>5.2</v>
          </cell>
          <cell r="AY91">
            <v>7.6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9.9</v>
          </cell>
          <cell r="BI91">
            <v>0.19445496538921742</v>
          </cell>
          <cell r="BJ91">
            <v>10</v>
          </cell>
          <cell r="BK91">
            <v>10</v>
          </cell>
          <cell r="BL91">
            <v>6.4</v>
          </cell>
          <cell r="BM91">
            <v>6.3</v>
          </cell>
          <cell r="BN91">
            <v>5.2138419999999998E-3</v>
          </cell>
          <cell r="BO91">
            <v>0.1</v>
          </cell>
          <cell r="BP91">
            <v>3.8</v>
          </cell>
          <cell r="BQ91">
            <v>9.5</v>
          </cell>
          <cell r="BR91">
            <v>0.82593907200000005</v>
          </cell>
          <cell r="BS91">
            <v>8.3000000000000007</v>
          </cell>
          <cell r="BT91">
            <v>9</v>
          </cell>
          <cell r="BU91">
            <v>7.2</v>
          </cell>
          <cell r="BV91">
            <v>8.6</v>
          </cell>
          <cell r="BW91">
            <v>0.23503518534876189</v>
          </cell>
          <cell r="BX91">
            <v>2.6</v>
          </cell>
          <cell r="BY91">
            <v>6.5</v>
          </cell>
          <cell r="BZ91">
            <v>9.1</v>
          </cell>
          <cell r="CA91">
            <v>0.5184066308774814</v>
          </cell>
          <cell r="CB91">
            <v>5.2</v>
          </cell>
          <cell r="CC91">
            <v>7.7</v>
          </cell>
          <cell r="CD91">
            <v>9.1</v>
          </cell>
          <cell r="CE91">
            <v>0.47887079042353847</v>
          </cell>
          <cell r="CF91">
            <v>4.8</v>
          </cell>
          <cell r="CG91">
            <v>7.5</v>
          </cell>
          <cell r="CH91">
            <v>7.3</v>
          </cell>
          <cell r="CI91">
            <v>7.9</v>
          </cell>
          <cell r="CJ91">
            <v>6.8</v>
          </cell>
          <cell r="CK91">
            <v>7.5</v>
          </cell>
          <cell r="CL91">
            <v>7.4</v>
          </cell>
          <cell r="CM91">
            <v>6.5</v>
          </cell>
          <cell r="CN91">
            <v>8</v>
          </cell>
          <cell r="CO91">
            <v>2.8</v>
          </cell>
          <cell r="CP91">
            <v>4.0999999999999996</v>
          </cell>
          <cell r="CQ91">
            <v>5.4</v>
          </cell>
          <cell r="CR91">
            <v>6.1</v>
          </cell>
          <cell r="CS91">
            <v>5.2</v>
          </cell>
          <cell r="CT91">
            <v>5.4</v>
          </cell>
          <cell r="CU91">
            <v>5.3</v>
          </cell>
          <cell r="CV91">
            <v>3.4</v>
          </cell>
          <cell r="CW91">
            <v>6.4</v>
          </cell>
          <cell r="CX91">
            <v>1.2595938725677082E-4</v>
          </cell>
          <cell r="CY91">
            <v>8.6999999999999993</v>
          </cell>
          <cell r="CZ91">
            <v>4</v>
          </cell>
          <cell r="DA91">
            <v>6.4</v>
          </cell>
          <cell r="DB91">
            <v>6</v>
          </cell>
          <cell r="DC91">
            <v>6.5</v>
          </cell>
          <cell r="DD91">
            <v>5.0999999999999996</v>
          </cell>
          <cell r="DE91">
            <v>8</v>
          </cell>
          <cell r="DF91">
            <v>7.3</v>
          </cell>
          <cell r="DG91">
            <v>7.7</v>
          </cell>
          <cell r="DH91">
            <v>0</v>
          </cell>
          <cell r="DI91">
            <v>0</v>
          </cell>
          <cell r="DJ91">
            <v>0</v>
          </cell>
        </row>
        <row r="92">
          <cell r="B92" t="str">
            <v>KIR</v>
          </cell>
          <cell r="C92">
            <v>0.1</v>
          </cell>
          <cell r="D92">
            <v>0.1</v>
          </cell>
          <cell r="E92">
            <v>0.1</v>
          </cell>
          <cell r="F92">
            <v>0.1</v>
          </cell>
          <cell r="G92">
            <v>5.8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</v>
          </cell>
          <cell r="N92">
            <v>0</v>
          </cell>
          <cell r="O92">
            <v>0</v>
          </cell>
          <cell r="P92" t="str">
            <v>x</v>
          </cell>
          <cell r="Q92">
            <v>2.6092446689312962E-4</v>
          </cell>
          <cell r="R92">
            <v>1.2084941398260622E-5</v>
          </cell>
          <cell r="S92">
            <v>0</v>
          </cell>
          <cell r="T92">
            <v>0</v>
          </cell>
          <cell r="U92">
            <v>2.134205986447792E-2</v>
          </cell>
          <cell r="V92">
            <v>0</v>
          </cell>
          <cell r="W92">
            <v>0</v>
          </cell>
          <cell r="X92">
            <v>0</v>
          </cell>
          <cell r="Y92">
            <v>0.1</v>
          </cell>
          <cell r="Z92">
            <v>10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7.1</v>
          </cell>
          <cell r="AG92">
            <v>1</v>
          </cell>
          <cell r="AH92">
            <v>0.1</v>
          </cell>
          <cell r="AI92">
            <v>0.1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6.6</v>
          </cell>
          <cell r="AO92">
            <v>0.1</v>
          </cell>
          <cell r="AP92">
            <v>0.1</v>
          </cell>
          <cell r="AQ92">
            <v>8.6999999999999993</v>
          </cell>
          <cell r="AR92">
            <v>0</v>
          </cell>
          <cell r="AS92">
            <v>3.8</v>
          </cell>
          <cell r="AT92" t="str">
            <v>x</v>
          </cell>
          <cell r="AU92">
            <v>3.8</v>
          </cell>
          <cell r="AV92" t="str">
            <v>x</v>
          </cell>
          <cell r="AW92" t="str">
            <v>x</v>
          </cell>
          <cell r="AX92" t="str">
            <v>x</v>
          </cell>
          <cell r="AY92" t="str">
            <v>x</v>
          </cell>
          <cell r="AZ92" t="str">
            <v>x</v>
          </cell>
          <cell r="BA92" t="str">
            <v>x</v>
          </cell>
          <cell r="BB92" t="str">
            <v>x</v>
          </cell>
          <cell r="BC92" t="str">
            <v>x</v>
          </cell>
          <cell r="BD92" t="str">
            <v>x</v>
          </cell>
          <cell r="BE92" t="str">
            <v>x</v>
          </cell>
          <cell r="BF92" t="str">
            <v>x</v>
          </cell>
          <cell r="BG92" t="str">
            <v>x</v>
          </cell>
          <cell r="BH92" t="str">
            <v>x</v>
          </cell>
          <cell r="BI92" t="str">
            <v>x</v>
          </cell>
          <cell r="BJ92" t="str">
            <v>x</v>
          </cell>
          <cell r="BK92" t="str">
            <v>x</v>
          </cell>
          <cell r="BL92" t="str">
            <v>x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5</v>
          </cell>
          <cell r="CA92">
            <v>0.26854066820566636</v>
          </cell>
          <cell r="CB92">
            <v>2.7</v>
          </cell>
          <cell r="CC92">
            <v>3.9</v>
          </cell>
          <cell r="CD92">
            <v>5.2</v>
          </cell>
          <cell r="CE92">
            <v>0.36114480341206184</v>
          </cell>
          <cell r="CF92">
            <v>3.6</v>
          </cell>
          <cell r="CG92">
            <v>4.4000000000000004</v>
          </cell>
          <cell r="CH92">
            <v>2.2999999999999998</v>
          </cell>
          <cell r="CI92">
            <v>5.8</v>
          </cell>
          <cell r="CJ92">
            <v>4.7</v>
          </cell>
          <cell r="CK92" t="str">
            <v>x</v>
          </cell>
          <cell r="CL92">
            <v>5.3</v>
          </cell>
          <cell r="CM92">
            <v>7.2</v>
          </cell>
          <cell r="CN92">
            <v>5.9</v>
          </cell>
          <cell r="CO92">
            <v>5.6</v>
          </cell>
          <cell r="CP92" t="str">
            <v>x</v>
          </cell>
          <cell r="CQ92">
            <v>6.2</v>
          </cell>
          <cell r="CR92">
            <v>5.9</v>
          </cell>
          <cell r="CS92" t="str">
            <v>x</v>
          </cell>
          <cell r="CT92">
            <v>5.0999999999999996</v>
          </cell>
          <cell r="CU92">
            <v>6</v>
          </cell>
          <cell r="CV92">
            <v>9.5</v>
          </cell>
          <cell r="CW92">
            <v>6.7</v>
          </cell>
          <cell r="CX92" t="str">
            <v>x</v>
          </cell>
          <cell r="CY92" t="str">
            <v>x</v>
          </cell>
          <cell r="CZ92">
            <v>2</v>
          </cell>
          <cell r="DA92">
            <v>2</v>
          </cell>
          <cell r="DB92">
            <v>4.9000000000000004</v>
          </cell>
          <cell r="DC92">
            <v>4.5</v>
          </cell>
          <cell r="DD92">
            <v>3.8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</row>
        <row r="93">
          <cell r="B93" t="str">
            <v>PRK</v>
          </cell>
          <cell r="C93">
            <v>8.6999999999999993</v>
          </cell>
          <cell r="D93">
            <v>0.1</v>
          </cell>
          <cell r="E93">
            <v>6</v>
          </cell>
          <cell r="F93">
            <v>8.4</v>
          </cell>
          <cell r="G93">
            <v>4.8</v>
          </cell>
          <cell r="H93">
            <v>8.6999999999999993</v>
          </cell>
          <cell r="I93">
            <v>9.3000000000000007</v>
          </cell>
          <cell r="J93">
            <v>9</v>
          </cell>
          <cell r="K93">
            <v>7.3</v>
          </cell>
          <cell r="L93">
            <v>8.3000000000000007</v>
          </cell>
          <cell r="M93">
            <v>10</v>
          </cell>
          <cell r="N93">
            <v>1.2001765623695509E-3</v>
          </cell>
          <cell r="O93">
            <v>0</v>
          </cell>
          <cell r="P93">
            <v>9.0540088676033994E-3</v>
          </cell>
          <cell r="Q93">
            <v>3.0112292994446468E-7</v>
          </cell>
          <cell r="R93">
            <v>1.2614662132769993E-2</v>
          </cell>
          <cell r="S93">
            <v>1.3918094962104843E-3</v>
          </cell>
          <cell r="T93">
            <v>1.7028049165960118E-3</v>
          </cell>
          <cell r="U93">
            <v>2.4321442861684615E-2</v>
          </cell>
          <cell r="V93">
            <v>6</v>
          </cell>
          <cell r="W93">
            <v>0</v>
          </cell>
          <cell r="X93">
            <v>3.6</v>
          </cell>
          <cell r="Y93">
            <v>6</v>
          </cell>
          <cell r="Z93">
            <v>4.4000000000000004</v>
          </cell>
          <cell r="AA93">
            <v>7</v>
          </cell>
          <cell r="AB93">
            <v>2.8</v>
          </cell>
          <cell r="AC93">
            <v>5.3</v>
          </cell>
          <cell r="AD93">
            <v>1.7</v>
          </cell>
          <cell r="AE93">
            <v>3.7</v>
          </cell>
          <cell r="AF93">
            <v>8.1</v>
          </cell>
          <cell r="AG93">
            <v>3.8</v>
          </cell>
          <cell r="AH93">
            <v>7.4</v>
          </cell>
          <cell r="AI93">
            <v>0.1</v>
          </cell>
          <cell r="AJ93">
            <v>7.9</v>
          </cell>
          <cell r="AK93">
            <v>6.1</v>
          </cell>
          <cell r="AL93">
            <v>7.1</v>
          </cell>
          <cell r="AM93">
            <v>4.5</v>
          </cell>
          <cell r="AN93">
            <v>9.3000000000000007</v>
          </cell>
          <cell r="AO93">
            <v>4.9000000000000004</v>
          </cell>
          <cell r="AP93">
            <v>7.4</v>
          </cell>
          <cell r="AQ93">
            <v>4.5999999999999996</v>
          </cell>
          <cell r="AR93">
            <v>6.5</v>
          </cell>
          <cell r="AS93">
            <v>6.6</v>
          </cell>
          <cell r="AT93">
            <v>1</v>
          </cell>
          <cell r="AU93">
            <v>3.8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 t="str">
            <v>x</v>
          </cell>
          <cell r="BA93" t="str">
            <v>x</v>
          </cell>
          <cell r="BB93" t="str">
            <v>x</v>
          </cell>
          <cell r="BC93" t="str">
            <v>x</v>
          </cell>
          <cell r="BD93" t="str">
            <v>x</v>
          </cell>
          <cell r="BE93" t="str">
            <v>x</v>
          </cell>
          <cell r="BF93" t="str">
            <v>x</v>
          </cell>
          <cell r="BG93" t="str">
            <v>x</v>
          </cell>
          <cell r="BH93" t="str">
            <v>x</v>
          </cell>
          <cell r="BI93" t="str">
            <v>x</v>
          </cell>
          <cell r="BJ93" t="str">
            <v>x</v>
          </cell>
          <cell r="BK93" t="str">
            <v>x</v>
          </cell>
          <cell r="BL93">
            <v>0</v>
          </cell>
          <cell r="BM93">
            <v>9.1999999999999993</v>
          </cell>
          <cell r="BN93">
            <v>0.97216895000000003</v>
          </cell>
          <cell r="BO93">
            <v>9.6999999999999993</v>
          </cell>
          <cell r="BP93">
            <v>9.5</v>
          </cell>
          <cell r="BQ93">
            <v>9.1</v>
          </cell>
          <cell r="BR93">
            <v>0.94616165900000004</v>
          </cell>
          <cell r="BS93">
            <v>9.5</v>
          </cell>
          <cell r="BT93">
            <v>9.3000000000000007</v>
          </cell>
          <cell r="BU93">
            <v>9.4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7.8</v>
          </cell>
          <cell r="CA93">
            <v>0.1194816992080419</v>
          </cell>
          <cell r="CB93">
            <v>1.2</v>
          </cell>
          <cell r="CC93">
            <v>5.4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5.2</v>
          </cell>
          <cell r="CI93">
            <v>1.9</v>
          </cell>
          <cell r="CJ93">
            <v>0.9</v>
          </cell>
          <cell r="CK93" t="str">
            <v>x</v>
          </cell>
          <cell r="CL93">
            <v>1.4</v>
          </cell>
          <cell r="CM93">
            <v>7.8</v>
          </cell>
          <cell r="CN93">
            <v>1.7</v>
          </cell>
          <cell r="CO93">
            <v>6.2</v>
          </cell>
          <cell r="CP93">
            <v>4.8</v>
          </cell>
          <cell r="CQ93">
            <v>5.0999999999999996</v>
          </cell>
          <cell r="CR93">
            <v>3.9</v>
          </cell>
          <cell r="CS93" t="str">
            <v>x</v>
          </cell>
          <cell r="CT93">
            <v>1.2</v>
          </cell>
          <cell r="CU93">
            <v>4.3</v>
          </cell>
          <cell r="CV93">
            <v>0</v>
          </cell>
          <cell r="CW93">
            <v>0.9</v>
          </cell>
          <cell r="CX93" t="str">
            <v>x</v>
          </cell>
          <cell r="CY93" t="str">
            <v>x</v>
          </cell>
          <cell r="CZ93">
            <v>4</v>
          </cell>
          <cell r="DA93">
            <v>4</v>
          </cell>
          <cell r="DB93">
            <v>3.1</v>
          </cell>
          <cell r="DC93">
            <v>3.3</v>
          </cell>
          <cell r="DD93">
            <v>5.3</v>
          </cell>
          <cell r="DE93">
            <v>1.9</v>
          </cell>
          <cell r="DF93">
            <v>4.5</v>
          </cell>
          <cell r="DG93">
            <v>3.3</v>
          </cell>
          <cell r="DH93">
            <v>0</v>
          </cell>
          <cell r="DI93">
            <v>0</v>
          </cell>
          <cell r="DJ93">
            <v>0</v>
          </cell>
        </row>
        <row r="94">
          <cell r="B94" t="str">
            <v>KOR</v>
          </cell>
          <cell r="C94">
            <v>10</v>
          </cell>
          <cell r="D94">
            <v>0.1</v>
          </cell>
          <cell r="E94">
            <v>7.6</v>
          </cell>
          <cell r="F94">
            <v>7.1</v>
          </cell>
          <cell r="G94">
            <v>7.6</v>
          </cell>
          <cell r="H94">
            <v>9.9</v>
          </cell>
          <cell r="I94">
            <v>10</v>
          </cell>
          <cell r="J94">
            <v>10</v>
          </cell>
          <cell r="K94">
            <v>7.6</v>
          </cell>
          <cell r="L94">
            <v>9.1</v>
          </cell>
          <cell r="M94">
            <v>0</v>
          </cell>
          <cell r="N94">
            <v>1.9070816622004637E-3</v>
          </cell>
          <cell r="O94">
            <v>0</v>
          </cell>
          <cell r="P94">
            <v>1.3922454560073691E-3</v>
          </cell>
          <cell r="Q94">
            <v>7.7164819751063137E-6</v>
          </cell>
          <cell r="R94">
            <v>1.8984183214377847E-2</v>
          </cell>
          <cell r="S94">
            <v>5.0564548546511547E-3</v>
          </cell>
          <cell r="T94">
            <v>1.2067180763403451E-3</v>
          </cell>
          <cell r="U94">
            <v>0</v>
          </cell>
          <cell r="V94">
            <v>9.5</v>
          </cell>
          <cell r="W94">
            <v>0</v>
          </cell>
          <cell r="X94">
            <v>6.9</v>
          </cell>
          <cell r="Y94">
            <v>0.9</v>
          </cell>
          <cell r="Z94">
            <v>7.5</v>
          </cell>
          <cell r="AA94">
            <v>10</v>
          </cell>
          <cell r="AB94">
            <v>10</v>
          </cell>
          <cell r="AC94">
            <v>10</v>
          </cell>
          <cell r="AD94">
            <v>1.2</v>
          </cell>
          <cell r="AE94">
            <v>7.8</v>
          </cell>
          <cell r="AF94">
            <v>0</v>
          </cell>
          <cell r="AG94">
            <v>1</v>
          </cell>
          <cell r="AH94">
            <v>9.8000000000000007</v>
          </cell>
          <cell r="AI94">
            <v>0.1</v>
          </cell>
          <cell r="AJ94">
            <v>10</v>
          </cell>
          <cell r="AK94">
            <v>10</v>
          </cell>
          <cell r="AL94">
            <v>10</v>
          </cell>
          <cell r="AM94">
            <v>4.4000000000000004</v>
          </cell>
          <cell r="AN94">
            <v>0</v>
          </cell>
          <cell r="AO94">
            <v>7.3</v>
          </cell>
          <cell r="AP94">
            <v>4.7</v>
          </cell>
          <cell r="AQ94">
            <v>7.6</v>
          </cell>
          <cell r="AR94">
            <v>8.5</v>
          </cell>
          <cell r="AS94">
            <v>0.5</v>
          </cell>
          <cell r="AT94">
            <v>0</v>
          </cell>
          <cell r="AU94">
            <v>0.3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 t="str">
            <v>x</v>
          </cell>
          <cell r="BA94" t="str">
            <v>x</v>
          </cell>
          <cell r="BB94" t="str">
            <v>x</v>
          </cell>
          <cell r="BC94" t="str">
            <v>x</v>
          </cell>
          <cell r="BD94" t="str">
            <v>x</v>
          </cell>
          <cell r="BE94" t="str">
            <v>x</v>
          </cell>
          <cell r="BF94" t="str">
            <v>x</v>
          </cell>
          <cell r="BG94" t="str">
            <v>x</v>
          </cell>
          <cell r="BH94" t="str">
            <v>x</v>
          </cell>
          <cell r="BI94" t="str">
            <v>x</v>
          </cell>
          <cell r="BJ94" t="str">
            <v>x</v>
          </cell>
          <cell r="BK94" t="str">
            <v>x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2.5</v>
          </cell>
          <cell r="BW94">
            <v>1.1672537634935877E-5</v>
          </cell>
          <cell r="BX94">
            <v>0</v>
          </cell>
          <cell r="BY94">
            <v>1.3</v>
          </cell>
          <cell r="BZ94">
            <v>8.4</v>
          </cell>
          <cell r="CA94">
            <v>0.15457482731415167</v>
          </cell>
          <cell r="CB94">
            <v>1.5</v>
          </cell>
          <cell r="CC94">
            <v>6</v>
          </cell>
          <cell r="CD94">
            <v>8.6999999999999993</v>
          </cell>
          <cell r="CE94">
            <v>0.25366362751568294</v>
          </cell>
          <cell r="CF94">
            <v>2.5</v>
          </cell>
          <cell r="CG94">
            <v>6.6</v>
          </cell>
          <cell r="CH94">
            <v>4</v>
          </cell>
          <cell r="CI94">
            <v>0</v>
          </cell>
          <cell r="CJ94">
            <v>0</v>
          </cell>
          <cell r="CK94" t="str">
            <v>x</v>
          </cell>
          <cell r="CL94">
            <v>0</v>
          </cell>
          <cell r="CM94">
            <v>9.1</v>
          </cell>
          <cell r="CN94">
            <v>0.2</v>
          </cell>
          <cell r="CO94">
            <v>8.1</v>
          </cell>
          <cell r="CP94">
            <v>1.3</v>
          </cell>
          <cell r="CQ94">
            <v>4.7</v>
          </cell>
          <cell r="CR94">
            <v>3.1</v>
          </cell>
          <cell r="CS94" t="str">
            <v>x</v>
          </cell>
          <cell r="CT94">
            <v>0</v>
          </cell>
          <cell r="CU94">
            <v>3.7</v>
          </cell>
          <cell r="CV94">
            <v>0</v>
          </cell>
          <cell r="CW94">
            <v>0</v>
          </cell>
          <cell r="CX94">
            <v>3.7685406455570007E-4</v>
          </cell>
          <cell r="CY94">
            <v>6.2</v>
          </cell>
          <cell r="CZ94">
            <v>0</v>
          </cell>
          <cell r="DA94">
            <v>3.1</v>
          </cell>
          <cell r="DB94">
            <v>2.2999999999999998</v>
          </cell>
          <cell r="DC94">
            <v>2.5</v>
          </cell>
          <cell r="DD94">
            <v>5.9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B95" t="str">
            <v>KWT</v>
          </cell>
          <cell r="C95">
            <v>0.5</v>
          </cell>
          <cell r="D95">
            <v>0.1</v>
          </cell>
          <cell r="E95">
            <v>0.3</v>
          </cell>
          <cell r="F95">
            <v>2.2999999999999998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4.2128224338962728E-6</v>
          </cell>
          <cell r="O95">
            <v>0</v>
          </cell>
          <cell r="P95">
            <v>2.1406912720064479E-4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0.1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0.3</v>
          </cell>
          <cell r="AI95">
            <v>0.1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0.2</v>
          </cell>
          <cell r="AP95">
            <v>1.3</v>
          </cell>
          <cell r="AQ95">
            <v>0</v>
          </cell>
          <cell r="AR95">
            <v>0</v>
          </cell>
          <cell r="AS95">
            <v>0</v>
          </cell>
          <cell r="AT95">
            <v>6.7</v>
          </cell>
          <cell r="AU95">
            <v>3.4</v>
          </cell>
          <cell r="AV95">
            <v>4</v>
          </cell>
          <cell r="AW95">
            <v>1.59143274779775E-3</v>
          </cell>
          <cell r="AX95">
            <v>0</v>
          </cell>
          <cell r="AY95">
            <v>2.2000000000000002</v>
          </cell>
          <cell r="AZ95" t="str">
            <v>x</v>
          </cell>
          <cell r="BA95" t="str">
            <v>x</v>
          </cell>
          <cell r="BB95" t="str">
            <v>x</v>
          </cell>
          <cell r="BC95" t="str">
            <v>x</v>
          </cell>
          <cell r="BD95" t="str">
            <v>x</v>
          </cell>
          <cell r="BE95" t="str">
            <v>x</v>
          </cell>
          <cell r="BF95" t="str">
            <v>x</v>
          </cell>
          <cell r="BG95" t="str">
            <v>x</v>
          </cell>
          <cell r="BH95" t="str">
            <v>x</v>
          </cell>
          <cell r="BI95" t="str">
            <v>x</v>
          </cell>
          <cell r="BJ95" t="str">
            <v>x</v>
          </cell>
          <cell r="BK95" t="str">
            <v>x</v>
          </cell>
          <cell r="BL95">
            <v>2.2000000000000002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7.7</v>
          </cell>
          <cell r="CA95">
            <v>0.60463595527232694</v>
          </cell>
          <cell r="CB95">
            <v>6</v>
          </cell>
          <cell r="CC95">
            <v>6.9</v>
          </cell>
          <cell r="CD95">
            <v>7.7</v>
          </cell>
          <cell r="CE95">
            <v>0.60674584034541512</v>
          </cell>
          <cell r="CF95">
            <v>6.1</v>
          </cell>
          <cell r="CG95">
            <v>7</v>
          </cell>
          <cell r="CH95">
            <v>4.3</v>
          </cell>
          <cell r="CI95">
            <v>0</v>
          </cell>
          <cell r="CJ95">
            <v>0</v>
          </cell>
          <cell r="CK95" t="str">
            <v>x</v>
          </cell>
          <cell r="CL95">
            <v>0</v>
          </cell>
          <cell r="CM95">
            <v>7.9</v>
          </cell>
          <cell r="CN95">
            <v>3</v>
          </cell>
          <cell r="CO95">
            <v>10</v>
          </cell>
          <cell r="CP95" t="str">
            <v>x</v>
          </cell>
          <cell r="CQ95">
            <v>7</v>
          </cell>
          <cell r="CR95">
            <v>4.7</v>
          </cell>
          <cell r="CS95" t="str">
            <v>x</v>
          </cell>
          <cell r="CT95">
            <v>1.2</v>
          </cell>
          <cell r="CU95">
            <v>5.5</v>
          </cell>
          <cell r="CV95">
            <v>0</v>
          </cell>
          <cell r="CW95">
            <v>0</v>
          </cell>
          <cell r="CX95">
            <v>1.4377495426247077E-4</v>
          </cell>
          <cell r="CY95">
            <v>8.6</v>
          </cell>
          <cell r="CZ95">
            <v>2</v>
          </cell>
          <cell r="DA95">
            <v>5.3</v>
          </cell>
          <cell r="DB95">
            <v>3.6</v>
          </cell>
          <cell r="DC95">
            <v>3.8</v>
          </cell>
          <cell r="DD95">
            <v>1.6</v>
          </cell>
          <cell r="DE95">
            <v>0.3</v>
          </cell>
          <cell r="DF95">
            <v>2</v>
          </cell>
          <cell r="DG95">
            <v>1.2</v>
          </cell>
          <cell r="DH95">
            <v>0</v>
          </cell>
          <cell r="DI95">
            <v>0</v>
          </cell>
          <cell r="DJ95">
            <v>0</v>
          </cell>
        </row>
        <row r="96">
          <cell r="B96" t="str">
            <v>KGZ</v>
          </cell>
          <cell r="C96">
            <v>7.7</v>
          </cell>
          <cell r="D96">
            <v>8.6999999999999993</v>
          </cell>
          <cell r="E96">
            <v>8.1999999999999993</v>
          </cell>
          <cell r="F96">
            <v>6.5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9.4</v>
          </cell>
          <cell r="N96">
            <v>2.1052632215193294E-3</v>
          </cell>
          <cell r="O96">
            <v>7.0060342362570629E-4</v>
          </cell>
          <cell r="P96">
            <v>6.7797943097704242E-3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9.8540788578084116E-3</v>
          </cell>
          <cell r="V96">
            <v>10</v>
          </cell>
          <cell r="W96">
            <v>7</v>
          </cell>
          <cell r="X96">
            <v>9</v>
          </cell>
          <cell r="Y96">
            <v>4.5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3.3</v>
          </cell>
          <cell r="AG96">
            <v>1</v>
          </cell>
          <cell r="AH96">
            <v>8.9</v>
          </cell>
          <cell r="AI96">
            <v>7.9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7.5</v>
          </cell>
          <cell r="AO96">
            <v>8.6</v>
          </cell>
          <cell r="AP96">
            <v>5.6</v>
          </cell>
          <cell r="AQ96">
            <v>0</v>
          </cell>
          <cell r="AR96">
            <v>0</v>
          </cell>
          <cell r="AS96">
            <v>4.3</v>
          </cell>
          <cell r="AT96">
            <v>7.6</v>
          </cell>
          <cell r="AU96">
            <v>6</v>
          </cell>
          <cell r="AV96">
            <v>8.1999999999999993</v>
          </cell>
          <cell r="AW96">
            <v>0.87876293382943449</v>
          </cell>
          <cell r="AX96">
            <v>9.8000000000000007</v>
          </cell>
          <cell r="AY96">
            <v>9.1999999999999993</v>
          </cell>
          <cell r="AZ96" t="str">
            <v>x</v>
          </cell>
          <cell r="BA96" t="str">
            <v>x</v>
          </cell>
          <cell r="BB96" t="str">
            <v>x</v>
          </cell>
          <cell r="BC96" t="str">
            <v>x</v>
          </cell>
          <cell r="BD96" t="str">
            <v>x</v>
          </cell>
          <cell r="BE96" t="str">
            <v>x</v>
          </cell>
          <cell r="BF96" t="str">
            <v>x</v>
          </cell>
          <cell r="BG96" t="str">
            <v>x</v>
          </cell>
          <cell r="BH96" t="str">
            <v>x</v>
          </cell>
          <cell r="BI96" t="str">
            <v>x</v>
          </cell>
          <cell r="BJ96" t="str">
            <v>x</v>
          </cell>
          <cell r="BK96" t="str">
            <v>x</v>
          </cell>
          <cell r="BL96">
            <v>9.1999999999999993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4</v>
          </cell>
          <cell r="CA96">
            <v>1.0049075943610569E-3</v>
          </cell>
          <cell r="CB96">
            <v>0</v>
          </cell>
          <cell r="CC96">
            <v>2.2000000000000002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0.6</v>
          </cell>
          <cell r="CI96">
            <v>0.4</v>
          </cell>
          <cell r="CJ96">
            <v>2.1</v>
          </cell>
          <cell r="CK96">
            <v>1.1000000000000001</v>
          </cell>
          <cell r="CL96">
            <v>1.2</v>
          </cell>
          <cell r="CM96">
            <v>5.0999999999999996</v>
          </cell>
          <cell r="CN96">
            <v>5.6</v>
          </cell>
          <cell r="CO96">
            <v>3.7</v>
          </cell>
          <cell r="CP96">
            <v>5.5</v>
          </cell>
          <cell r="CQ96">
            <v>5</v>
          </cell>
          <cell r="CR96">
            <v>3.7</v>
          </cell>
          <cell r="CS96">
            <v>1.1000000000000001</v>
          </cell>
          <cell r="CT96">
            <v>4.4000000000000004</v>
          </cell>
          <cell r="CU96">
            <v>4.2</v>
          </cell>
          <cell r="CV96">
            <v>0</v>
          </cell>
          <cell r="CW96">
            <v>0.9</v>
          </cell>
          <cell r="CX96">
            <v>8.1649970088245422E-4</v>
          </cell>
          <cell r="CY96">
            <v>1.8</v>
          </cell>
          <cell r="CZ96">
            <v>6</v>
          </cell>
          <cell r="DA96">
            <v>3.9</v>
          </cell>
          <cell r="DB96">
            <v>3</v>
          </cell>
          <cell r="DC96">
            <v>5.2</v>
          </cell>
          <cell r="DD96">
            <v>5</v>
          </cell>
          <cell r="DE96">
            <v>1.8</v>
          </cell>
          <cell r="DF96">
            <v>4.4000000000000004</v>
          </cell>
          <cell r="DG96">
            <v>3.2</v>
          </cell>
          <cell r="DH96">
            <v>0</v>
          </cell>
          <cell r="DI96">
            <v>0</v>
          </cell>
          <cell r="DJ96">
            <v>0</v>
          </cell>
        </row>
        <row r="97">
          <cell r="B97" t="str">
            <v>LAO</v>
          </cell>
          <cell r="C97">
            <v>6.5</v>
          </cell>
          <cell r="D97">
            <v>1.4</v>
          </cell>
          <cell r="E97">
            <v>4.4000000000000004</v>
          </cell>
          <cell r="F97">
            <v>7.5</v>
          </cell>
          <cell r="G97">
            <v>0</v>
          </cell>
          <cell r="H97">
            <v>6.9</v>
          </cell>
          <cell r="I97">
            <v>7.9</v>
          </cell>
          <cell r="J97">
            <v>7.4</v>
          </cell>
          <cell r="K97">
            <v>0</v>
          </cell>
          <cell r="L97">
            <v>4.7</v>
          </cell>
          <cell r="M97">
            <v>8.3000000000000007</v>
          </cell>
          <cell r="N97">
            <v>5.8342973902995008E-4</v>
          </cell>
          <cell r="O97">
            <v>3.7472470134981833E-6</v>
          </cell>
          <cell r="P97">
            <v>1.5326787393030622E-2</v>
          </cell>
          <cell r="Q97">
            <v>0</v>
          </cell>
          <cell r="R97">
            <v>8.8017181601047854E-3</v>
          </cell>
          <cell r="S97">
            <v>4.7170604928640212E-4</v>
          </cell>
          <cell r="T97">
            <v>0</v>
          </cell>
          <cell r="U97">
            <v>3.1387350786309678E-3</v>
          </cell>
          <cell r="V97">
            <v>2.9</v>
          </cell>
          <cell r="W97">
            <v>0</v>
          </cell>
          <cell r="X97">
            <v>1.6</v>
          </cell>
          <cell r="Y97">
            <v>10</v>
          </cell>
          <cell r="Z97">
            <v>0</v>
          </cell>
          <cell r="AA97">
            <v>4.9000000000000004</v>
          </cell>
          <cell r="AB97">
            <v>0.9</v>
          </cell>
          <cell r="AC97">
            <v>3.1</v>
          </cell>
          <cell r="AD97">
            <v>0</v>
          </cell>
          <cell r="AE97">
            <v>1.7</v>
          </cell>
          <cell r="AF97">
            <v>1</v>
          </cell>
          <cell r="AG97">
            <v>4.8</v>
          </cell>
          <cell r="AH97">
            <v>4.7</v>
          </cell>
          <cell r="AI97">
            <v>0.7</v>
          </cell>
          <cell r="AJ97">
            <v>5.9</v>
          </cell>
          <cell r="AK97">
            <v>4.4000000000000004</v>
          </cell>
          <cell r="AL97">
            <v>5.2</v>
          </cell>
          <cell r="AM97">
            <v>0</v>
          </cell>
          <cell r="AN97">
            <v>5.8</v>
          </cell>
          <cell r="AO97">
            <v>3.1</v>
          </cell>
          <cell r="AP97">
            <v>9.1</v>
          </cell>
          <cell r="AQ97">
            <v>0</v>
          </cell>
          <cell r="AR97">
            <v>3.3</v>
          </cell>
          <cell r="AS97">
            <v>5.3</v>
          </cell>
          <cell r="AT97">
            <v>0</v>
          </cell>
          <cell r="AU97">
            <v>2.7</v>
          </cell>
          <cell r="AV97">
            <v>7.9</v>
          </cell>
          <cell r="AW97">
            <v>0.50177774553483157</v>
          </cell>
          <cell r="AX97">
            <v>5.6</v>
          </cell>
          <cell r="AY97">
            <v>6.9</v>
          </cell>
          <cell r="AZ97" t="str">
            <v>x</v>
          </cell>
          <cell r="BA97" t="str">
            <v>x</v>
          </cell>
          <cell r="BB97" t="str">
            <v>x</v>
          </cell>
          <cell r="BC97" t="str">
            <v>x</v>
          </cell>
          <cell r="BD97" t="str">
            <v>x</v>
          </cell>
          <cell r="BE97" t="str">
            <v>x</v>
          </cell>
          <cell r="BF97" t="str">
            <v>x</v>
          </cell>
          <cell r="BG97" t="str">
            <v>x</v>
          </cell>
          <cell r="BH97" t="str">
            <v>x</v>
          </cell>
          <cell r="BI97" t="str">
            <v>x</v>
          </cell>
          <cell r="BJ97" t="str">
            <v>x</v>
          </cell>
          <cell r="BK97" t="str">
            <v>x</v>
          </cell>
          <cell r="BL97">
            <v>6.9</v>
          </cell>
          <cell r="BM97">
            <v>8.4</v>
          </cell>
          <cell r="BN97">
            <v>1</v>
          </cell>
          <cell r="BO97">
            <v>10</v>
          </cell>
          <cell r="BP97">
            <v>9.4</v>
          </cell>
          <cell r="BQ97">
            <v>8.3000000000000007</v>
          </cell>
          <cell r="BR97">
            <v>0.96746358799999999</v>
          </cell>
          <cell r="BS97">
            <v>9.6999999999999993</v>
          </cell>
          <cell r="BT97">
            <v>9.1</v>
          </cell>
          <cell r="BU97">
            <v>9.3000000000000007</v>
          </cell>
          <cell r="BV97">
            <v>8.1</v>
          </cell>
          <cell r="BW97">
            <v>0.73991255836790459</v>
          </cell>
          <cell r="BX97">
            <v>8.1999999999999993</v>
          </cell>
          <cell r="BY97">
            <v>8.1999999999999993</v>
          </cell>
          <cell r="BZ97">
            <v>8</v>
          </cell>
          <cell r="CA97">
            <v>0.62071531733478791</v>
          </cell>
          <cell r="CB97">
            <v>6.2</v>
          </cell>
          <cell r="CC97">
            <v>7.2</v>
          </cell>
          <cell r="CD97">
            <v>8.3000000000000007</v>
          </cell>
          <cell r="CE97">
            <v>0.9655892981013201</v>
          </cell>
          <cell r="CF97">
            <v>9.6999999999999993</v>
          </cell>
          <cell r="CG97">
            <v>9.1</v>
          </cell>
          <cell r="CH97">
            <v>8.6</v>
          </cell>
          <cell r="CI97">
            <v>2.8</v>
          </cell>
          <cell r="CJ97">
            <v>3</v>
          </cell>
          <cell r="CK97">
            <v>5</v>
          </cell>
          <cell r="CL97">
            <v>3.6</v>
          </cell>
          <cell r="CM97">
            <v>5</v>
          </cell>
          <cell r="CN97">
            <v>6.5</v>
          </cell>
          <cell r="CO97">
            <v>3.6</v>
          </cell>
          <cell r="CP97" t="str">
            <v>x</v>
          </cell>
          <cell r="CQ97">
            <v>5</v>
          </cell>
          <cell r="CR97">
            <v>4.5</v>
          </cell>
          <cell r="CS97">
            <v>2.2999999999999998</v>
          </cell>
          <cell r="CT97">
            <v>4</v>
          </cell>
          <cell r="CU97">
            <v>4.3</v>
          </cell>
          <cell r="CV97">
            <v>6.9</v>
          </cell>
          <cell r="CW97">
            <v>4.4000000000000004</v>
          </cell>
          <cell r="CX97">
            <v>2.3379656482611089E-4</v>
          </cell>
          <cell r="CY97">
            <v>7.7</v>
          </cell>
          <cell r="CZ97">
            <v>6</v>
          </cell>
          <cell r="DA97">
            <v>6.9</v>
          </cell>
          <cell r="DB97">
            <v>5.2</v>
          </cell>
          <cell r="DC97">
            <v>6.6</v>
          </cell>
          <cell r="DD97">
            <v>5</v>
          </cell>
          <cell r="DE97">
            <v>0.7</v>
          </cell>
          <cell r="DF97">
            <v>2.7</v>
          </cell>
          <cell r="DG97">
            <v>1.8</v>
          </cell>
          <cell r="DH97">
            <v>0</v>
          </cell>
          <cell r="DI97">
            <v>0</v>
          </cell>
          <cell r="DJ97">
            <v>0</v>
          </cell>
        </row>
        <row r="98">
          <cell r="B98" t="str">
            <v>LVA</v>
          </cell>
          <cell r="C98">
            <v>0.1</v>
          </cell>
          <cell r="D98">
            <v>0.1</v>
          </cell>
          <cell r="E98">
            <v>0.1</v>
          </cell>
          <cell r="F98">
            <v>5.8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1.0626619470265457E-2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7.1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0.1</v>
          </cell>
          <cell r="AI98">
            <v>0.1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0.1</v>
          </cell>
          <cell r="AP98">
            <v>6.5</v>
          </cell>
          <cell r="AQ98">
            <v>0</v>
          </cell>
          <cell r="AR98">
            <v>0</v>
          </cell>
          <cell r="AS98">
            <v>0</v>
          </cell>
          <cell r="AT98">
            <v>4.8</v>
          </cell>
          <cell r="AU98">
            <v>2.4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 t="str">
            <v>x</v>
          </cell>
          <cell r="BA98" t="str">
            <v>x</v>
          </cell>
          <cell r="BB98" t="str">
            <v>x</v>
          </cell>
          <cell r="BC98" t="str">
            <v>x</v>
          </cell>
          <cell r="BD98" t="str">
            <v>x</v>
          </cell>
          <cell r="BE98" t="str">
            <v>x</v>
          </cell>
          <cell r="BF98" t="str">
            <v>x</v>
          </cell>
          <cell r="BG98" t="str">
            <v>x</v>
          </cell>
          <cell r="BH98" t="str">
            <v>x</v>
          </cell>
          <cell r="BI98" t="str">
            <v>x</v>
          </cell>
          <cell r="BJ98" t="str">
            <v>x</v>
          </cell>
          <cell r="BK98" t="str">
            <v>x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0.9</v>
          </cell>
          <cell r="CJ98">
            <v>0.2</v>
          </cell>
          <cell r="CK98" t="str">
            <v>x</v>
          </cell>
          <cell r="CL98">
            <v>0.6</v>
          </cell>
          <cell r="CM98">
            <v>5</v>
          </cell>
          <cell r="CN98">
            <v>0</v>
          </cell>
          <cell r="CO98">
            <v>6.8</v>
          </cell>
          <cell r="CP98">
            <v>1.4</v>
          </cell>
          <cell r="CQ98">
            <v>3.3</v>
          </cell>
          <cell r="CR98">
            <v>2.4</v>
          </cell>
          <cell r="CS98" t="str">
            <v>x</v>
          </cell>
          <cell r="CT98">
            <v>0.7</v>
          </cell>
          <cell r="CU98">
            <v>2.8</v>
          </cell>
          <cell r="CV98">
            <v>0</v>
          </cell>
          <cell r="CW98">
            <v>0.4</v>
          </cell>
          <cell r="CX98">
            <v>1.0237503724415519E-3</v>
          </cell>
          <cell r="CY98">
            <v>0</v>
          </cell>
          <cell r="CZ98">
            <v>2</v>
          </cell>
          <cell r="DA98">
            <v>1</v>
          </cell>
          <cell r="DB98">
            <v>1.4</v>
          </cell>
          <cell r="DC98">
            <v>1</v>
          </cell>
          <cell r="DD98">
            <v>2.1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B99" t="str">
            <v>LBN</v>
          </cell>
          <cell r="C99">
            <v>7.7</v>
          </cell>
          <cell r="D99">
            <v>9.8000000000000007</v>
          </cell>
          <cell r="E99">
            <v>9</v>
          </cell>
          <cell r="F99">
            <v>2.2000000000000002</v>
          </cell>
          <cell r="G99">
            <v>6.3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2.0662057332647716E-3</v>
          </cell>
          <cell r="O99">
            <v>1.4875655547732479E-3</v>
          </cell>
          <cell r="P99">
            <v>1.2718196915241164E-4</v>
          </cell>
          <cell r="Q99">
            <v>1.1007756553649638E-5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10</v>
          </cell>
          <cell r="W99">
            <v>10</v>
          </cell>
          <cell r="X99">
            <v>10</v>
          </cell>
          <cell r="Y99">
            <v>0.1</v>
          </cell>
          <cell r="Z99">
            <v>7.9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8.9</v>
          </cell>
          <cell r="AI99">
            <v>9.9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9.6</v>
          </cell>
          <cell r="AP99">
            <v>1.2</v>
          </cell>
          <cell r="AQ99">
            <v>7.2</v>
          </cell>
          <cell r="AR99">
            <v>0</v>
          </cell>
          <cell r="AS99">
            <v>0</v>
          </cell>
          <cell r="AT99">
            <v>3.8</v>
          </cell>
          <cell r="AU99">
            <v>1.9</v>
          </cell>
          <cell r="AV99">
            <v>3.2</v>
          </cell>
          <cell r="AW99">
            <v>3.0158909824545919E-4</v>
          </cell>
          <cell r="AX99">
            <v>0</v>
          </cell>
          <cell r="AY99">
            <v>1.7</v>
          </cell>
          <cell r="AZ99" t="str">
            <v>x</v>
          </cell>
          <cell r="BA99" t="str">
            <v>x</v>
          </cell>
          <cell r="BB99" t="str">
            <v>x</v>
          </cell>
          <cell r="BC99" t="str">
            <v>x</v>
          </cell>
          <cell r="BD99" t="str">
            <v>x</v>
          </cell>
          <cell r="BE99" t="str">
            <v>x</v>
          </cell>
          <cell r="BF99" t="str">
            <v>x</v>
          </cell>
          <cell r="BG99" t="str">
            <v>x</v>
          </cell>
          <cell r="BH99" t="str">
            <v>x</v>
          </cell>
          <cell r="BI99" t="str">
            <v>x</v>
          </cell>
          <cell r="BJ99" t="str">
            <v>x</v>
          </cell>
          <cell r="BK99" t="str">
            <v>x</v>
          </cell>
          <cell r="BL99">
            <v>1.7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6.7</v>
          </cell>
          <cell r="BW99">
            <v>7.8971448203694145E-2</v>
          </cell>
          <cell r="BX99">
            <v>0.9</v>
          </cell>
          <cell r="BY99">
            <v>4.4000000000000004</v>
          </cell>
          <cell r="BZ99">
            <v>8.1</v>
          </cell>
          <cell r="CA99">
            <v>0.78143372728289984</v>
          </cell>
          <cell r="CB99">
            <v>7.8</v>
          </cell>
          <cell r="CC99">
            <v>8</v>
          </cell>
          <cell r="CD99">
            <v>7.2</v>
          </cell>
          <cell r="CE99">
            <v>0.18341686362091816</v>
          </cell>
          <cell r="CF99">
            <v>1.8</v>
          </cell>
          <cell r="CG99">
            <v>5.0999999999999996</v>
          </cell>
          <cell r="CH99">
            <v>5</v>
          </cell>
          <cell r="CI99">
            <v>0.2</v>
          </cell>
          <cell r="CJ99">
            <v>1.2</v>
          </cell>
          <cell r="CK99" t="str">
            <v>x</v>
          </cell>
          <cell r="CL99">
            <v>0.7</v>
          </cell>
          <cell r="CM99">
            <v>9.4</v>
          </cell>
          <cell r="CN99">
            <v>0</v>
          </cell>
          <cell r="CO99">
            <v>8.9</v>
          </cell>
          <cell r="CP99" t="str">
            <v>x</v>
          </cell>
          <cell r="CQ99">
            <v>6.1</v>
          </cell>
          <cell r="CR99">
            <v>4.3</v>
          </cell>
          <cell r="CS99">
            <v>6.8</v>
          </cell>
          <cell r="CT99">
            <v>2.2000000000000002</v>
          </cell>
          <cell r="CU99">
            <v>5.5</v>
          </cell>
          <cell r="CV99">
            <v>0</v>
          </cell>
          <cell r="CW99">
            <v>0.5</v>
          </cell>
          <cell r="CX99" t="str">
            <v>x</v>
          </cell>
          <cell r="CY99" t="str">
            <v>x</v>
          </cell>
          <cell r="CZ99">
            <v>4</v>
          </cell>
          <cell r="DA99">
            <v>4</v>
          </cell>
          <cell r="DB99">
            <v>3.3</v>
          </cell>
          <cell r="DC99">
            <v>3.7</v>
          </cell>
          <cell r="DD99">
            <v>5.2</v>
          </cell>
          <cell r="DE99">
            <v>5.3</v>
          </cell>
          <cell r="DF99">
            <v>4.8</v>
          </cell>
          <cell r="DG99">
            <v>5.0999999999999996</v>
          </cell>
          <cell r="DH99">
            <v>0</v>
          </cell>
          <cell r="DI99">
            <v>0</v>
          </cell>
          <cell r="DJ99">
            <v>0</v>
          </cell>
        </row>
        <row r="100">
          <cell r="B100" t="str">
            <v>LSO</v>
          </cell>
          <cell r="C100">
            <v>0.1</v>
          </cell>
          <cell r="D100">
            <v>0.1</v>
          </cell>
          <cell r="E100">
            <v>0.1</v>
          </cell>
          <cell r="F100">
            <v>4.2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9.8000000000000007</v>
          </cell>
          <cell r="N100">
            <v>0</v>
          </cell>
          <cell r="O100">
            <v>0</v>
          </cell>
          <cell r="P100">
            <v>2.3437435972211997E-3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4.0334986354022738E-2</v>
          </cell>
          <cell r="V100">
            <v>0</v>
          </cell>
          <cell r="W100">
            <v>0</v>
          </cell>
          <cell r="X100">
            <v>0</v>
          </cell>
          <cell r="Y100">
            <v>1.6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10</v>
          </cell>
          <cell r="AG100">
            <v>6.7</v>
          </cell>
          <cell r="AH100">
            <v>0.1</v>
          </cell>
          <cell r="AI100">
            <v>0.1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9.9</v>
          </cell>
          <cell r="AO100">
            <v>0.1</v>
          </cell>
          <cell r="AP100">
            <v>3</v>
          </cell>
          <cell r="AQ100">
            <v>0</v>
          </cell>
          <cell r="AR100">
            <v>0</v>
          </cell>
          <cell r="AS100">
            <v>8.3000000000000007</v>
          </cell>
          <cell r="AT100">
            <v>4.8</v>
          </cell>
          <cell r="AU100">
            <v>6.6</v>
          </cell>
          <cell r="AV100">
            <v>6.7</v>
          </cell>
          <cell r="AW100">
            <v>0.21885021426833323</v>
          </cell>
          <cell r="AX100">
            <v>2.4</v>
          </cell>
          <cell r="AY100">
            <v>4.9000000000000004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1.5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6.4</v>
          </cell>
          <cell r="CJ100">
            <v>5.2</v>
          </cell>
          <cell r="CK100">
            <v>9.8000000000000007</v>
          </cell>
          <cell r="CL100">
            <v>7.1</v>
          </cell>
          <cell r="CM100">
            <v>6.1</v>
          </cell>
          <cell r="CN100">
            <v>4.7</v>
          </cell>
          <cell r="CO100">
            <v>2.9</v>
          </cell>
          <cell r="CP100">
            <v>3.4</v>
          </cell>
          <cell r="CQ100">
            <v>4.3</v>
          </cell>
          <cell r="CR100">
            <v>5.2</v>
          </cell>
          <cell r="CS100">
            <v>6</v>
          </cell>
          <cell r="CT100">
            <v>4.5999999999999996</v>
          </cell>
          <cell r="CU100">
            <v>4.5999999999999996</v>
          </cell>
          <cell r="CV100">
            <v>9.1</v>
          </cell>
          <cell r="CW100">
            <v>7.6</v>
          </cell>
          <cell r="CX100">
            <v>4.117162686742736E-4</v>
          </cell>
          <cell r="CY100">
            <v>5.9</v>
          </cell>
          <cell r="CZ100">
            <v>2</v>
          </cell>
          <cell r="DA100">
            <v>4</v>
          </cell>
          <cell r="DB100">
            <v>5.4</v>
          </cell>
          <cell r="DC100">
            <v>3.4</v>
          </cell>
          <cell r="DD100">
            <v>2.6</v>
          </cell>
          <cell r="DE100">
            <v>1.5</v>
          </cell>
          <cell r="DF100">
            <v>0.7</v>
          </cell>
          <cell r="DG100">
            <v>1.1000000000000001</v>
          </cell>
          <cell r="DH100">
            <v>0</v>
          </cell>
          <cell r="DI100">
            <v>0</v>
          </cell>
          <cell r="DJ100">
            <v>0</v>
          </cell>
        </row>
        <row r="101">
          <cell r="B101" t="str">
            <v>LBR</v>
          </cell>
          <cell r="C101">
            <v>0.1</v>
          </cell>
          <cell r="D101">
            <v>0.1</v>
          </cell>
          <cell r="E101">
            <v>0.1</v>
          </cell>
          <cell r="F101">
            <v>6.5</v>
          </cell>
          <cell r="G101">
            <v>4.8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8.8285103096373656E-3</v>
          </cell>
          <cell r="Q101">
            <v>1.715500234456135E-6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5.9</v>
          </cell>
          <cell r="Z101">
            <v>6.1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0.1</v>
          </cell>
          <cell r="AI101">
            <v>0.1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0.1</v>
          </cell>
          <cell r="AP101">
            <v>6.2</v>
          </cell>
          <cell r="AQ101">
            <v>5.5</v>
          </cell>
          <cell r="AR101">
            <v>0</v>
          </cell>
          <cell r="AS101">
            <v>0</v>
          </cell>
          <cell r="AT101">
            <v>1</v>
          </cell>
          <cell r="AU101">
            <v>0.5</v>
          </cell>
          <cell r="AV101">
            <v>7.4</v>
          </cell>
          <cell r="AW101">
            <v>0.31628177720633871</v>
          </cell>
          <cell r="AX101">
            <v>3.5</v>
          </cell>
          <cell r="AY101">
            <v>5.8</v>
          </cell>
          <cell r="AZ101">
            <v>8</v>
          </cell>
          <cell r="BA101">
            <v>0.14553180789280939</v>
          </cell>
          <cell r="BB101">
            <v>10</v>
          </cell>
          <cell r="BC101">
            <v>9.3000000000000007</v>
          </cell>
          <cell r="BD101">
            <v>9.1999999999999993</v>
          </cell>
          <cell r="BE101">
            <v>0.70500431315221279</v>
          </cell>
          <cell r="BF101">
            <v>10</v>
          </cell>
          <cell r="BG101">
            <v>9.6999999999999993</v>
          </cell>
          <cell r="BH101">
            <v>7.2</v>
          </cell>
          <cell r="BI101">
            <v>4.6164050749438926E-2</v>
          </cell>
          <cell r="BJ101">
            <v>4.5999999999999996</v>
          </cell>
          <cell r="BK101">
            <v>6.1</v>
          </cell>
          <cell r="BL101">
            <v>8.1999999999999993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8.1</v>
          </cell>
          <cell r="BR101">
            <v>1</v>
          </cell>
          <cell r="BS101">
            <v>10</v>
          </cell>
          <cell r="BT101">
            <v>9.3000000000000007</v>
          </cell>
          <cell r="BU101">
            <v>6.6</v>
          </cell>
          <cell r="BV101">
            <v>7.9</v>
          </cell>
          <cell r="BW101">
            <v>0.73498094406191594</v>
          </cell>
          <cell r="BX101">
            <v>8.1999999999999993</v>
          </cell>
          <cell r="BY101">
            <v>8.1</v>
          </cell>
          <cell r="BZ101">
            <v>7.8</v>
          </cell>
          <cell r="CA101">
            <v>0.59520795743900257</v>
          </cell>
          <cell r="CB101">
            <v>6</v>
          </cell>
          <cell r="CC101">
            <v>7</v>
          </cell>
          <cell r="CD101">
            <v>8</v>
          </cell>
          <cell r="CE101">
            <v>0.9033854897449286</v>
          </cell>
          <cell r="CF101">
            <v>9</v>
          </cell>
          <cell r="CG101">
            <v>8.5</v>
          </cell>
          <cell r="CH101">
            <v>7.6</v>
          </cell>
          <cell r="CI101">
            <v>9.1999999999999993</v>
          </cell>
          <cell r="CJ101">
            <v>4.5</v>
          </cell>
          <cell r="CK101">
            <v>9.9</v>
          </cell>
          <cell r="CL101">
            <v>7.9</v>
          </cell>
          <cell r="CM101">
            <v>5.7</v>
          </cell>
          <cell r="CN101">
            <v>6.6</v>
          </cell>
          <cell r="CO101">
            <v>5.2</v>
          </cell>
          <cell r="CP101">
            <v>7.4</v>
          </cell>
          <cell r="CQ101">
            <v>6.2</v>
          </cell>
          <cell r="CR101">
            <v>6.8</v>
          </cell>
          <cell r="CS101">
            <v>7.8</v>
          </cell>
          <cell r="CT101">
            <v>6.4</v>
          </cell>
          <cell r="CU101">
            <v>6.5</v>
          </cell>
          <cell r="CV101">
            <v>10</v>
          </cell>
          <cell r="CW101">
            <v>8.4</v>
          </cell>
          <cell r="CX101" t="str">
            <v>x</v>
          </cell>
          <cell r="CY101" t="str">
            <v>x</v>
          </cell>
          <cell r="CZ101">
            <v>6</v>
          </cell>
          <cell r="DA101">
            <v>6</v>
          </cell>
          <cell r="DB101">
            <v>7</v>
          </cell>
          <cell r="DC101">
            <v>7.4</v>
          </cell>
          <cell r="DD101">
            <v>4</v>
          </cell>
          <cell r="DE101">
            <v>2.8</v>
          </cell>
          <cell r="DF101">
            <v>3.6</v>
          </cell>
          <cell r="DG101">
            <v>3.2</v>
          </cell>
          <cell r="DH101">
            <v>0</v>
          </cell>
          <cell r="DI101">
            <v>0</v>
          </cell>
          <cell r="DJ101">
            <v>0</v>
          </cell>
        </row>
        <row r="102">
          <cell r="B102" t="str">
            <v>LBY</v>
          </cell>
          <cell r="C102">
            <v>5.3</v>
          </cell>
          <cell r="D102">
            <v>0.1</v>
          </cell>
          <cell r="E102">
            <v>3.1</v>
          </cell>
          <cell r="F102">
            <v>4.3</v>
          </cell>
          <cell r="G102">
            <v>6.5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2.021227105373981E-4</v>
          </cell>
          <cell r="O102">
            <v>0</v>
          </cell>
          <cell r="P102">
            <v>8.5453299039942217E-4</v>
          </cell>
          <cell r="Q102">
            <v>1.2510568026233553E-5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1</v>
          </cell>
          <cell r="W102">
            <v>0</v>
          </cell>
          <cell r="X102">
            <v>0.5</v>
          </cell>
          <cell r="Y102">
            <v>0.6</v>
          </cell>
          <cell r="Z102">
            <v>8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3.2</v>
          </cell>
          <cell r="AI102">
            <v>0.1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1.9</v>
          </cell>
          <cell r="AP102">
            <v>2.6</v>
          </cell>
          <cell r="AQ102">
            <v>7.3</v>
          </cell>
          <cell r="AR102">
            <v>0</v>
          </cell>
          <cell r="AS102">
            <v>0</v>
          </cell>
          <cell r="AT102">
            <v>10</v>
          </cell>
          <cell r="AU102">
            <v>5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7.3</v>
          </cell>
          <cell r="BW102">
            <v>0.19067044768930544</v>
          </cell>
          <cell r="BX102">
            <v>2.1</v>
          </cell>
          <cell r="BY102">
            <v>5.3</v>
          </cell>
          <cell r="BZ102">
            <v>8.1</v>
          </cell>
          <cell r="CA102">
            <v>0.73472068657925971</v>
          </cell>
          <cell r="CB102">
            <v>7.3</v>
          </cell>
          <cell r="CC102">
            <v>7.7</v>
          </cell>
          <cell r="CD102">
            <v>6.7</v>
          </cell>
          <cell r="CE102">
            <v>7.6053724325669134E-2</v>
          </cell>
          <cell r="CF102">
            <v>0.8</v>
          </cell>
          <cell r="CG102">
            <v>4.4000000000000004</v>
          </cell>
          <cell r="CH102">
            <v>4.9000000000000004</v>
          </cell>
          <cell r="CI102">
            <v>0</v>
          </cell>
          <cell r="CJ102">
            <v>0.2</v>
          </cell>
          <cell r="CK102" t="str">
            <v>x</v>
          </cell>
          <cell r="CL102">
            <v>0.1</v>
          </cell>
          <cell r="CM102">
            <v>1.9</v>
          </cell>
          <cell r="CN102">
            <v>3.5</v>
          </cell>
          <cell r="CO102">
            <v>8.1</v>
          </cell>
          <cell r="CP102" t="str">
            <v>x</v>
          </cell>
          <cell r="CQ102">
            <v>4.5</v>
          </cell>
          <cell r="CR102">
            <v>3</v>
          </cell>
          <cell r="CS102" t="str">
            <v>x</v>
          </cell>
          <cell r="CT102">
            <v>2.7</v>
          </cell>
          <cell r="CU102">
            <v>4.0999999999999996</v>
          </cell>
          <cell r="CV102">
            <v>0</v>
          </cell>
          <cell r="CW102">
            <v>0.1</v>
          </cell>
          <cell r="CX102">
            <v>3.3618156249331458E-4</v>
          </cell>
          <cell r="CY102">
            <v>6.6</v>
          </cell>
          <cell r="CZ102">
            <v>4</v>
          </cell>
          <cell r="DA102">
            <v>5.3</v>
          </cell>
          <cell r="DB102">
            <v>3.2</v>
          </cell>
          <cell r="DC102">
            <v>3</v>
          </cell>
          <cell r="DD102">
            <v>3.7</v>
          </cell>
          <cell r="DE102">
            <v>10</v>
          </cell>
          <cell r="DF102">
            <v>9.9</v>
          </cell>
          <cell r="DG102">
            <v>10</v>
          </cell>
          <cell r="DH102">
            <v>5</v>
          </cell>
          <cell r="DI102">
            <v>0</v>
          </cell>
          <cell r="DJ102">
            <v>10</v>
          </cell>
        </row>
        <row r="103">
          <cell r="B103" t="str">
            <v>LIE</v>
          </cell>
          <cell r="C103">
            <v>2.2000000000000002</v>
          </cell>
          <cell r="D103">
            <v>0.1</v>
          </cell>
          <cell r="E103">
            <v>1.2</v>
          </cell>
          <cell r="F103">
            <v>0.1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2.1052491138791839E-3</v>
          </cell>
          <cell r="O103">
            <v>0</v>
          </cell>
          <cell r="P103" t="str">
            <v>x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10</v>
          </cell>
          <cell r="W103">
            <v>0</v>
          </cell>
          <cell r="X103">
            <v>7.6</v>
          </cell>
          <cell r="Y103">
            <v>0.1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6.1</v>
          </cell>
          <cell r="AI103">
            <v>0.1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5.2</v>
          </cell>
          <cell r="AP103">
            <v>0.1</v>
          </cell>
          <cell r="AQ103">
            <v>0</v>
          </cell>
          <cell r="AR103">
            <v>0</v>
          </cell>
          <cell r="AS103">
            <v>0</v>
          </cell>
          <cell r="AT103" t="str">
            <v>x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 t="str">
            <v>x</v>
          </cell>
          <cell r="BA103" t="str">
            <v>x</v>
          </cell>
          <cell r="BB103" t="str">
            <v>x</v>
          </cell>
          <cell r="BC103" t="str">
            <v>x</v>
          </cell>
          <cell r="BD103" t="str">
            <v>x</v>
          </cell>
          <cell r="BE103" t="str">
            <v>x</v>
          </cell>
          <cell r="BF103" t="str">
            <v>x</v>
          </cell>
          <cell r="BG103" t="str">
            <v>x</v>
          </cell>
          <cell r="BH103" t="str">
            <v>x</v>
          </cell>
          <cell r="BI103" t="str">
            <v>x</v>
          </cell>
          <cell r="BJ103" t="str">
            <v>x</v>
          </cell>
          <cell r="BK103" t="str">
            <v>x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 t="str">
            <v>x</v>
          </cell>
          <cell r="CL103">
            <v>0</v>
          </cell>
          <cell r="CM103">
            <v>7.9</v>
          </cell>
          <cell r="CN103">
            <v>1</v>
          </cell>
          <cell r="CO103">
            <v>1.4</v>
          </cell>
          <cell r="CP103">
            <v>0.8</v>
          </cell>
          <cell r="CQ103">
            <v>2.8</v>
          </cell>
          <cell r="CR103">
            <v>1.9</v>
          </cell>
          <cell r="CS103" t="str">
            <v>x</v>
          </cell>
          <cell r="CT103" t="str">
            <v>x</v>
          </cell>
          <cell r="CU103">
            <v>2.8</v>
          </cell>
          <cell r="CV103">
            <v>0</v>
          </cell>
          <cell r="CW103">
            <v>0</v>
          </cell>
          <cell r="CX103">
            <v>4.7198258908671368E-4</v>
          </cell>
          <cell r="CY103">
            <v>5.3</v>
          </cell>
          <cell r="CZ103">
            <v>2</v>
          </cell>
          <cell r="DA103">
            <v>3.7</v>
          </cell>
          <cell r="DB103">
            <v>2.2000000000000002</v>
          </cell>
          <cell r="DC103">
            <v>1.1000000000000001</v>
          </cell>
          <cell r="DD103">
            <v>1.3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</row>
        <row r="104">
          <cell r="B104" t="str">
            <v>LTU</v>
          </cell>
          <cell r="C104">
            <v>0.1</v>
          </cell>
          <cell r="D104">
            <v>0.1</v>
          </cell>
          <cell r="E104">
            <v>0.1</v>
          </cell>
          <cell r="F104">
            <v>5.5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5.4858968691080673E-3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3.7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2.9</v>
          </cell>
          <cell r="AH104">
            <v>0.1</v>
          </cell>
          <cell r="AI104">
            <v>0.1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0.1</v>
          </cell>
          <cell r="AP104">
            <v>4.7</v>
          </cell>
          <cell r="AQ104">
            <v>0</v>
          </cell>
          <cell r="AR104">
            <v>0</v>
          </cell>
          <cell r="AS104">
            <v>1.5</v>
          </cell>
          <cell r="AT104">
            <v>3.8</v>
          </cell>
          <cell r="AU104">
            <v>2.7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 t="str">
            <v>x</v>
          </cell>
          <cell r="BA104" t="str">
            <v>x</v>
          </cell>
          <cell r="BB104" t="str">
            <v>x</v>
          </cell>
          <cell r="BC104" t="str">
            <v>x</v>
          </cell>
          <cell r="BD104" t="str">
            <v>x</v>
          </cell>
          <cell r="BE104" t="str">
            <v>x</v>
          </cell>
          <cell r="BF104" t="str">
            <v>x</v>
          </cell>
          <cell r="BG104" t="str">
            <v>x</v>
          </cell>
          <cell r="BH104" t="str">
            <v>x</v>
          </cell>
          <cell r="BI104" t="str">
            <v>x</v>
          </cell>
          <cell r="BJ104" t="str">
            <v>x</v>
          </cell>
          <cell r="BK104" t="str">
            <v>x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0.7</v>
          </cell>
          <cell r="CJ104">
            <v>0.4</v>
          </cell>
          <cell r="CK104" t="str">
            <v>x</v>
          </cell>
          <cell r="CL104">
            <v>0.6</v>
          </cell>
          <cell r="CM104">
            <v>5.5</v>
          </cell>
          <cell r="CN104">
            <v>0.6</v>
          </cell>
          <cell r="CO104">
            <v>6.8</v>
          </cell>
          <cell r="CP104">
            <v>1</v>
          </cell>
          <cell r="CQ104">
            <v>3.5</v>
          </cell>
          <cell r="CR104">
            <v>2.5</v>
          </cell>
          <cell r="CS104" t="str">
            <v>x</v>
          </cell>
          <cell r="CT104">
            <v>0.2</v>
          </cell>
          <cell r="CU104">
            <v>2.8</v>
          </cell>
          <cell r="CV104">
            <v>0</v>
          </cell>
          <cell r="CW104">
            <v>0.4</v>
          </cell>
          <cell r="CX104">
            <v>1.1927453751270529E-3</v>
          </cell>
          <cell r="CY104">
            <v>0</v>
          </cell>
          <cell r="CZ104">
            <v>0</v>
          </cell>
          <cell r="DA104">
            <v>0</v>
          </cell>
          <cell r="DB104">
            <v>1.1000000000000001</v>
          </cell>
          <cell r="DC104">
            <v>1</v>
          </cell>
          <cell r="DD104">
            <v>1.6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</row>
        <row r="105">
          <cell r="B105" t="str">
            <v>LUX</v>
          </cell>
          <cell r="C105">
            <v>0.3</v>
          </cell>
          <cell r="D105">
            <v>0.1</v>
          </cell>
          <cell r="E105">
            <v>0.2</v>
          </cell>
          <cell r="F105">
            <v>2.6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2.436490580034063E-5</v>
          </cell>
          <cell r="O105">
            <v>0</v>
          </cell>
          <cell r="P105">
            <v>1.9082146458838311E-3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0.1</v>
          </cell>
          <cell r="W105">
            <v>0</v>
          </cell>
          <cell r="X105">
            <v>0.1</v>
          </cell>
          <cell r="Y105">
            <v>1.3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0.2</v>
          </cell>
          <cell r="AI105">
            <v>0.1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0.2</v>
          </cell>
          <cell r="AP105">
            <v>2</v>
          </cell>
          <cell r="AQ105">
            <v>0</v>
          </cell>
          <cell r="AR105">
            <v>0</v>
          </cell>
          <cell r="AS105">
            <v>0</v>
          </cell>
          <cell r="AT105">
            <v>1.9</v>
          </cell>
          <cell r="AU105">
            <v>1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 t="str">
            <v>x</v>
          </cell>
          <cell r="BA105" t="str">
            <v>x</v>
          </cell>
          <cell r="BB105" t="str">
            <v>x</v>
          </cell>
          <cell r="BC105" t="str">
            <v>x</v>
          </cell>
          <cell r="BD105" t="str">
            <v>x</v>
          </cell>
          <cell r="BE105" t="str">
            <v>x</v>
          </cell>
          <cell r="BF105" t="str">
            <v>x</v>
          </cell>
          <cell r="BG105" t="str">
            <v>x</v>
          </cell>
          <cell r="BH105" t="str">
            <v>x</v>
          </cell>
          <cell r="BI105" t="str">
            <v>x</v>
          </cell>
          <cell r="BJ105" t="str">
            <v>x</v>
          </cell>
          <cell r="BK105" t="str">
            <v>x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0.3</v>
          </cell>
          <cell r="CJ105">
            <v>0</v>
          </cell>
          <cell r="CK105" t="str">
            <v>x</v>
          </cell>
          <cell r="CL105">
            <v>0.2</v>
          </cell>
          <cell r="CM105">
            <v>8</v>
          </cell>
          <cell r="CN105">
            <v>4.4000000000000004</v>
          </cell>
          <cell r="CO105">
            <v>9.1</v>
          </cell>
          <cell r="CP105">
            <v>1</v>
          </cell>
          <cell r="CQ105">
            <v>5.6</v>
          </cell>
          <cell r="CR105">
            <v>3.8</v>
          </cell>
          <cell r="CS105" t="str">
            <v>x</v>
          </cell>
          <cell r="CT105">
            <v>0.2</v>
          </cell>
          <cell r="CU105">
            <v>4.5</v>
          </cell>
          <cell r="CV105">
            <v>0</v>
          </cell>
          <cell r="CW105">
            <v>0.1</v>
          </cell>
          <cell r="CX105" t="str">
            <v>x</v>
          </cell>
          <cell r="CY105" t="str">
            <v>x</v>
          </cell>
          <cell r="CZ105">
            <v>0</v>
          </cell>
          <cell r="DA105">
            <v>0</v>
          </cell>
          <cell r="DB105">
            <v>1.5</v>
          </cell>
          <cell r="DC105">
            <v>1.5</v>
          </cell>
          <cell r="DD105">
            <v>0.8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B106" t="str">
            <v>MDG</v>
          </cell>
          <cell r="C106">
            <v>0.1</v>
          </cell>
          <cell r="D106">
            <v>0.1</v>
          </cell>
          <cell r="E106">
            <v>0.1</v>
          </cell>
          <cell r="F106">
            <v>8.3000000000000007</v>
          </cell>
          <cell r="G106">
            <v>7.5</v>
          </cell>
          <cell r="H106">
            <v>8.9</v>
          </cell>
          <cell r="I106">
            <v>9.8000000000000007</v>
          </cell>
          <cell r="J106">
            <v>9.4</v>
          </cell>
          <cell r="K106">
            <v>7.4</v>
          </cell>
          <cell r="L106">
            <v>8.6</v>
          </cell>
          <cell r="M106">
            <v>10</v>
          </cell>
          <cell r="N106">
            <v>0</v>
          </cell>
          <cell r="O106">
            <v>0</v>
          </cell>
          <cell r="P106">
            <v>8.4034416524625781E-3</v>
          </cell>
          <cell r="Q106">
            <v>1.2573594329582359E-5</v>
          </cell>
          <cell r="R106">
            <v>1.5506084757940589E-2</v>
          </cell>
          <cell r="S106">
            <v>3.1525404395134011E-3</v>
          </cell>
          <cell r="T106">
            <v>1.9903650830007174E-3</v>
          </cell>
          <cell r="U106">
            <v>5.8182675230395477E-3</v>
          </cell>
          <cell r="V106">
            <v>0</v>
          </cell>
          <cell r="W106">
            <v>0</v>
          </cell>
          <cell r="X106">
            <v>0</v>
          </cell>
          <cell r="Y106">
            <v>5.6</v>
          </cell>
          <cell r="Z106">
            <v>8</v>
          </cell>
          <cell r="AA106">
            <v>8.6</v>
          </cell>
          <cell r="AB106">
            <v>6.3</v>
          </cell>
          <cell r="AC106">
            <v>7.6</v>
          </cell>
          <cell r="AD106">
            <v>2</v>
          </cell>
          <cell r="AE106">
            <v>5.5</v>
          </cell>
          <cell r="AF106">
            <v>1.9</v>
          </cell>
          <cell r="AG106">
            <v>8.6</v>
          </cell>
          <cell r="AH106">
            <v>0.1</v>
          </cell>
          <cell r="AI106">
            <v>0.1</v>
          </cell>
          <cell r="AJ106">
            <v>8.8000000000000007</v>
          </cell>
          <cell r="AK106">
            <v>8.1</v>
          </cell>
          <cell r="AL106">
            <v>8.5</v>
          </cell>
          <cell r="AM106">
            <v>4.7</v>
          </cell>
          <cell r="AN106">
            <v>7.9</v>
          </cell>
          <cell r="AO106">
            <v>0.1</v>
          </cell>
          <cell r="AP106">
            <v>7.2</v>
          </cell>
          <cell r="AQ106">
            <v>7.8</v>
          </cell>
          <cell r="AR106">
            <v>7.4</v>
          </cell>
          <cell r="AS106">
            <v>8.3000000000000007</v>
          </cell>
          <cell r="AT106">
            <v>1</v>
          </cell>
          <cell r="AU106">
            <v>4.7</v>
          </cell>
          <cell r="AV106">
            <v>8.8000000000000007</v>
          </cell>
          <cell r="AW106">
            <v>0.55913365190323094</v>
          </cell>
          <cell r="AX106">
            <v>6.2</v>
          </cell>
          <cell r="AY106">
            <v>7.7</v>
          </cell>
          <cell r="AZ106">
            <v>5.7</v>
          </cell>
          <cell r="BA106">
            <v>1.0552686764064441E-3</v>
          </cell>
          <cell r="BB106">
            <v>0.2</v>
          </cell>
          <cell r="BC106">
            <v>3.4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7.9</v>
          </cell>
          <cell r="BI106">
            <v>2.3197993248840653E-2</v>
          </cell>
          <cell r="BJ106">
            <v>2.2999999999999998</v>
          </cell>
          <cell r="BK106">
            <v>5.8</v>
          </cell>
          <cell r="BL106">
            <v>4.8</v>
          </cell>
          <cell r="BM106">
            <v>9.1999999999999993</v>
          </cell>
          <cell r="BN106">
            <v>0.99648335399999999</v>
          </cell>
          <cell r="BO106">
            <v>10</v>
          </cell>
          <cell r="BP106">
            <v>9.6999999999999993</v>
          </cell>
          <cell r="BQ106">
            <v>9.1</v>
          </cell>
          <cell r="BR106">
            <v>0.96371127999999995</v>
          </cell>
          <cell r="BS106">
            <v>9.6</v>
          </cell>
          <cell r="BT106">
            <v>9.4</v>
          </cell>
          <cell r="BU106">
            <v>9.6</v>
          </cell>
          <cell r="BV106">
            <v>8.1999999999999993</v>
          </cell>
          <cell r="BW106">
            <v>0.24147006817673639</v>
          </cell>
          <cell r="BX106">
            <v>2.7</v>
          </cell>
          <cell r="BY106">
            <v>6.2</v>
          </cell>
          <cell r="BZ106">
            <v>8.9</v>
          </cell>
          <cell r="CA106">
            <v>0.69016975895129906</v>
          </cell>
          <cell r="CB106">
            <v>6.9</v>
          </cell>
          <cell r="CC106">
            <v>8.1</v>
          </cell>
          <cell r="CD106">
            <v>8.8000000000000007</v>
          </cell>
          <cell r="CE106">
            <v>0.58117371532617612</v>
          </cell>
          <cell r="CF106">
            <v>5.8</v>
          </cell>
          <cell r="CG106">
            <v>7.6</v>
          </cell>
          <cell r="CH106">
            <v>8.1</v>
          </cell>
          <cell r="CI106">
            <v>9.9</v>
          </cell>
          <cell r="CJ106">
            <v>7.6</v>
          </cell>
          <cell r="CK106">
            <v>4.9000000000000004</v>
          </cell>
          <cell r="CL106">
            <v>7.5</v>
          </cell>
          <cell r="CM106">
            <v>5.5</v>
          </cell>
          <cell r="CN106">
            <v>8.8000000000000007</v>
          </cell>
          <cell r="CO106">
            <v>3.9</v>
          </cell>
          <cell r="CP106">
            <v>7.4</v>
          </cell>
          <cell r="CQ106">
            <v>6.4</v>
          </cell>
          <cell r="CR106">
            <v>6.8</v>
          </cell>
          <cell r="CS106">
            <v>6.8</v>
          </cell>
          <cell r="CT106">
            <v>6.6</v>
          </cell>
          <cell r="CU106">
            <v>6.5</v>
          </cell>
          <cell r="CV106">
            <v>10</v>
          </cell>
          <cell r="CW106">
            <v>8.1</v>
          </cell>
          <cell r="CX106">
            <v>8.3926127817831483E-5</v>
          </cell>
          <cell r="CY106">
            <v>9.1999999999999993</v>
          </cell>
          <cell r="CZ106">
            <v>6</v>
          </cell>
          <cell r="DA106">
            <v>7.6</v>
          </cell>
          <cell r="DB106">
            <v>7.4</v>
          </cell>
          <cell r="DC106">
            <v>6.9</v>
          </cell>
          <cell r="DD106">
            <v>6.2</v>
          </cell>
          <cell r="DE106">
            <v>1.3</v>
          </cell>
          <cell r="DF106">
            <v>0.5</v>
          </cell>
          <cell r="DG106">
            <v>0.9</v>
          </cell>
          <cell r="DH106">
            <v>0</v>
          </cell>
          <cell r="DI106">
            <v>0</v>
          </cell>
          <cell r="DJ106">
            <v>0</v>
          </cell>
        </row>
        <row r="107">
          <cell r="B107" t="str">
            <v>MWI</v>
          </cell>
          <cell r="C107">
            <v>8.8000000000000007</v>
          </cell>
          <cell r="D107">
            <v>0.1</v>
          </cell>
          <cell r="E107">
            <v>6.1</v>
          </cell>
          <cell r="F107">
            <v>7.1</v>
          </cell>
          <cell r="G107">
            <v>0</v>
          </cell>
          <cell r="H107">
            <v>4.5</v>
          </cell>
          <cell r="I107">
            <v>0</v>
          </cell>
          <cell r="J107">
            <v>2.5</v>
          </cell>
          <cell r="K107">
            <v>0</v>
          </cell>
          <cell r="L107">
            <v>1.3</v>
          </cell>
          <cell r="M107">
            <v>10</v>
          </cell>
          <cell r="N107">
            <v>1.8731578708236071E-3</v>
          </cell>
          <cell r="O107">
            <v>0</v>
          </cell>
          <cell r="P107">
            <v>3.8384311366756853E-3</v>
          </cell>
          <cell r="Q107">
            <v>0</v>
          </cell>
          <cell r="R107">
            <v>3.7650053567597351E-4</v>
          </cell>
          <cell r="S107">
            <v>0</v>
          </cell>
          <cell r="T107">
            <v>0</v>
          </cell>
          <cell r="U107">
            <v>4.67999384621373E-2</v>
          </cell>
          <cell r="V107">
            <v>9.4</v>
          </cell>
          <cell r="W107">
            <v>0</v>
          </cell>
          <cell r="X107">
            <v>6.8</v>
          </cell>
          <cell r="Y107">
            <v>2.6</v>
          </cell>
          <cell r="Z107">
            <v>0</v>
          </cell>
          <cell r="AA107">
            <v>0.2</v>
          </cell>
          <cell r="AB107">
            <v>0</v>
          </cell>
          <cell r="AC107">
            <v>0.1</v>
          </cell>
          <cell r="AD107">
            <v>0</v>
          </cell>
          <cell r="AE107">
            <v>0.1</v>
          </cell>
          <cell r="AF107">
            <v>10</v>
          </cell>
          <cell r="AG107">
            <v>7.6</v>
          </cell>
          <cell r="AH107">
            <v>9.1</v>
          </cell>
          <cell r="AI107">
            <v>0.1</v>
          </cell>
          <cell r="AJ107">
            <v>2.4</v>
          </cell>
          <cell r="AK107">
            <v>0</v>
          </cell>
          <cell r="AL107">
            <v>1.3</v>
          </cell>
          <cell r="AM107">
            <v>0</v>
          </cell>
          <cell r="AN107">
            <v>10</v>
          </cell>
          <cell r="AO107">
            <v>6.5</v>
          </cell>
          <cell r="AP107">
            <v>5.3</v>
          </cell>
          <cell r="AQ107">
            <v>0</v>
          </cell>
          <cell r="AR107">
            <v>0.7</v>
          </cell>
          <cell r="AS107">
            <v>8.8000000000000007</v>
          </cell>
          <cell r="AT107">
            <v>2.9</v>
          </cell>
          <cell r="AU107">
            <v>5.9</v>
          </cell>
          <cell r="AV107">
            <v>7.9</v>
          </cell>
          <cell r="AW107">
            <v>0.20160477289667245</v>
          </cell>
          <cell r="AX107">
            <v>2.2000000000000002</v>
          </cell>
          <cell r="AY107">
            <v>5.8</v>
          </cell>
          <cell r="AZ107">
            <v>5.7</v>
          </cell>
          <cell r="BA107">
            <v>1.5398509833662417E-3</v>
          </cell>
          <cell r="BB107">
            <v>0.3</v>
          </cell>
          <cell r="BC107">
            <v>3.5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7</v>
          </cell>
          <cell r="BI107">
            <v>8.8886811673171869E-3</v>
          </cell>
          <cell r="BJ107">
            <v>0.9</v>
          </cell>
          <cell r="BK107">
            <v>4.5999999999999996</v>
          </cell>
          <cell r="BL107">
            <v>3.8</v>
          </cell>
          <cell r="BM107">
            <v>9</v>
          </cell>
          <cell r="BN107">
            <v>0.99999417099999999</v>
          </cell>
          <cell r="BO107">
            <v>10</v>
          </cell>
          <cell r="BP107">
            <v>9.6</v>
          </cell>
          <cell r="BQ107">
            <v>9</v>
          </cell>
          <cell r="BR107">
            <v>0.99998482499999997</v>
          </cell>
          <cell r="BS107">
            <v>10</v>
          </cell>
          <cell r="BT107">
            <v>9.6</v>
          </cell>
          <cell r="BU107">
            <v>9.6</v>
          </cell>
          <cell r="BV107">
            <v>7.8</v>
          </cell>
          <cell r="BW107">
            <v>0.15771475347088837</v>
          </cell>
          <cell r="BX107">
            <v>1.8</v>
          </cell>
          <cell r="BY107">
            <v>5.6</v>
          </cell>
          <cell r="BZ107">
            <v>8.8000000000000007</v>
          </cell>
          <cell r="CA107">
            <v>0.86323905343136142</v>
          </cell>
          <cell r="CB107">
            <v>8.6</v>
          </cell>
          <cell r="CC107">
            <v>8.6999999999999993</v>
          </cell>
          <cell r="CD107">
            <v>8.4</v>
          </cell>
          <cell r="CE107">
            <v>0.46013245779987771</v>
          </cell>
          <cell r="CF107">
            <v>4.5999999999999996</v>
          </cell>
          <cell r="CG107">
            <v>6.9</v>
          </cell>
          <cell r="CH107">
            <v>8.1</v>
          </cell>
          <cell r="CI107">
            <v>8.1999999999999993</v>
          </cell>
          <cell r="CJ107">
            <v>5.2</v>
          </cell>
          <cell r="CK107">
            <v>9.1</v>
          </cell>
          <cell r="CL107">
            <v>7.5</v>
          </cell>
          <cell r="CM107">
            <v>7.6</v>
          </cell>
          <cell r="CN107">
            <v>8.1999999999999993</v>
          </cell>
          <cell r="CO107">
            <v>1.7</v>
          </cell>
          <cell r="CP107">
            <v>6.3</v>
          </cell>
          <cell r="CQ107">
            <v>6</v>
          </cell>
          <cell r="CR107">
            <v>6.5</v>
          </cell>
          <cell r="CS107">
            <v>7.2</v>
          </cell>
          <cell r="CT107">
            <v>6.9</v>
          </cell>
          <cell r="CU107">
            <v>6.3</v>
          </cell>
          <cell r="CV107">
            <v>1.9</v>
          </cell>
          <cell r="CW107">
            <v>6.1</v>
          </cell>
          <cell r="CX107">
            <v>6.4453889201516673E-5</v>
          </cell>
          <cell r="CY107">
            <v>9.4</v>
          </cell>
          <cell r="CZ107">
            <v>8</v>
          </cell>
          <cell r="DA107">
            <v>8.6999999999999993</v>
          </cell>
          <cell r="DB107">
            <v>7</v>
          </cell>
          <cell r="DC107">
            <v>6.6</v>
          </cell>
          <cell r="DD107">
            <v>4.5999999999999996</v>
          </cell>
          <cell r="DE107">
            <v>2.1</v>
          </cell>
          <cell r="DF107">
            <v>0.1</v>
          </cell>
          <cell r="DG107">
            <v>1.2</v>
          </cell>
          <cell r="DH107">
            <v>0</v>
          </cell>
          <cell r="DI107">
            <v>0</v>
          </cell>
          <cell r="DJ107">
            <v>0</v>
          </cell>
        </row>
        <row r="108">
          <cell r="B108" t="str">
            <v>MYS</v>
          </cell>
          <cell r="C108">
            <v>6.4</v>
          </cell>
          <cell r="D108">
            <v>0.1</v>
          </cell>
          <cell r="E108">
            <v>3.9</v>
          </cell>
          <cell r="F108">
            <v>8.1999999999999993</v>
          </cell>
          <cell r="G108">
            <v>7</v>
          </cell>
          <cell r="H108">
            <v>3.8</v>
          </cell>
          <cell r="I108">
            <v>0</v>
          </cell>
          <cell r="J108">
            <v>2.1</v>
          </cell>
          <cell r="K108">
            <v>6.7</v>
          </cell>
          <cell r="L108">
            <v>4.8</v>
          </cell>
          <cell r="M108">
            <v>9.5</v>
          </cell>
          <cell r="N108">
            <v>1.1625378357277429E-4</v>
          </cell>
          <cell r="O108">
            <v>0</v>
          </cell>
          <cell r="P108">
            <v>6.0090510636716917E-3</v>
          </cell>
          <cell r="Q108">
            <v>5.4243845975907098E-6</v>
          </cell>
          <cell r="R108">
            <v>1.1153475048097875E-4</v>
          </cell>
          <cell r="S108">
            <v>0</v>
          </cell>
          <cell r="T108">
            <v>7.1940085647032731E-4</v>
          </cell>
          <cell r="U108">
            <v>2.0768431298738028E-3</v>
          </cell>
          <cell r="V108">
            <v>0.6</v>
          </cell>
          <cell r="W108">
            <v>0</v>
          </cell>
          <cell r="X108">
            <v>0.3</v>
          </cell>
          <cell r="Y108">
            <v>4</v>
          </cell>
          <cell r="Z108">
            <v>7.2</v>
          </cell>
          <cell r="AA108">
            <v>0.1</v>
          </cell>
          <cell r="AB108">
            <v>0</v>
          </cell>
          <cell r="AC108">
            <v>0.1</v>
          </cell>
          <cell r="AD108">
            <v>0.7</v>
          </cell>
          <cell r="AE108">
            <v>0.4</v>
          </cell>
          <cell r="AF108">
            <v>0.7</v>
          </cell>
          <cell r="AG108">
            <v>1.9</v>
          </cell>
          <cell r="AH108">
            <v>3.5</v>
          </cell>
          <cell r="AI108">
            <v>0.1</v>
          </cell>
          <cell r="AJ108">
            <v>2</v>
          </cell>
          <cell r="AK108">
            <v>0</v>
          </cell>
          <cell r="AL108">
            <v>1</v>
          </cell>
          <cell r="AM108">
            <v>3.7</v>
          </cell>
          <cell r="AN108">
            <v>7</v>
          </cell>
          <cell r="AO108">
            <v>2.2999999999999998</v>
          </cell>
          <cell r="AP108">
            <v>6.6</v>
          </cell>
          <cell r="AQ108">
            <v>7.1</v>
          </cell>
          <cell r="AR108">
            <v>2.9</v>
          </cell>
          <cell r="AS108">
            <v>4.5</v>
          </cell>
          <cell r="AT108">
            <v>1.9</v>
          </cell>
          <cell r="AU108">
            <v>3.2</v>
          </cell>
          <cell r="AV108">
            <v>0.8</v>
          </cell>
          <cell r="AW108">
            <v>1.2837391802851809E-6</v>
          </cell>
          <cell r="AX108">
            <v>0</v>
          </cell>
          <cell r="AY108">
            <v>0.4</v>
          </cell>
          <cell r="AZ108" t="str">
            <v>x</v>
          </cell>
          <cell r="BA108" t="str">
            <v>x</v>
          </cell>
          <cell r="BB108" t="str">
            <v>x</v>
          </cell>
          <cell r="BC108" t="str">
            <v>x</v>
          </cell>
          <cell r="BD108" t="str">
            <v>x</v>
          </cell>
          <cell r="BE108" t="str">
            <v>x</v>
          </cell>
          <cell r="BF108" t="str">
            <v>x</v>
          </cell>
          <cell r="BG108" t="str">
            <v>x</v>
          </cell>
          <cell r="BH108" t="str">
            <v>x</v>
          </cell>
          <cell r="BI108" t="str">
            <v>x</v>
          </cell>
          <cell r="BJ108" t="str">
            <v>x</v>
          </cell>
          <cell r="BK108" t="str">
            <v>x</v>
          </cell>
          <cell r="BL108">
            <v>0.4</v>
          </cell>
          <cell r="BM108">
            <v>9.3000000000000007</v>
          </cell>
          <cell r="BN108">
            <v>0.99715748999999998</v>
          </cell>
          <cell r="BO108">
            <v>10</v>
          </cell>
          <cell r="BP108">
            <v>9.6999999999999993</v>
          </cell>
          <cell r="BQ108">
            <v>9.3000000000000007</v>
          </cell>
          <cell r="BR108">
            <v>0.99681899399999996</v>
          </cell>
          <cell r="BS108">
            <v>10</v>
          </cell>
          <cell r="BT108">
            <v>9.6999999999999993</v>
          </cell>
          <cell r="BU108">
            <v>9.6999999999999993</v>
          </cell>
          <cell r="BV108">
            <v>9.1999999999999993</v>
          </cell>
          <cell r="BW108">
            <v>0.86986481168752372</v>
          </cell>
          <cell r="BX108">
            <v>9.6999999999999993</v>
          </cell>
          <cell r="BY108">
            <v>9.5</v>
          </cell>
          <cell r="BZ108">
            <v>9.1999999999999993</v>
          </cell>
          <cell r="CA108">
            <v>0.90947936135821061</v>
          </cell>
          <cell r="CB108">
            <v>9.1</v>
          </cell>
          <cell r="CC108">
            <v>9.1999999999999993</v>
          </cell>
          <cell r="CD108">
            <v>9.1999999999999993</v>
          </cell>
          <cell r="CE108">
            <v>0.96191505508859365</v>
          </cell>
          <cell r="CF108">
            <v>9.6</v>
          </cell>
          <cell r="CG108">
            <v>9.4</v>
          </cell>
          <cell r="CH108">
            <v>9.5</v>
          </cell>
          <cell r="CI108">
            <v>0</v>
          </cell>
          <cell r="CJ108">
            <v>0.6</v>
          </cell>
          <cell r="CK108" t="str">
            <v>x</v>
          </cell>
          <cell r="CL108">
            <v>0.3</v>
          </cell>
          <cell r="CM108">
            <v>6.6</v>
          </cell>
          <cell r="CN108">
            <v>4</v>
          </cell>
          <cell r="CO108">
            <v>7.7</v>
          </cell>
          <cell r="CP108" t="str">
            <v>x</v>
          </cell>
          <cell r="CQ108">
            <v>6.1</v>
          </cell>
          <cell r="CR108">
            <v>4.2</v>
          </cell>
          <cell r="CS108" t="str">
            <v>x</v>
          </cell>
          <cell r="CT108">
            <v>2.1</v>
          </cell>
          <cell r="CU108">
            <v>5.0999999999999996</v>
          </cell>
          <cell r="CV108">
            <v>0.1</v>
          </cell>
          <cell r="CW108">
            <v>0.2</v>
          </cell>
          <cell r="CX108">
            <v>9.3616764111522217E-5</v>
          </cell>
          <cell r="CY108">
            <v>9.1</v>
          </cell>
          <cell r="CZ108">
            <v>2</v>
          </cell>
          <cell r="DA108">
            <v>5.6</v>
          </cell>
          <cell r="DB108">
            <v>3.6</v>
          </cell>
          <cell r="DC108">
            <v>5.6</v>
          </cell>
          <cell r="DD108">
            <v>4.9000000000000004</v>
          </cell>
          <cell r="DE108">
            <v>0.2</v>
          </cell>
          <cell r="DF108">
            <v>1.8</v>
          </cell>
          <cell r="DG108">
            <v>1</v>
          </cell>
          <cell r="DH108">
            <v>0</v>
          </cell>
          <cell r="DI108">
            <v>0</v>
          </cell>
          <cell r="DJ108">
            <v>0</v>
          </cell>
        </row>
        <row r="109">
          <cell r="B109" t="str">
            <v>MDV</v>
          </cell>
          <cell r="C109">
            <v>0.1</v>
          </cell>
          <cell r="D109">
            <v>0.1</v>
          </cell>
          <cell r="E109">
            <v>0.1</v>
          </cell>
          <cell r="F109">
            <v>0.1</v>
          </cell>
          <cell r="G109">
            <v>7.1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 t="str">
            <v>x</v>
          </cell>
          <cell r="Q109">
            <v>5.238837695960754E-4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0.1</v>
          </cell>
          <cell r="Z109">
            <v>10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0.1</v>
          </cell>
          <cell r="AI109">
            <v>0.1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0.1</v>
          </cell>
          <cell r="AP109">
            <v>0.1</v>
          </cell>
          <cell r="AQ109">
            <v>9</v>
          </cell>
          <cell r="AR109">
            <v>0</v>
          </cell>
          <cell r="AS109">
            <v>0</v>
          </cell>
          <cell r="AT109" t="str">
            <v>x</v>
          </cell>
          <cell r="AU109">
            <v>0</v>
          </cell>
          <cell r="AV109" t="str">
            <v>x</v>
          </cell>
          <cell r="AW109" t="str">
            <v>x</v>
          </cell>
          <cell r="AX109" t="str">
            <v>x</v>
          </cell>
          <cell r="AY109" t="str">
            <v>x</v>
          </cell>
          <cell r="AZ109" t="str">
            <v>x</v>
          </cell>
          <cell r="BA109" t="str">
            <v>x</v>
          </cell>
          <cell r="BB109" t="str">
            <v>x</v>
          </cell>
          <cell r="BC109" t="str">
            <v>x</v>
          </cell>
          <cell r="BD109" t="str">
            <v>x</v>
          </cell>
          <cell r="BE109" t="str">
            <v>x</v>
          </cell>
          <cell r="BF109" t="str">
            <v>x</v>
          </cell>
          <cell r="BG109" t="str">
            <v>x</v>
          </cell>
          <cell r="BH109" t="str">
            <v>x</v>
          </cell>
          <cell r="BI109" t="str">
            <v>x</v>
          </cell>
          <cell r="BJ109" t="str">
            <v>x</v>
          </cell>
          <cell r="BK109" t="str">
            <v>x</v>
          </cell>
          <cell r="BL109" t="str">
            <v>x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4.5999999999999996</v>
          </cell>
          <cell r="CA109">
            <v>4.3116926445799203E-2</v>
          </cell>
          <cell r="CB109">
            <v>0.4</v>
          </cell>
          <cell r="CC109">
            <v>2.8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0.8</v>
          </cell>
          <cell r="CI109">
            <v>0.1</v>
          </cell>
          <cell r="CJ109">
            <v>0.1</v>
          </cell>
          <cell r="CK109">
            <v>0.4</v>
          </cell>
          <cell r="CL109">
            <v>0.2</v>
          </cell>
          <cell r="CM109">
            <v>10</v>
          </cell>
          <cell r="CN109">
            <v>5.7</v>
          </cell>
          <cell r="CO109">
            <v>4.0999999999999996</v>
          </cell>
          <cell r="CP109">
            <v>8.5</v>
          </cell>
          <cell r="CQ109">
            <v>7.1</v>
          </cell>
          <cell r="CR109">
            <v>4.8</v>
          </cell>
          <cell r="CS109">
            <v>3.3</v>
          </cell>
          <cell r="CT109">
            <v>1.1000000000000001</v>
          </cell>
          <cell r="CU109">
            <v>5.5</v>
          </cell>
          <cell r="CV109">
            <v>0</v>
          </cell>
          <cell r="CW109">
            <v>0.2</v>
          </cell>
          <cell r="CX109" t="str">
            <v>x</v>
          </cell>
          <cell r="CY109" t="str">
            <v>x</v>
          </cell>
          <cell r="CZ109">
            <v>2</v>
          </cell>
          <cell r="DA109">
            <v>2</v>
          </cell>
          <cell r="DB109">
            <v>2.6</v>
          </cell>
          <cell r="DC109">
            <v>2.9</v>
          </cell>
          <cell r="DD109">
            <v>3.1</v>
          </cell>
          <cell r="DE109">
            <v>0.1</v>
          </cell>
          <cell r="DF109">
            <v>0.5</v>
          </cell>
          <cell r="DG109">
            <v>0.3</v>
          </cell>
          <cell r="DH109">
            <v>0</v>
          </cell>
          <cell r="DI109">
            <v>0</v>
          </cell>
          <cell r="DJ109">
            <v>0</v>
          </cell>
        </row>
        <row r="110">
          <cell r="B110" t="str">
            <v>MLI</v>
          </cell>
          <cell r="C110">
            <v>0.1</v>
          </cell>
          <cell r="D110">
            <v>0.1</v>
          </cell>
          <cell r="E110">
            <v>0.1</v>
          </cell>
          <cell r="F110">
            <v>7.9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10</v>
          </cell>
          <cell r="N110">
            <v>0</v>
          </cell>
          <cell r="O110">
            <v>0</v>
          </cell>
          <cell r="P110">
            <v>8.3602789375283783E-3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8.804999946621565E-3</v>
          </cell>
          <cell r="V110">
            <v>0</v>
          </cell>
          <cell r="W110">
            <v>0</v>
          </cell>
          <cell r="X110">
            <v>0</v>
          </cell>
          <cell r="Y110">
            <v>5.6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2.9</v>
          </cell>
          <cell r="AG110">
            <v>6.7</v>
          </cell>
          <cell r="AH110">
            <v>0.1</v>
          </cell>
          <cell r="AI110">
            <v>0.1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8.1</v>
          </cell>
          <cell r="AO110">
            <v>0.1</v>
          </cell>
          <cell r="AP110">
            <v>6.9</v>
          </cell>
          <cell r="AQ110">
            <v>0</v>
          </cell>
          <cell r="AR110">
            <v>0</v>
          </cell>
          <cell r="AS110">
            <v>7.4</v>
          </cell>
          <cell r="AT110">
            <v>6.7</v>
          </cell>
          <cell r="AU110">
            <v>7.1</v>
          </cell>
          <cell r="AV110">
            <v>8.5</v>
          </cell>
          <cell r="AW110">
            <v>0.5343225195637642</v>
          </cell>
          <cell r="AX110">
            <v>5.9</v>
          </cell>
          <cell r="AY110">
            <v>7.4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8.6999999999999993</v>
          </cell>
          <cell r="BE110">
            <v>9.1516100645152212E-2</v>
          </cell>
          <cell r="BF110">
            <v>9.1999999999999993</v>
          </cell>
          <cell r="BG110">
            <v>9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5.5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9</v>
          </cell>
          <cell r="BR110">
            <v>0.98619343100000001</v>
          </cell>
          <cell r="BS110">
            <v>9.9</v>
          </cell>
          <cell r="BT110">
            <v>9.5</v>
          </cell>
          <cell r="BU110">
            <v>6.9</v>
          </cell>
          <cell r="BV110">
            <v>7.9</v>
          </cell>
          <cell r="BW110">
            <v>0.19262596231664222</v>
          </cell>
          <cell r="BX110">
            <v>2.1</v>
          </cell>
          <cell r="BY110">
            <v>5.7</v>
          </cell>
          <cell r="BZ110">
            <v>8.9</v>
          </cell>
          <cell r="CA110">
            <v>0.99080399039574318</v>
          </cell>
          <cell r="CB110">
            <v>9.9</v>
          </cell>
          <cell r="CC110">
            <v>9.5</v>
          </cell>
          <cell r="CD110">
            <v>8.8000000000000007</v>
          </cell>
          <cell r="CE110">
            <v>0.88321035814203985</v>
          </cell>
          <cell r="CF110">
            <v>8.8000000000000007</v>
          </cell>
          <cell r="CG110">
            <v>8.8000000000000007</v>
          </cell>
          <cell r="CH110">
            <v>8.1</v>
          </cell>
          <cell r="CI110">
            <v>6.7</v>
          </cell>
          <cell r="CJ110">
            <v>3.6</v>
          </cell>
          <cell r="CK110">
            <v>4.8</v>
          </cell>
          <cell r="CL110">
            <v>5</v>
          </cell>
          <cell r="CM110">
            <v>4</v>
          </cell>
          <cell r="CN110">
            <v>9.5</v>
          </cell>
          <cell r="CO110">
            <v>4.4000000000000004</v>
          </cell>
          <cell r="CP110">
            <v>9.5</v>
          </cell>
          <cell r="CQ110">
            <v>6.9</v>
          </cell>
          <cell r="CR110">
            <v>6.3</v>
          </cell>
          <cell r="CS110">
            <v>5.2</v>
          </cell>
          <cell r="CT110">
            <v>8.5</v>
          </cell>
          <cell r="CU110">
            <v>6.9</v>
          </cell>
          <cell r="CV110">
            <v>2.4</v>
          </cell>
          <cell r="CW110">
            <v>4.4000000000000004</v>
          </cell>
          <cell r="CX110">
            <v>7.5305540502677566E-5</v>
          </cell>
          <cell r="CY110">
            <v>9.1999999999999993</v>
          </cell>
          <cell r="CZ110">
            <v>2</v>
          </cell>
          <cell r="DA110">
            <v>5.6</v>
          </cell>
          <cell r="DB110">
            <v>5.6</v>
          </cell>
          <cell r="DC110">
            <v>6.5</v>
          </cell>
          <cell r="DD110">
            <v>4.2</v>
          </cell>
          <cell r="DE110">
            <v>10</v>
          </cell>
          <cell r="DF110">
            <v>10</v>
          </cell>
          <cell r="DG110">
            <v>10</v>
          </cell>
          <cell r="DH110">
            <v>0</v>
          </cell>
          <cell r="DI110">
            <v>5</v>
          </cell>
          <cell r="DJ110">
            <v>9</v>
          </cell>
        </row>
        <row r="111">
          <cell r="B111" t="str">
            <v>MLT</v>
          </cell>
          <cell r="C111">
            <v>0.1</v>
          </cell>
          <cell r="D111">
            <v>0.1</v>
          </cell>
          <cell r="E111">
            <v>0.1</v>
          </cell>
          <cell r="F111">
            <v>0.1</v>
          </cell>
          <cell r="G111">
            <v>5.4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 t="str">
            <v>x</v>
          </cell>
          <cell r="Q111">
            <v>4.1244894547017942E-5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0.1</v>
          </cell>
          <cell r="Z111">
            <v>9.1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0.1</v>
          </cell>
          <cell r="AI111">
            <v>0.1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0.1</v>
          </cell>
          <cell r="AP111">
            <v>0.1</v>
          </cell>
          <cell r="AQ111">
            <v>7.7</v>
          </cell>
          <cell r="AR111">
            <v>0</v>
          </cell>
          <cell r="AS111">
            <v>0</v>
          </cell>
          <cell r="AT111" t="str">
            <v>x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 t="str">
            <v>x</v>
          </cell>
          <cell r="BA111" t="str">
            <v>x</v>
          </cell>
          <cell r="BB111" t="str">
            <v>x</v>
          </cell>
          <cell r="BC111" t="str">
            <v>x</v>
          </cell>
          <cell r="BD111" t="str">
            <v>x</v>
          </cell>
          <cell r="BE111" t="str">
            <v>x</v>
          </cell>
          <cell r="BF111" t="str">
            <v>x</v>
          </cell>
          <cell r="BG111" t="str">
            <v>x</v>
          </cell>
          <cell r="BH111" t="str">
            <v>x</v>
          </cell>
          <cell r="BI111" t="str">
            <v>x</v>
          </cell>
          <cell r="BJ111" t="str">
            <v>x</v>
          </cell>
          <cell r="BK111" t="str">
            <v>x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6.5</v>
          </cell>
          <cell r="CA111">
            <v>0.79027262345522731</v>
          </cell>
          <cell r="CB111">
            <v>7.9</v>
          </cell>
          <cell r="CC111">
            <v>7.3</v>
          </cell>
          <cell r="CD111">
            <v>4.2</v>
          </cell>
          <cell r="CE111">
            <v>2.1462415835096851E-2</v>
          </cell>
          <cell r="CF111">
            <v>0.2</v>
          </cell>
          <cell r="CG111">
            <v>2.4</v>
          </cell>
          <cell r="CH111">
            <v>3.1</v>
          </cell>
          <cell r="CI111">
            <v>0</v>
          </cell>
          <cell r="CJ111">
            <v>0</v>
          </cell>
          <cell r="CK111" t="str">
            <v>x</v>
          </cell>
          <cell r="CL111">
            <v>0</v>
          </cell>
          <cell r="CM111">
            <v>10</v>
          </cell>
          <cell r="CN111">
            <v>8.4</v>
          </cell>
          <cell r="CO111">
            <v>9.5</v>
          </cell>
          <cell r="CP111">
            <v>2.1</v>
          </cell>
          <cell r="CQ111">
            <v>7.5</v>
          </cell>
          <cell r="CR111">
            <v>5</v>
          </cell>
          <cell r="CS111" t="str">
            <v>x</v>
          </cell>
          <cell r="CT111">
            <v>0</v>
          </cell>
          <cell r="CU111">
            <v>6</v>
          </cell>
          <cell r="CV111">
            <v>0</v>
          </cell>
          <cell r="CW111">
            <v>0</v>
          </cell>
          <cell r="CX111">
            <v>3.8501695206991907E-4</v>
          </cell>
          <cell r="CY111">
            <v>6.1</v>
          </cell>
          <cell r="CZ111">
            <v>2</v>
          </cell>
          <cell r="DA111">
            <v>4.0999999999999996</v>
          </cell>
          <cell r="DB111">
            <v>3.4</v>
          </cell>
          <cell r="DC111">
            <v>3.1</v>
          </cell>
          <cell r="DD111">
            <v>2.5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</row>
        <row r="112">
          <cell r="B112" t="str">
            <v>MHL</v>
          </cell>
          <cell r="C112">
            <v>0.1</v>
          </cell>
          <cell r="D112">
            <v>0.1</v>
          </cell>
          <cell r="E112">
            <v>0.1</v>
          </cell>
          <cell r="F112">
            <v>0.1</v>
          </cell>
          <cell r="G112">
            <v>5.3</v>
          </cell>
          <cell r="H112">
            <v>0</v>
          </cell>
          <cell r="I112">
            <v>2.1</v>
          </cell>
          <cell r="J112">
            <v>1.1000000000000001</v>
          </cell>
          <cell r="K112">
            <v>0</v>
          </cell>
          <cell r="L112">
            <v>0.6</v>
          </cell>
          <cell r="M112">
            <v>4.7</v>
          </cell>
          <cell r="N112">
            <v>0</v>
          </cell>
          <cell r="O112">
            <v>0</v>
          </cell>
          <cell r="P112" t="str">
            <v>x</v>
          </cell>
          <cell r="Q112">
            <v>2.9407657615156721E-4</v>
          </cell>
          <cell r="R112">
            <v>1.1465759628630197E-3</v>
          </cell>
          <cell r="S112">
            <v>5.3308927594210564E-6</v>
          </cell>
          <cell r="T112">
            <v>0</v>
          </cell>
          <cell r="U112">
            <v>1.4756665974751382E-2</v>
          </cell>
          <cell r="V112">
            <v>0</v>
          </cell>
          <cell r="W112">
            <v>0</v>
          </cell>
          <cell r="X112">
            <v>0</v>
          </cell>
          <cell r="Y112">
            <v>0.1</v>
          </cell>
          <cell r="Z112">
            <v>10</v>
          </cell>
          <cell r="AA112">
            <v>0.6</v>
          </cell>
          <cell r="AB112">
            <v>0</v>
          </cell>
          <cell r="AC112">
            <v>0.3</v>
          </cell>
          <cell r="AD112">
            <v>0</v>
          </cell>
          <cell r="AE112">
            <v>0.2</v>
          </cell>
          <cell r="AF112">
            <v>4.9000000000000004</v>
          </cell>
          <cell r="AG112">
            <v>1.9</v>
          </cell>
          <cell r="AH112">
            <v>0.1</v>
          </cell>
          <cell r="AI112">
            <v>0.1</v>
          </cell>
          <cell r="AJ112">
            <v>0.3</v>
          </cell>
          <cell r="AK112">
            <v>1.1000000000000001</v>
          </cell>
          <cell r="AL112">
            <v>0.7</v>
          </cell>
          <cell r="AM112">
            <v>0</v>
          </cell>
          <cell r="AN112">
            <v>4.8</v>
          </cell>
          <cell r="AO112">
            <v>0.1</v>
          </cell>
          <cell r="AP112">
            <v>0.1</v>
          </cell>
          <cell r="AQ112">
            <v>8.6</v>
          </cell>
          <cell r="AR112">
            <v>0.4</v>
          </cell>
          <cell r="AS112">
            <v>3.4</v>
          </cell>
          <cell r="AT112" t="str">
            <v>x</v>
          </cell>
          <cell r="AU112">
            <v>3.4</v>
          </cell>
          <cell r="AV112" t="str">
            <v>x</v>
          </cell>
          <cell r="AW112" t="str">
            <v>x</v>
          </cell>
          <cell r="AX112" t="str">
            <v>x</v>
          </cell>
          <cell r="AY112" t="str">
            <v>x</v>
          </cell>
          <cell r="AZ112" t="str">
            <v>x</v>
          </cell>
          <cell r="BA112" t="str">
            <v>x</v>
          </cell>
          <cell r="BB112" t="str">
            <v>x</v>
          </cell>
          <cell r="BC112" t="str">
            <v>x</v>
          </cell>
          <cell r="BD112" t="str">
            <v>x</v>
          </cell>
          <cell r="BE112" t="str">
            <v>x</v>
          </cell>
          <cell r="BF112" t="str">
            <v>x</v>
          </cell>
          <cell r="BG112" t="str">
            <v>x</v>
          </cell>
          <cell r="BH112" t="str">
            <v>x</v>
          </cell>
          <cell r="BI112" t="str">
            <v>x</v>
          </cell>
          <cell r="BJ112" t="str">
            <v>x</v>
          </cell>
          <cell r="BK112" t="str">
            <v>x</v>
          </cell>
          <cell r="BL112" t="str">
            <v>x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2.9</v>
          </cell>
          <cell r="CA112">
            <v>2.0379015188798519E-2</v>
          </cell>
          <cell r="CB112">
            <v>0.2</v>
          </cell>
          <cell r="CC112">
            <v>1.6</v>
          </cell>
          <cell r="CD112">
            <v>3.2</v>
          </cell>
          <cell r="CE112">
            <v>3.221536387447399E-2</v>
          </cell>
          <cell r="CF112">
            <v>0.3</v>
          </cell>
          <cell r="CG112">
            <v>1.9</v>
          </cell>
          <cell r="CH112">
            <v>0.9</v>
          </cell>
          <cell r="CI112">
            <v>1.8</v>
          </cell>
          <cell r="CJ112">
            <v>1.9</v>
          </cell>
          <cell r="CK112">
            <v>1.7</v>
          </cell>
          <cell r="CL112">
            <v>1.8</v>
          </cell>
          <cell r="CM112">
            <v>8.4</v>
          </cell>
          <cell r="CN112">
            <v>2.2999999999999998</v>
          </cell>
          <cell r="CO112">
            <v>7.8</v>
          </cell>
          <cell r="CP112" t="str">
            <v>x</v>
          </cell>
          <cell r="CQ112">
            <v>6.2</v>
          </cell>
          <cell r="CR112">
            <v>4.7</v>
          </cell>
          <cell r="CS112" t="str">
            <v>x</v>
          </cell>
          <cell r="CT112" t="str">
            <v>x</v>
          </cell>
          <cell r="CU112">
            <v>6.2</v>
          </cell>
          <cell r="CV112">
            <v>3.4</v>
          </cell>
          <cell r="CW112">
            <v>2.2000000000000002</v>
          </cell>
          <cell r="CX112" t="str">
            <v>x</v>
          </cell>
          <cell r="CY112" t="str">
            <v>x</v>
          </cell>
          <cell r="CZ112">
            <v>6</v>
          </cell>
          <cell r="DA112">
            <v>6</v>
          </cell>
          <cell r="DB112">
            <v>4.8</v>
          </cell>
          <cell r="DC112">
            <v>3.7</v>
          </cell>
          <cell r="DD112">
            <v>3.6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</row>
        <row r="113">
          <cell r="B113" t="str">
            <v>MRT</v>
          </cell>
          <cell r="C113">
            <v>2.6</v>
          </cell>
          <cell r="D113">
            <v>0.1</v>
          </cell>
          <cell r="E113">
            <v>1.4</v>
          </cell>
          <cell r="F113">
            <v>6.7</v>
          </cell>
          <cell r="G113">
            <v>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10</v>
          </cell>
          <cell r="N113">
            <v>2.6112326478964028E-5</v>
          </cell>
          <cell r="O113">
            <v>0</v>
          </cell>
          <cell r="P113">
            <v>1.2087552161746817E-2</v>
          </cell>
          <cell r="Q113">
            <v>6.1412707060410964E-7</v>
          </cell>
          <cell r="R113">
            <v>0</v>
          </cell>
          <cell r="S113">
            <v>0</v>
          </cell>
          <cell r="T113">
            <v>0</v>
          </cell>
          <cell r="U113">
            <v>5.0723576426112409E-2</v>
          </cell>
          <cell r="V113">
            <v>0.1</v>
          </cell>
          <cell r="W113">
            <v>0</v>
          </cell>
          <cell r="X113">
            <v>0.1</v>
          </cell>
          <cell r="Y113">
            <v>8.1</v>
          </cell>
          <cell r="Z113">
            <v>5.0999999999999996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10</v>
          </cell>
          <cell r="AG113">
            <v>7.6</v>
          </cell>
          <cell r="AH113">
            <v>1.4</v>
          </cell>
          <cell r="AI113">
            <v>0.1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10</v>
          </cell>
          <cell r="AO113">
            <v>0.8</v>
          </cell>
          <cell r="AP113">
            <v>7.5</v>
          </cell>
          <cell r="AQ113">
            <v>4.5999999999999996</v>
          </cell>
          <cell r="AR113">
            <v>0</v>
          </cell>
          <cell r="AS113">
            <v>8.8000000000000007</v>
          </cell>
          <cell r="AT113">
            <v>8.6</v>
          </cell>
          <cell r="AU113">
            <v>8.6999999999999993</v>
          </cell>
          <cell r="AV113">
            <v>7.6</v>
          </cell>
          <cell r="AW113">
            <v>0.50422129829782336</v>
          </cell>
          <cell r="AX113">
            <v>5.6</v>
          </cell>
          <cell r="AY113">
            <v>6.7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2.2999999999999998</v>
          </cell>
          <cell r="BM113">
            <v>7.9</v>
          </cell>
          <cell r="BN113">
            <v>0.86284218300000004</v>
          </cell>
          <cell r="BO113">
            <v>8.6</v>
          </cell>
          <cell r="BP113">
            <v>8.3000000000000007</v>
          </cell>
          <cell r="BQ113">
            <v>7.9</v>
          </cell>
          <cell r="BR113">
            <v>0.85394669199999995</v>
          </cell>
          <cell r="BS113">
            <v>8.5</v>
          </cell>
          <cell r="BT113">
            <v>8.1999999999999993</v>
          </cell>
          <cell r="BU113">
            <v>8.3000000000000007</v>
          </cell>
          <cell r="BV113">
            <v>7.1</v>
          </cell>
          <cell r="BW113">
            <v>0.22754872497847137</v>
          </cell>
          <cell r="BX113">
            <v>2.5</v>
          </cell>
          <cell r="BY113">
            <v>5.2</v>
          </cell>
          <cell r="BZ113">
            <v>8</v>
          </cell>
          <cell r="CA113">
            <v>0.92434948922495019</v>
          </cell>
          <cell r="CB113">
            <v>9.1999999999999993</v>
          </cell>
          <cell r="CC113">
            <v>8.6999999999999993</v>
          </cell>
          <cell r="CD113">
            <v>7.6</v>
          </cell>
          <cell r="CE113">
            <v>0.52299301352104732</v>
          </cell>
          <cell r="CF113">
            <v>5.2</v>
          </cell>
          <cell r="CG113">
            <v>6.6</v>
          </cell>
          <cell r="CH113">
            <v>7.4</v>
          </cell>
          <cell r="CI113">
            <v>5.7</v>
          </cell>
          <cell r="CJ113">
            <v>4.9000000000000004</v>
          </cell>
          <cell r="CK113">
            <v>8.4</v>
          </cell>
          <cell r="CL113">
            <v>6.3</v>
          </cell>
          <cell r="CM113">
            <v>2.1</v>
          </cell>
          <cell r="CN113">
            <v>8.4</v>
          </cell>
          <cell r="CO113">
            <v>5.5</v>
          </cell>
          <cell r="CP113" t="str">
            <v>x</v>
          </cell>
          <cell r="CQ113">
            <v>5.3</v>
          </cell>
          <cell r="CR113">
            <v>5.6</v>
          </cell>
          <cell r="CS113">
            <v>8.1</v>
          </cell>
          <cell r="CT113">
            <v>6.6</v>
          </cell>
          <cell r="CU113">
            <v>6.1</v>
          </cell>
          <cell r="CV113">
            <v>10</v>
          </cell>
          <cell r="CW113">
            <v>7.3</v>
          </cell>
          <cell r="CX113" t="str">
            <v>x</v>
          </cell>
          <cell r="CY113" t="str">
            <v>x</v>
          </cell>
          <cell r="CZ113">
            <v>8</v>
          </cell>
          <cell r="DA113">
            <v>8</v>
          </cell>
          <cell r="DB113">
            <v>7.1</v>
          </cell>
          <cell r="DC113">
            <v>5.9</v>
          </cell>
          <cell r="DD113">
            <v>5.4</v>
          </cell>
          <cell r="DE113">
            <v>1.2</v>
          </cell>
          <cell r="DF113">
            <v>2.4</v>
          </cell>
          <cell r="DG113">
            <v>1.8</v>
          </cell>
          <cell r="DH113">
            <v>0</v>
          </cell>
          <cell r="DI113">
            <v>0</v>
          </cell>
          <cell r="DJ113">
            <v>0</v>
          </cell>
        </row>
        <row r="114">
          <cell r="B114" t="str">
            <v>MUS</v>
          </cell>
          <cell r="C114">
            <v>0.1</v>
          </cell>
          <cell r="D114">
            <v>0.1</v>
          </cell>
          <cell r="E114">
            <v>0.1</v>
          </cell>
          <cell r="F114">
            <v>0.1</v>
          </cell>
          <cell r="G114">
            <v>5.2</v>
          </cell>
          <cell r="H114">
            <v>6</v>
          </cell>
          <cell r="I114">
            <v>8.9</v>
          </cell>
          <cell r="J114">
            <v>7.7</v>
          </cell>
          <cell r="K114">
            <v>3.9</v>
          </cell>
          <cell r="L114">
            <v>6.2</v>
          </cell>
          <cell r="M114">
            <v>0</v>
          </cell>
          <cell r="N114">
            <v>0</v>
          </cell>
          <cell r="O114">
            <v>0</v>
          </cell>
          <cell r="P114" t="str">
            <v>x</v>
          </cell>
          <cell r="Q114">
            <v>1.1044507905988947E-5</v>
          </cell>
          <cell r="R114">
            <v>1.8990374737278628E-2</v>
          </cell>
          <cell r="S114">
            <v>1.3991330587521949E-2</v>
          </cell>
          <cell r="T114">
            <v>7.1441362475377238E-4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0.1</v>
          </cell>
          <cell r="Z114">
            <v>7.9</v>
          </cell>
          <cell r="AA114">
            <v>10</v>
          </cell>
          <cell r="AB114">
            <v>10</v>
          </cell>
          <cell r="AC114">
            <v>10</v>
          </cell>
          <cell r="AD114">
            <v>0.7</v>
          </cell>
          <cell r="AE114">
            <v>7.7</v>
          </cell>
          <cell r="AF114">
            <v>0</v>
          </cell>
          <cell r="AG114">
            <v>1</v>
          </cell>
          <cell r="AH114">
            <v>0.1</v>
          </cell>
          <cell r="AI114">
            <v>0.1</v>
          </cell>
          <cell r="AJ114">
            <v>8</v>
          </cell>
          <cell r="AK114">
            <v>9.5</v>
          </cell>
          <cell r="AL114">
            <v>8.9</v>
          </cell>
          <cell r="AM114">
            <v>2.2999999999999998</v>
          </cell>
          <cell r="AN114">
            <v>0</v>
          </cell>
          <cell r="AO114">
            <v>0.1</v>
          </cell>
          <cell r="AP114">
            <v>0.1</v>
          </cell>
          <cell r="AQ114">
            <v>6.8</v>
          </cell>
          <cell r="AR114">
            <v>7</v>
          </cell>
          <cell r="AS114">
            <v>0.5</v>
          </cell>
          <cell r="AT114">
            <v>1</v>
          </cell>
          <cell r="AU114">
            <v>0.8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 t="str">
            <v>x</v>
          </cell>
          <cell r="BA114" t="str">
            <v>x</v>
          </cell>
          <cell r="BB114" t="str">
            <v>x</v>
          </cell>
          <cell r="BC114" t="str">
            <v>x</v>
          </cell>
          <cell r="BD114" t="str">
            <v>x</v>
          </cell>
          <cell r="BE114" t="str">
            <v>x</v>
          </cell>
          <cell r="BF114" t="str">
            <v>x</v>
          </cell>
          <cell r="BG114" t="str">
            <v>x</v>
          </cell>
          <cell r="BH114" t="str">
            <v>x</v>
          </cell>
          <cell r="BI114" t="str">
            <v>x</v>
          </cell>
          <cell r="BJ114" t="str">
            <v>x</v>
          </cell>
          <cell r="BK114" t="str">
            <v>x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7.1</v>
          </cell>
          <cell r="BW114">
            <v>0.76607666280242415</v>
          </cell>
          <cell r="BX114">
            <v>8.5</v>
          </cell>
          <cell r="BY114">
            <v>7.9</v>
          </cell>
          <cell r="BZ114">
            <v>7.3</v>
          </cell>
          <cell r="CA114">
            <v>0.94874652686276906</v>
          </cell>
          <cell r="CB114">
            <v>9.5</v>
          </cell>
          <cell r="CC114">
            <v>8.6</v>
          </cell>
          <cell r="CD114">
            <v>7.2</v>
          </cell>
          <cell r="CE114">
            <v>0.86672061066028283</v>
          </cell>
          <cell r="CF114">
            <v>8.6999999999999993</v>
          </cell>
          <cell r="CG114">
            <v>8</v>
          </cell>
          <cell r="CH114">
            <v>7</v>
          </cell>
          <cell r="CI114">
            <v>0.5</v>
          </cell>
          <cell r="CJ114">
            <v>0</v>
          </cell>
          <cell r="CK114" t="str">
            <v>x</v>
          </cell>
          <cell r="CL114">
            <v>0.3</v>
          </cell>
          <cell r="CM114">
            <v>9.3000000000000007</v>
          </cell>
          <cell r="CN114">
            <v>0</v>
          </cell>
          <cell r="CO114">
            <v>4.0999999999999996</v>
          </cell>
          <cell r="CP114">
            <v>3.7</v>
          </cell>
          <cell r="CQ114">
            <v>4.3</v>
          </cell>
          <cell r="CR114">
            <v>3</v>
          </cell>
          <cell r="CS114" t="str">
            <v>x</v>
          </cell>
          <cell r="CT114">
            <v>0</v>
          </cell>
          <cell r="CU114">
            <v>3.4</v>
          </cell>
          <cell r="CV114">
            <v>0</v>
          </cell>
          <cell r="CW114">
            <v>0.2</v>
          </cell>
          <cell r="CX114">
            <v>1.3996274474805526E-4</v>
          </cell>
          <cell r="CY114">
            <v>8.6</v>
          </cell>
          <cell r="CZ114">
            <v>2</v>
          </cell>
          <cell r="DA114">
            <v>5.3</v>
          </cell>
          <cell r="DB114">
            <v>3</v>
          </cell>
          <cell r="DC114">
            <v>3.7</v>
          </cell>
          <cell r="DD114">
            <v>3.7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</row>
        <row r="115">
          <cell r="B115" t="str">
            <v>MEX</v>
          </cell>
          <cell r="C115">
            <v>10</v>
          </cell>
          <cell r="D115">
            <v>10</v>
          </cell>
          <cell r="E115">
            <v>10</v>
          </cell>
          <cell r="F115">
            <v>9.3000000000000007</v>
          </cell>
          <cell r="G115">
            <v>7.2</v>
          </cell>
          <cell r="H115">
            <v>10</v>
          </cell>
          <cell r="I115">
            <v>10</v>
          </cell>
          <cell r="J115">
            <v>10</v>
          </cell>
          <cell r="K115">
            <v>7.9</v>
          </cell>
          <cell r="L115">
            <v>9.1999999999999993</v>
          </cell>
          <cell r="M115">
            <v>9.6999999999999993</v>
          </cell>
          <cell r="N115">
            <v>1.4683527687019309E-3</v>
          </cell>
          <cell r="O115">
            <v>2.56346584784058E-4</v>
          </cell>
          <cell r="P115">
            <v>4.2279363240218474E-3</v>
          </cell>
          <cell r="Q115">
            <v>1.590387627598548E-6</v>
          </cell>
          <cell r="R115">
            <v>1.2093979069691464E-2</v>
          </cell>
          <cell r="S115">
            <v>4.0713412247196405E-3</v>
          </cell>
          <cell r="T115">
            <v>6.8325318093872796E-4</v>
          </cell>
          <cell r="U115">
            <v>5.7735375529325303E-4</v>
          </cell>
          <cell r="V115">
            <v>7.3</v>
          </cell>
          <cell r="W115">
            <v>2.6</v>
          </cell>
          <cell r="X115">
            <v>5.4</v>
          </cell>
          <cell r="Y115">
            <v>2.8</v>
          </cell>
          <cell r="Z115">
            <v>6</v>
          </cell>
          <cell r="AA115">
            <v>6.7</v>
          </cell>
          <cell r="AB115">
            <v>8.1</v>
          </cell>
          <cell r="AC115">
            <v>7.5</v>
          </cell>
          <cell r="AD115">
            <v>0.7</v>
          </cell>
          <cell r="AE115">
            <v>5</v>
          </cell>
          <cell r="AF115">
            <v>0.2</v>
          </cell>
          <cell r="AG115">
            <v>5.7</v>
          </cell>
          <cell r="AH115">
            <v>8.6999999999999993</v>
          </cell>
          <cell r="AI115">
            <v>6.3</v>
          </cell>
          <cell r="AJ115">
            <v>8.4</v>
          </cell>
          <cell r="AK115">
            <v>9.1</v>
          </cell>
          <cell r="AL115">
            <v>8.8000000000000007</v>
          </cell>
          <cell r="AM115">
            <v>4.3</v>
          </cell>
          <cell r="AN115">
            <v>7.2</v>
          </cell>
          <cell r="AO115">
            <v>8.6</v>
          </cell>
          <cell r="AP115">
            <v>7.2</v>
          </cell>
          <cell r="AQ115">
            <v>6.6</v>
          </cell>
          <cell r="AR115">
            <v>7.7</v>
          </cell>
          <cell r="AS115">
            <v>6.5</v>
          </cell>
          <cell r="AT115">
            <v>0</v>
          </cell>
          <cell r="AU115">
            <v>3.3</v>
          </cell>
          <cell r="AV115" t="str">
            <v>x</v>
          </cell>
          <cell r="AW115" t="str">
            <v>x</v>
          </cell>
          <cell r="AX115" t="str">
            <v>x</v>
          </cell>
          <cell r="AY115" t="str">
            <v>x</v>
          </cell>
          <cell r="AZ115" t="str">
            <v>x</v>
          </cell>
          <cell r="BA115" t="str">
            <v>x</v>
          </cell>
          <cell r="BB115" t="str">
            <v>x</v>
          </cell>
          <cell r="BC115" t="str">
            <v>x</v>
          </cell>
          <cell r="BD115" t="str">
            <v>x</v>
          </cell>
          <cell r="BE115" t="str">
            <v>x</v>
          </cell>
          <cell r="BF115" t="str">
            <v>x</v>
          </cell>
          <cell r="BG115" t="str">
            <v>x</v>
          </cell>
          <cell r="BH115" t="str">
            <v>x</v>
          </cell>
          <cell r="BI115" t="str">
            <v>x</v>
          </cell>
          <cell r="BJ115" t="str">
            <v>x</v>
          </cell>
          <cell r="BK115" t="str">
            <v>x</v>
          </cell>
          <cell r="BL115" t="str">
            <v>x</v>
          </cell>
          <cell r="BM115">
            <v>10</v>
          </cell>
          <cell r="BN115">
            <v>0.97780618500000005</v>
          </cell>
          <cell r="BO115">
            <v>9.8000000000000007</v>
          </cell>
          <cell r="BP115">
            <v>9.9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7.4</v>
          </cell>
          <cell r="BV115">
            <v>9.3000000000000007</v>
          </cell>
          <cell r="BW115">
            <v>0.26218267041092219</v>
          </cell>
          <cell r="BX115">
            <v>2.9</v>
          </cell>
          <cell r="BY115">
            <v>7.3</v>
          </cell>
          <cell r="BZ115">
            <v>9.6999999999999993</v>
          </cell>
          <cell r="CA115">
            <v>0.51524436841064059</v>
          </cell>
          <cell r="CB115">
            <v>5.2</v>
          </cell>
          <cell r="CC115">
            <v>8.1999999999999993</v>
          </cell>
          <cell r="CD115">
            <v>9.6</v>
          </cell>
          <cell r="CE115">
            <v>0.38609722429333487</v>
          </cell>
          <cell r="CF115">
            <v>3.9</v>
          </cell>
          <cell r="CG115">
            <v>7.8</v>
          </cell>
          <cell r="CH115">
            <v>7.7</v>
          </cell>
          <cell r="CI115">
            <v>1</v>
          </cell>
          <cell r="CJ115">
            <v>0.1</v>
          </cell>
          <cell r="CK115">
            <v>1.2</v>
          </cell>
          <cell r="CL115">
            <v>0.8</v>
          </cell>
          <cell r="CM115">
            <v>6</v>
          </cell>
          <cell r="CN115">
            <v>2.8</v>
          </cell>
          <cell r="CO115">
            <v>8.1</v>
          </cell>
          <cell r="CP115">
            <v>4.4000000000000004</v>
          </cell>
          <cell r="CQ115">
            <v>5.3</v>
          </cell>
          <cell r="CR115">
            <v>3.8</v>
          </cell>
          <cell r="CS115">
            <v>1.8</v>
          </cell>
          <cell r="CT115">
            <v>2.2999999999999998</v>
          </cell>
          <cell r="CU115">
            <v>4.2</v>
          </cell>
          <cell r="CV115">
            <v>0.3</v>
          </cell>
          <cell r="CW115">
            <v>0.7</v>
          </cell>
          <cell r="CX115">
            <v>5.5512659378335004E-4</v>
          </cell>
          <cell r="CY115">
            <v>4.4000000000000004</v>
          </cell>
          <cell r="CZ115">
            <v>2</v>
          </cell>
          <cell r="DA115">
            <v>3.2</v>
          </cell>
          <cell r="DB115">
            <v>2.7</v>
          </cell>
          <cell r="DC115">
            <v>5.2</v>
          </cell>
          <cell r="DD115">
            <v>6.7</v>
          </cell>
          <cell r="DE115">
            <v>9.5</v>
          </cell>
          <cell r="DF115">
            <v>9.9</v>
          </cell>
          <cell r="DG115">
            <v>9.6999999999999993</v>
          </cell>
          <cell r="DH115">
            <v>0</v>
          </cell>
          <cell r="DI115">
            <v>4</v>
          </cell>
          <cell r="DJ115">
            <v>7</v>
          </cell>
        </row>
        <row r="116">
          <cell r="B116" t="str">
            <v>FSM</v>
          </cell>
          <cell r="C116">
            <v>0.1</v>
          </cell>
          <cell r="D116">
            <v>0.1</v>
          </cell>
          <cell r="E116">
            <v>0.1</v>
          </cell>
          <cell r="F116">
            <v>0.1</v>
          </cell>
          <cell r="G116">
            <v>5.3</v>
          </cell>
          <cell r="H116">
            <v>2.7</v>
          </cell>
          <cell r="I116">
            <v>6.1</v>
          </cell>
          <cell r="J116">
            <v>4.5999999999999996</v>
          </cell>
          <cell r="K116">
            <v>2.7</v>
          </cell>
          <cell r="L116">
            <v>3.7</v>
          </cell>
          <cell r="M116">
            <v>6.4</v>
          </cell>
          <cell r="N116">
            <v>0</v>
          </cell>
          <cell r="O116">
            <v>0</v>
          </cell>
          <cell r="P116" t="str">
            <v>x</v>
          </cell>
          <cell r="Q116">
            <v>1.4024506988320889E-4</v>
          </cell>
          <cell r="R116">
            <v>1.1456911736549875E-2</v>
          </cell>
          <cell r="S116">
            <v>1.7098123683706682E-3</v>
          </cell>
          <cell r="T116">
            <v>2.0659391154508903E-3</v>
          </cell>
          <cell r="U116">
            <v>3.5228795711277044E-2</v>
          </cell>
          <cell r="V116">
            <v>0</v>
          </cell>
          <cell r="W116">
            <v>0</v>
          </cell>
          <cell r="X116">
            <v>0</v>
          </cell>
          <cell r="Y116">
            <v>0.1</v>
          </cell>
          <cell r="Z116">
            <v>10</v>
          </cell>
          <cell r="AA116">
            <v>6.4</v>
          </cell>
          <cell r="AB116">
            <v>3.4</v>
          </cell>
          <cell r="AC116">
            <v>5.0999999999999996</v>
          </cell>
          <cell r="AD116">
            <v>2.1</v>
          </cell>
          <cell r="AE116">
            <v>3.8</v>
          </cell>
          <cell r="AF116">
            <v>10</v>
          </cell>
          <cell r="AG116">
            <v>1.9</v>
          </cell>
          <cell r="AH116">
            <v>0.1</v>
          </cell>
          <cell r="AI116">
            <v>0.1</v>
          </cell>
          <cell r="AJ116">
            <v>4.5999999999999996</v>
          </cell>
          <cell r="AK116">
            <v>4.8</v>
          </cell>
          <cell r="AL116">
            <v>4.7</v>
          </cell>
          <cell r="AM116">
            <v>2.4</v>
          </cell>
          <cell r="AN116">
            <v>8.8000000000000007</v>
          </cell>
          <cell r="AO116">
            <v>0.1</v>
          </cell>
          <cell r="AP116">
            <v>0.1</v>
          </cell>
          <cell r="AQ116">
            <v>8.6</v>
          </cell>
          <cell r="AR116">
            <v>3.8</v>
          </cell>
          <cell r="AS116">
            <v>5.4</v>
          </cell>
          <cell r="AT116" t="str">
            <v>x</v>
          </cell>
          <cell r="AU116">
            <v>5.4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 t="str">
            <v>x</v>
          </cell>
          <cell r="BA116" t="str">
            <v>x</v>
          </cell>
          <cell r="BB116" t="str">
            <v>x</v>
          </cell>
          <cell r="BC116" t="str">
            <v>x</v>
          </cell>
          <cell r="BD116" t="str">
            <v>x</v>
          </cell>
          <cell r="BE116" t="str">
            <v>x</v>
          </cell>
          <cell r="BF116" t="str">
            <v>x</v>
          </cell>
          <cell r="BG116" t="str">
            <v>x</v>
          </cell>
          <cell r="BH116" t="str">
            <v>x</v>
          </cell>
          <cell r="BI116" t="str">
            <v>x</v>
          </cell>
          <cell r="BJ116" t="str">
            <v>x</v>
          </cell>
          <cell r="BK116" t="str">
            <v>x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3.3</v>
          </cell>
          <cell r="BW116">
            <v>1.9663028910587785E-2</v>
          </cell>
          <cell r="BX116">
            <v>0.2</v>
          </cell>
          <cell r="BY116">
            <v>1.9</v>
          </cell>
          <cell r="BZ116">
            <v>4.0999999999999996</v>
          </cell>
          <cell r="CA116">
            <v>7.1697958870763925E-2</v>
          </cell>
          <cell r="CB116">
            <v>0.7</v>
          </cell>
          <cell r="CC116">
            <v>2.6</v>
          </cell>
          <cell r="CD116">
            <v>5.0999999999999996</v>
          </cell>
          <cell r="CE116">
            <v>0.38075080678728701</v>
          </cell>
          <cell r="CF116">
            <v>3.8</v>
          </cell>
          <cell r="CG116">
            <v>4.5</v>
          </cell>
          <cell r="CH116">
            <v>2.4</v>
          </cell>
          <cell r="CI116">
            <v>1.3</v>
          </cell>
          <cell r="CJ116">
            <v>3.6</v>
          </cell>
          <cell r="CK116" t="str">
            <v>x</v>
          </cell>
          <cell r="CL116">
            <v>2.5</v>
          </cell>
          <cell r="CM116">
            <v>7.4</v>
          </cell>
          <cell r="CN116">
            <v>3.2</v>
          </cell>
          <cell r="CO116">
            <v>2.2999999999999998</v>
          </cell>
          <cell r="CP116" t="str">
            <v>x</v>
          </cell>
          <cell r="CQ116">
            <v>4.3</v>
          </cell>
          <cell r="CR116">
            <v>3.7</v>
          </cell>
          <cell r="CS116" t="str">
            <v>x</v>
          </cell>
          <cell r="CT116">
            <v>3.8</v>
          </cell>
          <cell r="CU116">
            <v>4.2</v>
          </cell>
          <cell r="CV116">
            <v>3.2</v>
          </cell>
          <cell r="CW116">
            <v>2.7</v>
          </cell>
          <cell r="CX116">
            <v>6.9552516496987501E-5</v>
          </cell>
          <cell r="CY116">
            <v>9.3000000000000007</v>
          </cell>
          <cell r="CZ116">
            <v>6</v>
          </cell>
          <cell r="DA116">
            <v>7.7</v>
          </cell>
          <cell r="DB116">
            <v>4.9000000000000004</v>
          </cell>
          <cell r="DC116">
            <v>2.9</v>
          </cell>
          <cell r="DD116">
            <v>4.2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B117" t="str">
            <v>MDA</v>
          </cell>
          <cell r="C117">
            <v>7.3</v>
          </cell>
          <cell r="D117">
            <v>0.1</v>
          </cell>
          <cell r="E117">
            <v>4.5999999999999996</v>
          </cell>
          <cell r="F117">
            <v>6.2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7</v>
          </cell>
          <cell r="N117">
            <v>2.101698952233251E-3</v>
          </cell>
          <cell r="O117">
            <v>0</v>
          </cell>
          <cell r="P117">
            <v>7.3402548330166921E-3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1.5161442605372149E-3</v>
          </cell>
          <cell r="V117">
            <v>10</v>
          </cell>
          <cell r="W117">
            <v>0</v>
          </cell>
          <cell r="X117">
            <v>7.6</v>
          </cell>
          <cell r="Y117">
            <v>4.9000000000000004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0.5</v>
          </cell>
          <cell r="AG117">
            <v>2.9</v>
          </cell>
          <cell r="AH117">
            <v>8.6999999999999993</v>
          </cell>
          <cell r="AI117">
            <v>0.1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4.5</v>
          </cell>
          <cell r="AO117">
            <v>6.3</v>
          </cell>
          <cell r="AP117">
            <v>5.6</v>
          </cell>
          <cell r="AQ117">
            <v>0</v>
          </cell>
          <cell r="AR117">
            <v>0</v>
          </cell>
          <cell r="AS117">
            <v>3.7</v>
          </cell>
          <cell r="AT117">
            <v>6.7</v>
          </cell>
          <cell r="AU117">
            <v>5.2</v>
          </cell>
          <cell r="AV117">
            <v>7.9</v>
          </cell>
          <cell r="AW117">
            <v>0.84107990352501083</v>
          </cell>
          <cell r="AX117">
            <v>9.3000000000000007</v>
          </cell>
          <cell r="AY117">
            <v>8.6999999999999993</v>
          </cell>
          <cell r="AZ117" t="str">
            <v>x</v>
          </cell>
          <cell r="BA117" t="str">
            <v>x</v>
          </cell>
          <cell r="BB117" t="str">
            <v>x</v>
          </cell>
          <cell r="BC117" t="str">
            <v>x</v>
          </cell>
          <cell r="BD117" t="str">
            <v>x</v>
          </cell>
          <cell r="BE117" t="str">
            <v>x</v>
          </cell>
          <cell r="BF117" t="str">
            <v>x</v>
          </cell>
          <cell r="BG117" t="str">
            <v>x</v>
          </cell>
          <cell r="BH117" t="str">
            <v>x</v>
          </cell>
          <cell r="BI117" t="str">
            <v>x</v>
          </cell>
          <cell r="BJ117" t="str">
            <v>x</v>
          </cell>
          <cell r="BK117" t="str">
            <v>x</v>
          </cell>
          <cell r="BL117">
            <v>8.6999999999999993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2.6</v>
          </cell>
          <cell r="CJ117">
            <v>1.8</v>
          </cell>
          <cell r="CK117">
            <v>1.3</v>
          </cell>
          <cell r="CL117">
            <v>1.9</v>
          </cell>
          <cell r="CM117">
            <v>7</v>
          </cell>
          <cell r="CN117">
            <v>0</v>
          </cell>
          <cell r="CO117">
            <v>4.3</v>
          </cell>
          <cell r="CP117">
            <v>2.2000000000000002</v>
          </cell>
          <cell r="CQ117">
            <v>3.4</v>
          </cell>
          <cell r="CR117">
            <v>2.9</v>
          </cell>
          <cell r="CS117">
            <v>6.6</v>
          </cell>
          <cell r="CT117">
            <v>0</v>
          </cell>
          <cell r="CU117">
            <v>3.4</v>
          </cell>
          <cell r="CV117">
            <v>0</v>
          </cell>
          <cell r="CW117">
            <v>1.4</v>
          </cell>
          <cell r="CX117">
            <v>5.1314303081114029E-4</v>
          </cell>
          <cell r="CY117">
            <v>4.9000000000000004</v>
          </cell>
          <cell r="CZ117">
            <v>2</v>
          </cell>
          <cell r="DA117">
            <v>3.5</v>
          </cell>
          <cell r="DB117">
            <v>2.8</v>
          </cell>
          <cell r="DC117">
            <v>4.5999999999999996</v>
          </cell>
          <cell r="DD117">
            <v>4</v>
          </cell>
          <cell r="DE117">
            <v>0.4</v>
          </cell>
          <cell r="DF117">
            <v>2.7</v>
          </cell>
          <cell r="DG117">
            <v>1.6</v>
          </cell>
          <cell r="DH117">
            <v>0</v>
          </cell>
          <cell r="DI117">
            <v>0</v>
          </cell>
          <cell r="DJ117">
            <v>0</v>
          </cell>
        </row>
        <row r="118">
          <cell r="B118" t="str">
            <v>MNG</v>
          </cell>
          <cell r="C118">
            <v>5.4</v>
          </cell>
          <cell r="D118">
            <v>0.6</v>
          </cell>
          <cell r="E118">
            <v>3.4</v>
          </cell>
          <cell r="F118">
            <v>5.3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7.8</v>
          </cell>
          <cell r="N118">
            <v>4.8412105853206115E-4</v>
          </cell>
          <cell r="O118">
            <v>5.2064207081843254E-6</v>
          </cell>
          <cell r="P118">
            <v>4.6796387065768759E-3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4.3636094588201113E-3</v>
          </cell>
          <cell r="V118">
            <v>2.4</v>
          </cell>
          <cell r="W118">
            <v>0.1</v>
          </cell>
          <cell r="X118">
            <v>1.3</v>
          </cell>
          <cell r="Y118">
            <v>3.1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1.5</v>
          </cell>
          <cell r="AG118">
            <v>1</v>
          </cell>
          <cell r="AH118">
            <v>3.9</v>
          </cell>
          <cell r="AI118">
            <v>0.4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5.5</v>
          </cell>
          <cell r="AO118">
            <v>2.4</v>
          </cell>
          <cell r="AP118">
            <v>4.3</v>
          </cell>
          <cell r="AQ118">
            <v>0</v>
          </cell>
          <cell r="AR118">
            <v>0</v>
          </cell>
          <cell r="AS118">
            <v>3.3</v>
          </cell>
          <cell r="AT118">
            <v>10</v>
          </cell>
          <cell r="AU118">
            <v>6.7</v>
          </cell>
          <cell r="AV118">
            <v>0</v>
          </cell>
          <cell r="AW118">
            <v>1.2155429403132078E-6</v>
          </cell>
          <cell r="AX118">
            <v>0</v>
          </cell>
          <cell r="AY118">
            <v>0</v>
          </cell>
          <cell r="AZ118" t="str">
            <v>x</v>
          </cell>
          <cell r="BA118" t="str">
            <v>x</v>
          </cell>
          <cell r="BB118" t="str">
            <v>x</v>
          </cell>
          <cell r="BC118" t="str">
            <v>x</v>
          </cell>
          <cell r="BD118" t="str">
            <v>x</v>
          </cell>
          <cell r="BE118" t="str">
            <v>x</v>
          </cell>
          <cell r="BF118" t="str">
            <v>x</v>
          </cell>
          <cell r="BG118" t="str">
            <v>x</v>
          </cell>
          <cell r="BH118" t="str">
            <v>x</v>
          </cell>
          <cell r="BI118" t="str">
            <v>x</v>
          </cell>
          <cell r="BJ118" t="str">
            <v>x</v>
          </cell>
          <cell r="BK118" t="str">
            <v>x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4.5999999999999996</v>
          </cell>
          <cell r="CJ118">
            <v>2.8</v>
          </cell>
          <cell r="CK118">
            <v>2.9</v>
          </cell>
          <cell r="CL118">
            <v>3.4</v>
          </cell>
          <cell r="CM118">
            <v>1</v>
          </cell>
          <cell r="CN118">
            <v>3.6</v>
          </cell>
          <cell r="CO118">
            <v>6.9</v>
          </cell>
          <cell r="CP118" t="str">
            <v>x</v>
          </cell>
          <cell r="CQ118">
            <v>3.8</v>
          </cell>
          <cell r="CR118">
            <v>3.7</v>
          </cell>
          <cell r="CS118">
            <v>4.3</v>
          </cell>
          <cell r="CT118">
            <v>4.3</v>
          </cell>
          <cell r="CU118">
            <v>4</v>
          </cell>
          <cell r="CV118">
            <v>3.4</v>
          </cell>
          <cell r="CW118">
            <v>3.4</v>
          </cell>
          <cell r="CX118">
            <v>8.7423573006919456E-4</v>
          </cell>
          <cell r="CY118">
            <v>1.3</v>
          </cell>
          <cell r="CZ118">
            <v>2</v>
          </cell>
          <cell r="DA118">
            <v>1.7</v>
          </cell>
          <cell r="DB118">
            <v>3</v>
          </cell>
          <cell r="DC118">
            <v>1.8</v>
          </cell>
          <cell r="DD118">
            <v>2.9</v>
          </cell>
          <cell r="DE118">
            <v>0.4</v>
          </cell>
          <cell r="DF118">
            <v>0</v>
          </cell>
          <cell r="DG118">
            <v>0.2</v>
          </cell>
          <cell r="DH118">
            <v>0</v>
          </cell>
          <cell r="DI118">
            <v>0</v>
          </cell>
          <cell r="DJ118">
            <v>0</v>
          </cell>
        </row>
        <row r="119">
          <cell r="B119" t="str">
            <v>MNE</v>
          </cell>
          <cell r="C119">
            <v>5.3</v>
          </cell>
          <cell r="D119">
            <v>0.1</v>
          </cell>
          <cell r="E119">
            <v>3.1</v>
          </cell>
          <cell r="F119">
            <v>4.0999999999999996</v>
          </cell>
          <cell r="G119">
            <v>5.6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2.071560176982627E-3</v>
          </cell>
          <cell r="O119">
            <v>0</v>
          </cell>
          <cell r="P119">
            <v>6.8570601351978207E-3</v>
          </cell>
          <cell r="Q119">
            <v>3.6131665914856728E-5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</v>
          </cell>
          <cell r="W119">
            <v>0</v>
          </cell>
          <cell r="X119">
            <v>7.6</v>
          </cell>
          <cell r="Y119">
            <v>4.5999999999999996</v>
          </cell>
          <cell r="Z119">
            <v>9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7.7</v>
          </cell>
          <cell r="AI119">
            <v>0.1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5.8</v>
          </cell>
          <cell r="AP119">
            <v>4.4000000000000004</v>
          </cell>
          <cell r="AQ119">
            <v>7.7</v>
          </cell>
          <cell r="AR119">
            <v>0</v>
          </cell>
          <cell r="AS119">
            <v>0</v>
          </cell>
          <cell r="AT119">
            <v>3.8</v>
          </cell>
          <cell r="AU119">
            <v>1.9</v>
          </cell>
          <cell r="AV119">
            <v>2.4</v>
          </cell>
          <cell r="AW119">
            <v>7.3931310059856866E-4</v>
          </cell>
          <cell r="AX119">
            <v>0</v>
          </cell>
          <cell r="AY119">
            <v>1.3</v>
          </cell>
          <cell r="AZ119" t="str">
            <v>x</v>
          </cell>
          <cell r="BA119" t="str">
            <v>x</v>
          </cell>
          <cell r="BB119" t="str">
            <v>x</v>
          </cell>
          <cell r="BC119" t="str">
            <v>x</v>
          </cell>
          <cell r="BD119" t="str">
            <v>x</v>
          </cell>
          <cell r="BE119" t="str">
            <v>x</v>
          </cell>
          <cell r="BF119" t="str">
            <v>x</v>
          </cell>
          <cell r="BG119" t="str">
            <v>x</v>
          </cell>
          <cell r="BH119" t="str">
            <v>x</v>
          </cell>
          <cell r="BI119" t="str">
            <v>x</v>
          </cell>
          <cell r="BJ119" t="str">
            <v>x</v>
          </cell>
          <cell r="BK119" t="str">
            <v>x</v>
          </cell>
          <cell r="BL119">
            <v>1.3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6</v>
          </cell>
          <cell r="CA119">
            <v>0.2494671099498047</v>
          </cell>
          <cell r="CB119">
            <v>2.5</v>
          </cell>
          <cell r="CC119">
            <v>4.5</v>
          </cell>
          <cell r="CD119">
            <v>6.2</v>
          </cell>
          <cell r="CE119">
            <v>0.34332084748495584</v>
          </cell>
          <cell r="CF119">
            <v>3.4</v>
          </cell>
          <cell r="CG119">
            <v>5</v>
          </cell>
          <cell r="CH119">
            <v>2.7</v>
          </cell>
          <cell r="CI119">
            <v>0.2</v>
          </cell>
          <cell r="CJ119">
            <v>0.5</v>
          </cell>
          <cell r="CK119" t="str">
            <v>x</v>
          </cell>
          <cell r="CL119">
            <v>0.4</v>
          </cell>
          <cell r="CM119">
            <v>5.6</v>
          </cell>
          <cell r="CN119">
            <v>0.9</v>
          </cell>
          <cell r="CO119">
            <v>6.7</v>
          </cell>
          <cell r="CP119">
            <v>3</v>
          </cell>
          <cell r="CQ119">
            <v>4.0999999999999996</v>
          </cell>
          <cell r="CR119">
            <v>2.9</v>
          </cell>
          <cell r="CS119">
            <v>3</v>
          </cell>
          <cell r="CT119">
            <v>0.6</v>
          </cell>
          <cell r="CU119">
            <v>3.3</v>
          </cell>
          <cell r="CV119">
            <v>0</v>
          </cell>
          <cell r="CW119">
            <v>0.2</v>
          </cell>
          <cell r="CX119">
            <v>5.0472724030430115E-4</v>
          </cell>
          <cell r="CY119">
            <v>5</v>
          </cell>
          <cell r="CZ119">
            <v>4</v>
          </cell>
          <cell r="DA119">
            <v>4.5</v>
          </cell>
          <cell r="DB119">
            <v>2.7</v>
          </cell>
          <cell r="DC119">
            <v>2.4</v>
          </cell>
          <cell r="DD119">
            <v>4.2</v>
          </cell>
          <cell r="DE119">
            <v>0.2</v>
          </cell>
          <cell r="DF119">
            <v>1</v>
          </cell>
          <cell r="DG119">
            <v>0.6</v>
          </cell>
          <cell r="DH119">
            <v>0</v>
          </cell>
          <cell r="DI119">
            <v>0</v>
          </cell>
          <cell r="DJ119">
            <v>0</v>
          </cell>
        </row>
        <row r="120">
          <cell r="B120" t="str">
            <v>MAR</v>
          </cell>
          <cell r="C120">
            <v>8.9</v>
          </cell>
          <cell r="D120">
            <v>0.1</v>
          </cell>
          <cell r="E120">
            <v>6.2</v>
          </cell>
          <cell r="F120">
            <v>7.8</v>
          </cell>
          <cell r="G120">
            <v>6.7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7.2</v>
          </cell>
          <cell r="N120">
            <v>1.0761796777177457E-3</v>
          </cell>
          <cell r="O120">
            <v>0</v>
          </cell>
          <cell r="P120">
            <v>3.9546448981495801E-3</v>
          </cell>
          <cell r="Q120">
            <v>3.1575181745453735E-6</v>
          </cell>
          <cell r="R120">
            <v>0</v>
          </cell>
          <cell r="S120">
            <v>0</v>
          </cell>
          <cell r="T120">
            <v>0</v>
          </cell>
          <cell r="U120">
            <v>2.2849503838306593E-4</v>
          </cell>
          <cell r="V120">
            <v>5.4</v>
          </cell>
          <cell r="W120">
            <v>0</v>
          </cell>
          <cell r="X120">
            <v>3.1</v>
          </cell>
          <cell r="Y120">
            <v>2.6</v>
          </cell>
          <cell r="Z120">
            <v>6.7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0.1</v>
          </cell>
          <cell r="AG120">
            <v>1</v>
          </cell>
          <cell r="AH120">
            <v>7.2</v>
          </cell>
          <cell r="AI120">
            <v>0.1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4.5</v>
          </cell>
          <cell r="AO120">
            <v>4.8</v>
          </cell>
          <cell r="AP120">
            <v>5.8</v>
          </cell>
          <cell r="AQ120">
            <v>6.7</v>
          </cell>
          <cell r="AR120">
            <v>0</v>
          </cell>
          <cell r="AS120">
            <v>2.8</v>
          </cell>
          <cell r="AT120">
            <v>7.6</v>
          </cell>
          <cell r="AU120">
            <v>5.2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7.2</v>
          </cell>
          <cell r="BW120">
            <v>3.0811001508265008E-2</v>
          </cell>
          <cell r="BX120">
            <v>0.3</v>
          </cell>
          <cell r="BY120">
            <v>4.5999999999999996</v>
          </cell>
          <cell r="BZ120">
            <v>9</v>
          </cell>
          <cell r="CA120">
            <v>0.57908864580904706</v>
          </cell>
          <cell r="CB120">
            <v>5.8</v>
          </cell>
          <cell r="CC120">
            <v>7.8</v>
          </cell>
          <cell r="CD120">
            <v>7.2</v>
          </cell>
          <cell r="CE120">
            <v>3.14341754951242E-2</v>
          </cell>
          <cell r="CF120">
            <v>0.3</v>
          </cell>
          <cell r="CG120">
            <v>4.5999999999999996</v>
          </cell>
          <cell r="CH120">
            <v>4.8</v>
          </cell>
          <cell r="CI120">
            <v>1.3</v>
          </cell>
          <cell r="CJ120">
            <v>2.2000000000000002</v>
          </cell>
          <cell r="CK120" t="str">
            <v>x</v>
          </cell>
          <cell r="CL120">
            <v>1.8</v>
          </cell>
          <cell r="CM120">
            <v>6.4</v>
          </cell>
          <cell r="CN120">
            <v>4.0999999999999996</v>
          </cell>
          <cell r="CO120">
            <v>6.4</v>
          </cell>
          <cell r="CP120" t="str">
            <v>x</v>
          </cell>
          <cell r="CQ120">
            <v>5.6</v>
          </cell>
          <cell r="CR120">
            <v>4.3</v>
          </cell>
          <cell r="CS120">
            <v>1</v>
          </cell>
          <cell r="CT120">
            <v>2.7</v>
          </cell>
          <cell r="CU120">
            <v>4.0999999999999996</v>
          </cell>
          <cell r="CV120">
            <v>2.4</v>
          </cell>
          <cell r="CW120">
            <v>2</v>
          </cell>
          <cell r="CX120">
            <v>7.0223809675269602E-5</v>
          </cell>
          <cell r="CY120">
            <v>9.3000000000000007</v>
          </cell>
          <cell r="CZ120">
            <v>2</v>
          </cell>
          <cell r="DA120">
            <v>5.7</v>
          </cell>
          <cell r="DB120">
            <v>3.9</v>
          </cell>
          <cell r="DC120">
            <v>3.5</v>
          </cell>
          <cell r="DD120">
            <v>4.5999999999999996</v>
          </cell>
          <cell r="DE120">
            <v>1.1000000000000001</v>
          </cell>
          <cell r="DF120">
            <v>4.4000000000000004</v>
          </cell>
          <cell r="DG120">
            <v>2.9</v>
          </cell>
          <cell r="DH120">
            <v>0</v>
          </cell>
          <cell r="DI120">
            <v>0</v>
          </cell>
          <cell r="DJ120">
            <v>0</v>
          </cell>
        </row>
        <row r="121">
          <cell r="B121" t="str">
            <v>MOZ</v>
          </cell>
          <cell r="C121">
            <v>8.1</v>
          </cell>
          <cell r="D121">
            <v>0.1</v>
          </cell>
          <cell r="E121">
            <v>5.4</v>
          </cell>
          <cell r="F121">
            <v>8</v>
          </cell>
          <cell r="G121">
            <v>6</v>
          </cell>
          <cell r="H121">
            <v>7.6</v>
          </cell>
          <cell r="I121">
            <v>8</v>
          </cell>
          <cell r="J121">
            <v>7.8</v>
          </cell>
          <cell r="K121">
            <v>7.1</v>
          </cell>
          <cell r="L121">
            <v>7.5</v>
          </cell>
          <cell r="M121">
            <v>10</v>
          </cell>
          <cell r="N121">
            <v>6.2027888194641969E-4</v>
          </cell>
          <cell r="O121">
            <v>0</v>
          </cell>
          <cell r="P121">
            <v>5.5651195690244858E-3</v>
          </cell>
          <cell r="Q121">
            <v>1.519097936657638E-6</v>
          </cell>
          <cell r="R121">
            <v>3.897203889337301E-3</v>
          </cell>
          <cell r="S121">
            <v>1.5027482747510408E-4</v>
          </cell>
          <cell r="T121">
            <v>1.2018596747415651E-3</v>
          </cell>
          <cell r="U121">
            <v>9.5159397931662212E-3</v>
          </cell>
          <cell r="V121">
            <v>3.1</v>
          </cell>
          <cell r="W121">
            <v>0</v>
          </cell>
          <cell r="X121">
            <v>1.7</v>
          </cell>
          <cell r="Y121">
            <v>3.7</v>
          </cell>
          <cell r="Z121">
            <v>6</v>
          </cell>
          <cell r="AA121">
            <v>2.2000000000000002</v>
          </cell>
          <cell r="AB121">
            <v>0.3</v>
          </cell>
          <cell r="AC121">
            <v>1.3</v>
          </cell>
          <cell r="AD121">
            <v>1.2</v>
          </cell>
          <cell r="AE121">
            <v>1.3</v>
          </cell>
          <cell r="AF121">
            <v>3.2</v>
          </cell>
          <cell r="AG121">
            <v>10</v>
          </cell>
          <cell r="AH121">
            <v>5.6</v>
          </cell>
          <cell r="AI121">
            <v>0.1</v>
          </cell>
          <cell r="AJ121">
            <v>4.9000000000000004</v>
          </cell>
          <cell r="AK121">
            <v>4.2</v>
          </cell>
          <cell r="AL121">
            <v>4.5999999999999996</v>
          </cell>
          <cell r="AM121">
            <v>4.2</v>
          </cell>
          <cell r="AN121">
            <v>8.1</v>
          </cell>
          <cell r="AO121">
            <v>3.8</v>
          </cell>
          <cell r="AP121">
            <v>6.3</v>
          </cell>
          <cell r="AQ121">
            <v>6</v>
          </cell>
          <cell r="AR121">
            <v>5.2</v>
          </cell>
          <cell r="AS121">
            <v>9.1</v>
          </cell>
          <cell r="AT121">
            <v>3.8</v>
          </cell>
          <cell r="AU121">
            <v>6.5</v>
          </cell>
          <cell r="AV121">
            <v>8.1999999999999993</v>
          </cell>
          <cell r="AW121">
            <v>0.20759900199037185</v>
          </cell>
          <cell r="AX121">
            <v>2.2999999999999998</v>
          </cell>
          <cell r="AY121">
            <v>6</v>
          </cell>
          <cell r="AZ121">
            <v>6.6</v>
          </cell>
          <cell r="BA121">
            <v>3.2738493828172606E-3</v>
          </cell>
          <cell r="BB121">
            <v>0.7</v>
          </cell>
          <cell r="BC121">
            <v>4.3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7.5</v>
          </cell>
          <cell r="BI121">
            <v>1.1202040294312522E-2</v>
          </cell>
          <cell r="BJ121">
            <v>1.1000000000000001</v>
          </cell>
          <cell r="BK121">
            <v>5.0999999999999996</v>
          </cell>
          <cell r="BL121">
            <v>4.2</v>
          </cell>
          <cell r="BM121">
            <v>9.1999999999999993</v>
          </cell>
          <cell r="BN121">
            <v>0.99999963300000005</v>
          </cell>
          <cell r="BO121">
            <v>10</v>
          </cell>
          <cell r="BP121">
            <v>9.6999999999999993</v>
          </cell>
          <cell r="BQ121">
            <v>9.1999999999999993</v>
          </cell>
          <cell r="BR121">
            <v>0.99994541100000001</v>
          </cell>
          <cell r="BS121">
            <v>10</v>
          </cell>
          <cell r="BT121">
            <v>9.6999999999999993</v>
          </cell>
          <cell r="BU121">
            <v>9.6999999999999993</v>
          </cell>
          <cell r="BV121">
            <v>8.6</v>
          </cell>
          <cell r="BW121">
            <v>0.38664223676257087</v>
          </cell>
          <cell r="BX121">
            <v>4.3</v>
          </cell>
          <cell r="BY121">
            <v>7</v>
          </cell>
          <cell r="BZ121">
            <v>9.1999999999999993</v>
          </cell>
          <cell r="CA121">
            <v>0.94919828007210605</v>
          </cell>
          <cell r="CB121">
            <v>9.5</v>
          </cell>
          <cell r="CC121">
            <v>9.4</v>
          </cell>
          <cell r="CD121">
            <v>9.1</v>
          </cell>
          <cell r="CE121">
            <v>0.79300378141307171</v>
          </cell>
          <cell r="CF121">
            <v>7.9</v>
          </cell>
          <cell r="CG121">
            <v>8.6</v>
          </cell>
          <cell r="CH121">
            <v>8.9</v>
          </cell>
          <cell r="CI121">
            <v>7.8</v>
          </cell>
          <cell r="CJ121">
            <v>7.4</v>
          </cell>
          <cell r="CK121">
            <v>8.8000000000000007</v>
          </cell>
          <cell r="CL121">
            <v>8</v>
          </cell>
          <cell r="CM121">
            <v>5.2</v>
          </cell>
          <cell r="CN121">
            <v>8.6999999999999993</v>
          </cell>
          <cell r="CO121">
            <v>3.7</v>
          </cell>
          <cell r="CP121">
            <v>5.9</v>
          </cell>
          <cell r="CQ121">
            <v>5.9</v>
          </cell>
          <cell r="CR121">
            <v>6.6</v>
          </cell>
          <cell r="CS121">
            <v>8.6</v>
          </cell>
          <cell r="CT121">
            <v>7.7</v>
          </cell>
          <cell r="CU121">
            <v>6.6</v>
          </cell>
          <cell r="CV121">
            <v>9.1</v>
          </cell>
          <cell r="CW121">
            <v>8.3000000000000007</v>
          </cell>
          <cell r="CX121">
            <v>1.9516605671941536E-4</v>
          </cell>
          <cell r="CY121">
            <v>8</v>
          </cell>
          <cell r="CZ121">
            <v>2</v>
          </cell>
          <cell r="DA121">
            <v>5</v>
          </cell>
          <cell r="DB121">
            <v>6.6</v>
          </cell>
          <cell r="DC121">
            <v>6.9</v>
          </cell>
          <cell r="DD121">
            <v>5.9</v>
          </cell>
          <cell r="DE121">
            <v>9.9</v>
          </cell>
          <cell r="DF121">
            <v>9.3000000000000007</v>
          </cell>
          <cell r="DG121">
            <v>9.6</v>
          </cell>
          <cell r="DH121">
            <v>0</v>
          </cell>
          <cell r="DI121">
            <v>5</v>
          </cell>
          <cell r="DJ121">
            <v>9</v>
          </cell>
        </row>
        <row r="122">
          <cell r="B122" t="str">
            <v>MMR</v>
          </cell>
          <cell r="C122">
            <v>10</v>
          </cell>
          <cell r="D122">
            <v>10</v>
          </cell>
          <cell r="E122">
            <v>10</v>
          </cell>
          <cell r="F122">
            <v>9.8000000000000007</v>
          </cell>
          <cell r="G122">
            <v>8.8000000000000007</v>
          </cell>
          <cell r="H122">
            <v>8.1999999999999993</v>
          </cell>
          <cell r="I122">
            <v>7.6</v>
          </cell>
          <cell r="J122">
            <v>7.9</v>
          </cell>
          <cell r="K122">
            <v>8</v>
          </cell>
          <cell r="L122">
            <v>8</v>
          </cell>
          <cell r="M122">
            <v>0</v>
          </cell>
          <cell r="N122">
            <v>1.8851018918514023E-3</v>
          </cell>
          <cell r="O122">
            <v>2.5610729190485098E-4</v>
          </cell>
          <cell r="P122">
            <v>1.5249326521705032E-2</v>
          </cell>
          <cell r="Q122">
            <v>3.3534947015140184E-5</v>
          </cell>
          <cell r="R122">
            <v>3.6700072114691958E-3</v>
          </cell>
          <cell r="S122">
            <v>4.1023822541342394E-5</v>
          </cell>
          <cell r="T122">
            <v>1.8668372377232359E-3</v>
          </cell>
          <cell r="U122">
            <v>0</v>
          </cell>
          <cell r="V122">
            <v>9.4</v>
          </cell>
          <cell r="W122">
            <v>2.6</v>
          </cell>
          <cell r="X122">
            <v>7.3</v>
          </cell>
          <cell r="Y122">
            <v>10</v>
          </cell>
          <cell r="Z122">
            <v>8.9</v>
          </cell>
          <cell r="AA122">
            <v>2</v>
          </cell>
          <cell r="AB122">
            <v>0.1</v>
          </cell>
          <cell r="AC122">
            <v>1.1000000000000001</v>
          </cell>
          <cell r="AD122">
            <v>1.9</v>
          </cell>
          <cell r="AE122">
            <v>1.5</v>
          </cell>
          <cell r="AF122">
            <v>0</v>
          </cell>
          <cell r="AG122">
            <v>0</v>
          </cell>
          <cell r="AH122">
            <v>9.6999999999999993</v>
          </cell>
          <cell r="AI122">
            <v>6.3</v>
          </cell>
          <cell r="AJ122">
            <v>5.0999999999999996</v>
          </cell>
          <cell r="AK122">
            <v>3.9</v>
          </cell>
          <cell r="AL122">
            <v>4.5</v>
          </cell>
          <cell r="AM122">
            <v>5</v>
          </cell>
          <cell r="AN122">
            <v>0</v>
          </cell>
          <cell r="AO122">
            <v>9.1</v>
          </cell>
          <cell r="AP122">
            <v>9.9</v>
          </cell>
          <cell r="AQ122">
            <v>8.9</v>
          </cell>
          <cell r="AR122">
            <v>5.6</v>
          </cell>
          <cell r="AS122">
            <v>0</v>
          </cell>
          <cell r="AT122">
            <v>1.9</v>
          </cell>
          <cell r="AU122">
            <v>1</v>
          </cell>
          <cell r="AV122">
            <v>8.9</v>
          </cell>
          <cell r="AW122">
            <v>0.30765095358228928</v>
          </cell>
          <cell r="AX122">
            <v>3.4</v>
          </cell>
          <cell r="AY122">
            <v>7</v>
          </cell>
          <cell r="AZ122" t="str">
            <v>x</v>
          </cell>
          <cell r="BA122" t="str">
            <v>x</v>
          </cell>
          <cell r="BB122" t="str">
            <v>x</v>
          </cell>
          <cell r="BC122" t="str">
            <v>x</v>
          </cell>
          <cell r="BD122" t="str">
            <v>x</v>
          </cell>
          <cell r="BE122" t="str">
            <v>x</v>
          </cell>
          <cell r="BF122" t="str">
            <v>x</v>
          </cell>
          <cell r="BG122" t="str">
            <v>x</v>
          </cell>
          <cell r="BH122" t="str">
            <v>x</v>
          </cell>
          <cell r="BI122" t="str">
            <v>x</v>
          </cell>
          <cell r="BJ122" t="str">
            <v>x</v>
          </cell>
          <cell r="BK122" t="str">
            <v>x</v>
          </cell>
          <cell r="BL122">
            <v>7</v>
          </cell>
          <cell r="BM122">
            <v>9.6</v>
          </cell>
          <cell r="BN122">
            <v>0.99980649700000002</v>
          </cell>
          <cell r="BO122">
            <v>10</v>
          </cell>
          <cell r="BP122">
            <v>9.8000000000000007</v>
          </cell>
          <cell r="BQ122">
            <v>9.6</v>
          </cell>
          <cell r="BR122">
            <v>0.99951246000000005</v>
          </cell>
          <cell r="BS122">
            <v>10</v>
          </cell>
          <cell r="BT122">
            <v>9.8000000000000007</v>
          </cell>
          <cell r="BU122">
            <v>9.8000000000000007</v>
          </cell>
          <cell r="BV122">
            <v>9.1999999999999993</v>
          </cell>
          <cell r="BW122">
            <v>0.48810191130483294</v>
          </cell>
          <cell r="BX122">
            <v>5.4</v>
          </cell>
          <cell r="BY122">
            <v>7.8</v>
          </cell>
          <cell r="BZ122">
            <v>9.6</v>
          </cell>
          <cell r="CA122">
            <v>0.94609174497503079</v>
          </cell>
          <cell r="CB122">
            <v>9.5</v>
          </cell>
          <cell r="CC122">
            <v>9.6</v>
          </cell>
          <cell r="CD122">
            <v>9.6</v>
          </cell>
          <cell r="CE122">
            <v>0.93922675290389657</v>
          </cell>
          <cell r="CF122">
            <v>9.4</v>
          </cell>
          <cell r="CG122">
            <v>9.5</v>
          </cell>
          <cell r="CH122">
            <v>9.3000000000000007</v>
          </cell>
          <cell r="CI122">
            <v>4</v>
          </cell>
          <cell r="CJ122">
            <v>3</v>
          </cell>
          <cell r="CK122">
            <v>2.1</v>
          </cell>
          <cell r="CL122">
            <v>3</v>
          </cell>
          <cell r="CM122">
            <v>6.4</v>
          </cell>
          <cell r="CN122">
            <v>3.2</v>
          </cell>
          <cell r="CO122">
            <v>3.1</v>
          </cell>
          <cell r="CP122">
            <v>5.6</v>
          </cell>
          <cell r="CQ122">
            <v>4.5999999999999996</v>
          </cell>
          <cell r="CR122">
            <v>4.0999999999999996</v>
          </cell>
          <cell r="CS122">
            <v>6.2</v>
          </cell>
          <cell r="CT122">
            <v>2.2000000000000002</v>
          </cell>
          <cell r="CU122">
            <v>4.5</v>
          </cell>
          <cell r="CV122">
            <v>3.1</v>
          </cell>
          <cell r="CW122">
            <v>3.1</v>
          </cell>
          <cell r="CX122">
            <v>3.6451158039672046E-4</v>
          </cell>
          <cell r="CY122">
            <v>6.4</v>
          </cell>
          <cell r="CZ122">
            <v>4</v>
          </cell>
          <cell r="DA122">
            <v>5.2</v>
          </cell>
          <cell r="DB122">
            <v>4.3</v>
          </cell>
          <cell r="DC122">
            <v>6.8</v>
          </cell>
          <cell r="DD122">
            <v>7.8</v>
          </cell>
          <cell r="DE122">
            <v>8.5</v>
          </cell>
          <cell r="DF122">
            <v>9.1</v>
          </cell>
          <cell r="DG122">
            <v>8.8000000000000007</v>
          </cell>
          <cell r="DH122">
            <v>0</v>
          </cell>
          <cell r="DI122">
            <v>4</v>
          </cell>
          <cell r="DJ122">
            <v>7</v>
          </cell>
        </row>
        <row r="123">
          <cell r="B123" t="str">
            <v>NAM</v>
          </cell>
          <cell r="C123">
            <v>0.1</v>
          </cell>
          <cell r="D123">
            <v>0.1</v>
          </cell>
          <cell r="E123">
            <v>0.1</v>
          </cell>
          <cell r="F123">
            <v>5.9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9.5</v>
          </cell>
          <cell r="N123">
            <v>0</v>
          </cell>
          <cell r="O123">
            <v>0</v>
          </cell>
          <cell r="P123">
            <v>9.3022115281243441E-3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2.4748389620824311E-2</v>
          </cell>
          <cell r="V123">
            <v>0</v>
          </cell>
          <cell r="W123">
            <v>0</v>
          </cell>
          <cell r="X123">
            <v>0</v>
          </cell>
          <cell r="Y123">
            <v>6.2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8.1999999999999993</v>
          </cell>
          <cell r="AG123">
            <v>7.6</v>
          </cell>
          <cell r="AH123">
            <v>0.1</v>
          </cell>
          <cell r="AI123">
            <v>0.1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8.9</v>
          </cell>
          <cell r="AO123">
            <v>0.1</v>
          </cell>
          <cell r="AP123">
            <v>6.1</v>
          </cell>
          <cell r="AQ123">
            <v>0</v>
          </cell>
          <cell r="AR123">
            <v>0</v>
          </cell>
          <cell r="AS123">
            <v>8.3000000000000007</v>
          </cell>
          <cell r="AT123">
            <v>10</v>
          </cell>
          <cell r="AU123">
            <v>9.1999999999999993</v>
          </cell>
          <cell r="AV123">
            <v>7.2</v>
          </cell>
          <cell r="AW123">
            <v>0.467463658278711</v>
          </cell>
          <cell r="AX123">
            <v>5.2</v>
          </cell>
          <cell r="AY123">
            <v>6.3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2.1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7.4</v>
          </cell>
          <cell r="BR123">
            <v>0.65116833500000004</v>
          </cell>
          <cell r="BS123">
            <v>6.5</v>
          </cell>
          <cell r="BT123">
            <v>7</v>
          </cell>
          <cell r="BU123">
            <v>4.4000000000000004</v>
          </cell>
          <cell r="BV123">
            <v>4</v>
          </cell>
          <cell r="BW123">
            <v>2.5591469294682615E-3</v>
          </cell>
          <cell r="BX123">
            <v>0</v>
          </cell>
          <cell r="BY123">
            <v>2.2000000000000002</v>
          </cell>
          <cell r="BZ123">
            <v>7.6</v>
          </cell>
          <cell r="CA123">
            <v>0.813625067393833</v>
          </cell>
          <cell r="CB123">
            <v>8.1</v>
          </cell>
          <cell r="CC123">
            <v>7.9</v>
          </cell>
          <cell r="CD123">
            <v>6.6</v>
          </cell>
          <cell r="CE123">
            <v>0.15908911351223112</v>
          </cell>
          <cell r="CF123">
            <v>1.6</v>
          </cell>
          <cell r="CG123">
            <v>4.5999999999999996</v>
          </cell>
          <cell r="CH123">
            <v>5.2</v>
          </cell>
          <cell r="CI123">
            <v>7.3</v>
          </cell>
          <cell r="CJ123">
            <v>2.9</v>
          </cell>
          <cell r="CK123">
            <v>5.5</v>
          </cell>
          <cell r="CL123">
            <v>5.2</v>
          </cell>
          <cell r="CM123">
            <v>1.6</v>
          </cell>
          <cell r="CN123">
            <v>7.5</v>
          </cell>
          <cell r="CO123">
            <v>5.2</v>
          </cell>
          <cell r="CP123">
            <v>5.6</v>
          </cell>
          <cell r="CQ123">
            <v>5</v>
          </cell>
          <cell r="CR123">
            <v>5.0999999999999996</v>
          </cell>
          <cell r="CS123">
            <v>4.7</v>
          </cell>
          <cell r="CT123">
            <v>5.5</v>
          </cell>
          <cell r="CU123">
            <v>5</v>
          </cell>
          <cell r="CV123">
            <v>10</v>
          </cell>
          <cell r="CW123">
            <v>6.4</v>
          </cell>
          <cell r="CX123">
            <v>1.9402451714263676E-4</v>
          </cell>
          <cell r="CY123">
            <v>8.1</v>
          </cell>
          <cell r="CZ123">
            <v>4</v>
          </cell>
          <cell r="DA123">
            <v>6.1</v>
          </cell>
          <cell r="DB123">
            <v>5.8</v>
          </cell>
          <cell r="DC123">
            <v>4.7</v>
          </cell>
          <cell r="DD123">
            <v>4.5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</row>
        <row r="124">
          <cell r="B124" t="str">
            <v>NRU</v>
          </cell>
          <cell r="C124">
            <v>0.1</v>
          </cell>
          <cell r="D124">
            <v>0.1</v>
          </cell>
          <cell r="E124">
            <v>0.1</v>
          </cell>
          <cell r="F124">
            <v>0.1</v>
          </cell>
          <cell r="G124">
            <v>3.4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 t="str">
            <v>x</v>
          </cell>
          <cell r="Q124">
            <v>1.0193699863040501E-4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0.1</v>
          </cell>
          <cell r="Z124">
            <v>10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0.1</v>
          </cell>
          <cell r="AI124">
            <v>0.1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0.1</v>
          </cell>
          <cell r="AP124">
            <v>0.1</v>
          </cell>
          <cell r="AQ124">
            <v>8.1999999999999993</v>
          </cell>
          <cell r="AR124">
            <v>0</v>
          </cell>
          <cell r="AS124">
            <v>0</v>
          </cell>
          <cell r="AT124" t="str">
            <v>x</v>
          </cell>
          <cell r="AU124">
            <v>0</v>
          </cell>
          <cell r="AV124" t="str">
            <v>x</v>
          </cell>
          <cell r="AW124" t="str">
            <v>x</v>
          </cell>
          <cell r="AX124" t="str">
            <v>x</v>
          </cell>
          <cell r="AY124" t="str">
            <v>x</v>
          </cell>
          <cell r="AZ124" t="str">
            <v>x</v>
          </cell>
          <cell r="BA124" t="str">
            <v>x</v>
          </cell>
          <cell r="BB124" t="str">
            <v>x</v>
          </cell>
          <cell r="BC124" t="str">
            <v>x</v>
          </cell>
          <cell r="BD124" t="str">
            <v>x</v>
          </cell>
          <cell r="BE124" t="str">
            <v>x</v>
          </cell>
          <cell r="BF124" t="str">
            <v>x</v>
          </cell>
          <cell r="BG124" t="str">
            <v>x</v>
          </cell>
          <cell r="BH124" t="str">
            <v>x</v>
          </cell>
          <cell r="BI124" t="str">
            <v>x</v>
          </cell>
          <cell r="BJ124" t="str">
            <v>x</v>
          </cell>
          <cell r="BK124" t="str">
            <v>x</v>
          </cell>
          <cell r="BL124" t="str">
            <v>x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3.7</v>
          </cell>
          <cell r="BW124">
            <v>0.38231265897084721</v>
          </cell>
          <cell r="BX124">
            <v>4.2</v>
          </cell>
          <cell r="BY124">
            <v>4</v>
          </cell>
          <cell r="BZ124">
            <v>4.0999999999999996</v>
          </cell>
          <cell r="CA124">
            <v>0.74634614585110548</v>
          </cell>
          <cell r="CB124">
            <v>7.5</v>
          </cell>
          <cell r="CC124">
            <v>6.1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3</v>
          </cell>
          <cell r="CI124">
            <v>3.8</v>
          </cell>
          <cell r="CJ124">
            <v>0.1</v>
          </cell>
          <cell r="CK124" t="str">
            <v>x</v>
          </cell>
          <cell r="CL124">
            <v>2</v>
          </cell>
          <cell r="CM124">
            <v>9.3000000000000007</v>
          </cell>
          <cell r="CN124">
            <v>1.3</v>
          </cell>
          <cell r="CO124">
            <v>10</v>
          </cell>
          <cell r="CP124" t="str">
            <v>x</v>
          </cell>
          <cell r="CQ124">
            <v>6.9</v>
          </cell>
          <cell r="CR124">
            <v>5.3</v>
          </cell>
          <cell r="CS124" t="str">
            <v>x</v>
          </cell>
          <cell r="CT124" t="str">
            <v>x</v>
          </cell>
          <cell r="CU124">
            <v>6.9</v>
          </cell>
          <cell r="CV124">
            <v>0.9</v>
          </cell>
          <cell r="CW124">
            <v>1.6</v>
          </cell>
          <cell r="CX124" t="str">
            <v>x</v>
          </cell>
          <cell r="CY124" t="str">
            <v>x</v>
          </cell>
          <cell r="CZ124" t="str">
            <v>x</v>
          </cell>
          <cell r="DA124" t="str">
            <v>x</v>
          </cell>
          <cell r="DB124">
            <v>4.3</v>
          </cell>
          <cell r="DC124">
            <v>4.3</v>
          </cell>
          <cell r="DD124">
            <v>2.9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</row>
        <row r="125">
          <cell r="B125" t="str">
            <v>NPL</v>
          </cell>
          <cell r="C125">
            <v>9.4</v>
          </cell>
          <cell r="D125">
            <v>10</v>
          </cell>
          <cell r="E125">
            <v>9.6999999999999993</v>
          </cell>
          <cell r="F125">
            <v>8.1999999999999993</v>
          </cell>
          <cell r="G125">
            <v>0</v>
          </cell>
          <cell r="H125">
            <v>1.6</v>
          </cell>
          <cell r="I125">
            <v>0</v>
          </cell>
          <cell r="J125">
            <v>0.8</v>
          </cell>
          <cell r="K125">
            <v>0</v>
          </cell>
          <cell r="L125">
            <v>0.4</v>
          </cell>
          <cell r="M125">
            <v>7.9</v>
          </cell>
          <cell r="N125">
            <v>2.1052631263988467E-3</v>
          </cell>
          <cell r="O125">
            <v>2.1029753753912714E-3</v>
          </cell>
          <cell r="P125">
            <v>6.7848529074695761E-3</v>
          </cell>
          <cell r="Q125">
            <v>0</v>
          </cell>
          <cell r="R125">
            <v>1.4882375514833385E-5</v>
          </cell>
          <cell r="S125">
            <v>0</v>
          </cell>
          <cell r="T125">
            <v>0</v>
          </cell>
          <cell r="U125">
            <v>5.070708348070414E-4</v>
          </cell>
          <cell r="V125">
            <v>10</v>
          </cell>
          <cell r="W125">
            <v>10</v>
          </cell>
          <cell r="X125">
            <v>10</v>
          </cell>
          <cell r="Y125">
            <v>4.5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0.2</v>
          </cell>
          <cell r="AG125">
            <v>0</v>
          </cell>
          <cell r="AH125">
            <v>9.6999999999999993</v>
          </cell>
          <cell r="AI125">
            <v>10</v>
          </cell>
          <cell r="AJ125">
            <v>0.8</v>
          </cell>
          <cell r="AK125">
            <v>0</v>
          </cell>
          <cell r="AL125">
            <v>0.4</v>
          </cell>
          <cell r="AM125">
            <v>0</v>
          </cell>
          <cell r="AN125">
            <v>5.2</v>
          </cell>
          <cell r="AO125">
            <v>9.9</v>
          </cell>
          <cell r="AP125">
            <v>6.7</v>
          </cell>
          <cell r="AQ125">
            <v>0</v>
          </cell>
          <cell r="AR125">
            <v>0.2</v>
          </cell>
          <cell r="AS125">
            <v>2.6</v>
          </cell>
          <cell r="AT125">
            <v>2.9</v>
          </cell>
          <cell r="AU125">
            <v>2.8</v>
          </cell>
          <cell r="AV125">
            <v>8.9</v>
          </cell>
          <cell r="AW125">
            <v>0.56426362507907213</v>
          </cell>
          <cell r="AX125">
            <v>6.3</v>
          </cell>
          <cell r="AY125">
            <v>7.8</v>
          </cell>
          <cell r="AZ125" t="str">
            <v>x</v>
          </cell>
          <cell r="BA125" t="str">
            <v>x</v>
          </cell>
          <cell r="BB125" t="str">
            <v>x</v>
          </cell>
          <cell r="BC125" t="str">
            <v>x</v>
          </cell>
          <cell r="BD125" t="str">
            <v>x</v>
          </cell>
          <cell r="BE125" t="str">
            <v>x</v>
          </cell>
          <cell r="BF125" t="str">
            <v>x</v>
          </cell>
          <cell r="BG125" t="str">
            <v>x</v>
          </cell>
          <cell r="BH125" t="str">
            <v>x</v>
          </cell>
          <cell r="BI125" t="str">
            <v>x</v>
          </cell>
          <cell r="BJ125" t="str">
            <v>x</v>
          </cell>
          <cell r="BK125" t="str">
            <v>x</v>
          </cell>
          <cell r="BL125">
            <v>7.8</v>
          </cell>
          <cell r="BM125">
            <v>8.9</v>
          </cell>
          <cell r="BN125">
            <v>0.59934601799999998</v>
          </cell>
          <cell r="BO125">
            <v>6</v>
          </cell>
          <cell r="BP125">
            <v>7.7</v>
          </cell>
          <cell r="BQ125">
            <v>8.6999999999999993</v>
          </cell>
          <cell r="BR125">
            <v>0.37744308300000001</v>
          </cell>
          <cell r="BS125">
            <v>3.8</v>
          </cell>
          <cell r="BT125">
            <v>6.9</v>
          </cell>
          <cell r="BU125">
            <v>7.3</v>
          </cell>
          <cell r="BV125">
            <v>8.5</v>
          </cell>
          <cell r="BW125">
            <v>0.32021394430329153</v>
          </cell>
          <cell r="BX125">
            <v>3.6</v>
          </cell>
          <cell r="BY125">
            <v>6.7</v>
          </cell>
          <cell r="BZ125">
            <v>9</v>
          </cell>
          <cell r="CA125">
            <v>0.70608540179374157</v>
          </cell>
          <cell r="CB125">
            <v>7.1</v>
          </cell>
          <cell r="CC125">
            <v>8.1999999999999993</v>
          </cell>
          <cell r="CD125">
            <v>9.1999999999999993</v>
          </cell>
          <cell r="CE125">
            <v>0.89854310633477585</v>
          </cell>
          <cell r="CF125">
            <v>9</v>
          </cell>
          <cell r="CG125">
            <v>9.1</v>
          </cell>
          <cell r="CH125">
            <v>8</v>
          </cell>
          <cell r="CI125">
            <v>4.2</v>
          </cell>
          <cell r="CJ125">
            <v>1.9</v>
          </cell>
          <cell r="CK125">
            <v>5.2</v>
          </cell>
          <cell r="CL125">
            <v>3.8</v>
          </cell>
          <cell r="CM125">
            <v>7.6</v>
          </cell>
          <cell r="CN125">
            <v>7.8</v>
          </cell>
          <cell r="CO125">
            <v>2.1</v>
          </cell>
          <cell r="CP125">
            <v>5.6</v>
          </cell>
          <cell r="CQ125">
            <v>5.8</v>
          </cell>
          <cell r="CR125">
            <v>5.0999999999999996</v>
          </cell>
          <cell r="CS125">
            <v>5.5</v>
          </cell>
          <cell r="CT125">
            <v>2.9</v>
          </cell>
          <cell r="CU125">
            <v>5.3</v>
          </cell>
          <cell r="CV125">
            <v>7.2</v>
          </cell>
          <cell r="CW125">
            <v>4.5999999999999996</v>
          </cell>
          <cell r="CX125">
            <v>6.8940290233576718E-4</v>
          </cell>
          <cell r="CY125">
            <v>3.1</v>
          </cell>
          <cell r="CZ125">
            <v>6</v>
          </cell>
          <cell r="DA125">
            <v>4.5999999999999996</v>
          </cell>
          <cell r="DB125">
            <v>4.8</v>
          </cell>
          <cell r="DC125">
            <v>6.7</v>
          </cell>
          <cell r="DD125">
            <v>5.7</v>
          </cell>
          <cell r="DE125">
            <v>5.9</v>
          </cell>
          <cell r="DF125">
            <v>6.2</v>
          </cell>
          <cell r="DG125">
            <v>6.1</v>
          </cell>
          <cell r="DH125">
            <v>0</v>
          </cell>
          <cell r="DI125">
            <v>0</v>
          </cell>
          <cell r="DJ125">
            <v>0</v>
          </cell>
        </row>
        <row r="126">
          <cell r="B126" t="str">
            <v>NLD</v>
          </cell>
          <cell r="C126">
            <v>6.4</v>
          </cell>
          <cell r="D126">
            <v>0.1</v>
          </cell>
          <cell r="E126">
            <v>3.9</v>
          </cell>
          <cell r="F126">
            <v>7.4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2.0637870819763908E-4</v>
          </cell>
          <cell r="O126">
            <v>0</v>
          </cell>
          <cell r="P126">
            <v>5.2539940095622751E-3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</v>
          </cell>
          <cell r="W126">
            <v>0</v>
          </cell>
          <cell r="X126">
            <v>0.5</v>
          </cell>
          <cell r="Y126">
            <v>3.5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3.7</v>
          </cell>
          <cell r="AI126">
            <v>0.1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2.4</v>
          </cell>
          <cell r="AP126">
            <v>5.8</v>
          </cell>
          <cell r="AQ126">
            <v>0</v>
          </cell>
          <cell r="AR126">
            <v>0</v>
          </cell>
          <cell r="AS126">
            <v>0</v>
          </cell>
          <cell r="AT126">
            <v>1</v>
          </cell>
          <cell r="AU126">
            <v>0.5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 t="str">
            <v>x</v>
          </cell>
          <cell r="BA126" t="str">
            <v>x</v>
          </cell>
          <cell r="BB126" t="str">
            <v>x</v>
          </cell>
          <cell r="BC126" t="str">
            <v>x</v>
          </cell>
          <cell r="BD126" t="str">
            <v>x</v>
          </cell>
          <cell r="BE126" t="str">
            <v>x</v>
          </cell>
          <cell r="BF126" t="str">
            <v>x</v>
          </cell>
          <cell r="BG126" t="str">
            <v>x</v>
          </cell>
          <cell r="BH126" t="str">
            <v>x</v>
          </cell>
          <cell r="BI126" t="str">
            <v>x</v>
          </cell>
          <cell r="BJ126" t="str">
            <v>x</v>
          </cell>
          <cell r="BK126" t="str">
            <v>x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0.3</v>
          </cell>
          <cell r="CJ126">
            <v>0</v>
          </cell>
          <cell r="CK126" t="str">
            <v>x</v>
          </cell>
          <cell r="CL126">
            <v>0.2</v>
          </cell>
          <cell r="CM126">
            <v>9</v>
          </cell>
          <cell r="CN126">
            <v>1.9</v>
          </cell>
          <cell r="CO126">
            <v>9.1999999999999993</v>
          </cell>
          <cell r="CP126">
            <v>0.6</v>
          </cell>
          <cell r="CQ126">
            <v>5.2</v>
          </cell>
          <cell r="CR126">
            <v>3.5</v>
          </cell>
          <cell r="CS126" t="str">
            <v>x</v>
          </cell>
          <cell r="CT126">
            <v>0</v>
          </cell>
          <cell r="CU126">
            <v>4.0999999999999996</v>
          </cell>
          <cell r="CV126">
            <v>0</v>
          </cell>
          <cell r="CW126">
            <v>0.1</v>
          </cell>
          <cell r="CX126">
            <v>3.7438269895551606E-4</v>
          </cell>
          <cell r="CY126">
            <v>6.3</v>
          </cell>
          <cell r="CZ126">
            <v>2</v>
          </cell>
          <cell r="DA126">
            <v>4.2</v>
          </cell>
          <cell r="DB126">
            <v>2.8</v>
          </cell>
          <cell r="DC126">
            <v>1.7</v>
          </cell>
          <cell r="DD126">
            <v>2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</row>
        <row r="127">
          <cell r="B127" t="str">
            <v>NZL</v>
          </cell>
          <cell r="C127">
            <v>7.2</v>
          </cell>
          <cell r="D127">
            <v>7.6</v>
          </cell>
          <cell r="E127">
            <v>7.4</v>
          </cell>
          <cell r="F127">
            <v>5.3</v>
          </cell>
          <cell r="G127">
            <v>6.1</v>
          </cell>
          <cell r="H127">
            <v>4.9000000000000004</v>
          </cell>
          <cell r="I127">
            <v>0</v>
          </cell>
          <cell r="J127">
            <v>2.8</v>
          </cell>
          <cell r="K127">
            <v>5.7</v>
          </cell>
          <cell r="L127">
            <v>4.4000000000000004</v>
          </cell>
          <cell r="M127">
            <v>0</v>
          </cell>
          <cell r="N127">
            <v>1.6121157579495424E-3</v>
          </cell>
          <cell r="O127">
            <v>4.3378111158837163E-4</v>
          </cell>
          <cell r="P127">
            <v>2.8400882538821685E-3</v>
          </cell>
          <cell r="Q127">
            <v>1.0691337534553186E-5</v>
          </cell>
          <cell r="R127">
            <v>1.9854517783490697E-3</v>
          </cell>
          <cell r="S127">
            <v>0</v>
          </cell>
          <cell r="T127">
            <v>1.5620073728184404E-3</v>
          </cell>
          <cell r="U127">
            <v>0</v>
          </cell>
          <cell r="V127">
            <v>8.1</v>
          </cell>
          <cell r="W127">
            <v>4.3</v>
          </cell>
          <cell r="X127">
            <v>6.6</v>
          </cell>
          <cell r="Y127">
            <v>1.9</v>
          </cell>
          <cell r="Z127">
            <v>7.8</v>
          </cell>
          <cell r="AA127">
            <v>1.1000000000000001</v>
          </cell>
          <cell r="AB127">
            <v>0</v>
          </cell>
          <cell r="AC127">
            <v>0.6</v>
          </cell>
          <cell r="AD127">
            <v>1.6</v>
          </cell>
          <cell r="AE127">
            <v>1.1000000000000001</v>
          </cell>
          <cell r="AF127">
            <v>0</v>
          </cell>
          <cell r="AG127">
            <v>1.9</v>
          </cell>
          <cell r="AH127">
            <v>7.7</v>
          </cell>
          <cell r="AI127">
            <v>6</v>
          </cell>
          <cell r="AJ127">
            <v>3</v>
          </cell>
          <cell r="AK127">
            <v>0</v>
          </cell>
          <cell r="AL127">
            <v>1.6</v>
          </cell>
          <cell r="AM127">
            <v>3.7</v>
          </cell>
          <cell r="AN127">
            <v>0</v>
          </cell>
          <cell r="AO127">
            <v>7</v>
          </cell>
          <cell r="AP127">
            <v>3.8</v>
          </cell>
          <cell r="AQ127">
            <v>7</v>
          </cell>
          <cell r="AR127">
            <v>2.9</v>
          </cell>
          <cell r="AS127">
            <v>1</v>
          </cell>
          <cell r="AT127">
            <v>2.9</v>
          </cell>
          <cell r="AU127">
            <v>2</v>
          </cell>
          <cell r="AV127" t="str">
            <v>x</v>
          </cell>
          <cell r="AW127" t="str">
            <v>x</v>
          </cell>
          <cell r="AX127" t="str">
            <v>x</v>
          </cell>
          <cell r="AY127" t="str">
            <v>x</v>
          </cell>
          <cell r="AZ127" t="str">
            <v>x</v>
          </cell>
          <cell r="BA127" t="str">
            <v>x</v>
          </cell>
          <cell r="BB127" t="str">
            <v>x</v>
          </cell>
          <cell r="BC127" t="str">
            <v>x</v>
          </cell>
          <cell r="BD127" t="str">
            <v>x</v>
          </cell>
          <cell r="BE127" t="str">
            <v>x</v>
          </cell>
          <cell r="BF127" t="str">
            <v>x</v>
          </cell>
          <cell r="BG127" t="str">
            <v>x</v>
          </cell>
          <cell r="BH127" t="str">
            <v>x</v>
          </cell>
          <cell r="BI127" t="str">
            <v>x</v>
          </cell>
          <cell r="BJ127" t="str">
            <v>x</v>
          </cell>
          <cell r="BK127" t="str">
            <v>x</v>
          </cell>
          <cell r="BL127" t="str">
            <v>x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5.7</v>
          </cell>
          <cell r="CE127">
            <v>2.3117802060538019E-2</v>
          </cell>
          <cell r="CF127">
            <v>0.2</v>
          </cell>
          <cell r="CG127">
            <v>3.4</v>
          </cell>
          <cell r="CH127">
            <v>1</v>
          </cell>
          <cell r="CI127">
            <v>0</v>
          </cell>
          <cell r="CJ127">
            <v>0</v>
          </cell>
          <cell r="CK127" t="str">
            <v>x</v>
          </cell>
          <cell r="CL127">
            <v>0</v>
          </cell>
          <cell r="CM127">
            <v>4.2</v>
          </cell>
          <cell r="CN127">
            <v>4.4000000000000004</v>
          </cell>
          <cell r="CO127">
            <v>8.6999999999999993</v>
          </cell>
          <cell r="CP127">
            <v>1.7</v>
          </cell>
          <cell r="CQ127">
            <v>4.8</v>
          </cell>
          <cell r="CR127">
            <v>3.2</v>
          </cell>
          <cell r="CS127" t="str">
            <v>x</v>
          </cell>
          <cell r="CT127">
            <v>0.8</v>
          </cell>
          <cell r="CU127">
            <v>4</v>
          </cell>
          <cell r="CV127">
            <v>0</v>
          </cell>
          <cell r="CW127">
            <v>0</v>
          </cell>
          <cell r="CX127">
            <v>5.6965310469236973E-4</v>
          </cell>
          <cell r="CY127">
            <v>4.3</v>
          </cell>
          <cell r="CZ127">
            <v>2</v>
          </cell>
          <cell r="DA127">
            <v>3.2</v>
          </cell>
          <cell r="DB127">
            <v>2.4</v>
          </cell>
          <cell r="DC127">
            <v>2.2000000000000002</v>
          </cell>
          <cell r="DD127">
            <v>4.5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</row>
        <row r="128">
          <cell r="B128" t="str">
            <v>NIC</v>
          </cell>
          <cell r="C128">
            <v>7.8</v>
          </cell>
          <cell r="D128">
            <v>9.6999999999999993</v>
          </cell>
          <cell r="E128">
            <v>8.9</v>
          </cell>
          <cell r="F128">
            <v>6.3</v>
          </cell>
          <cell r="G128">
            <v>7.1</v>
          </cell>
          <cell r="H128">
            <v>5.7</v>
          </cell>
          <cell r="I128">
            <v>6.4</v>
          </cell>
          <cell r="J128">
            <v>6.1</v>
          </cell>
          <cell r="K128">
            <v>5.2</v>
          </cell>
          <cell r="L128">
            <v>5.7</v>
          </cell>
          <cell r="M128">
            <v>8.9</v>
          </cell>
          <cell r="N128">
            <v>2.0901460172743584E-3</v>
          </cell>
          <cell r="O128">
            <v>1.3013315934472282E-3</v>
          </cell>
          <cell r="P128">
            <v>5.6237663256994011E-3</v>
          </cell>
          <cell r="Q128">
            <v>3.0012430394975017E-5</v>
          </cell>
          <cell r="R128">
            <v>3.1252629459130447E-3</v>
          </cell>
          <cell r="S128">
            <v>4.8811570921010104E-5</v>
          </cell>
          <cell r="T128">
            <v>6.3087984110698201E-4</v>
          </cell>
          <cell r="U128">
            <v>6.1771603800878545E-3</v>
          </cell>
          <cell r="V128">
            <v>10</v>
          </cell>
          <cell r="W128">
            <v>10</v>
          </cell>
          <cell r="X128">
            <v>10</v>
          </cell>
          <cell r="Y128">
            <v>3.7</v>
          </cell>
          <cell r="Z128">
            <v>8.8000000000000007</v>
          </cell>
          <cell r="AA128">
            <v>1.7</v>
          </cell>
          <cell r="AB128">
            <v>0.1</v>
          </cell>
          <cell r="AC128">
            <v>0.9</v>
          </cell>
          <cell r="AD128">
            <v>0.6</v>
          </cell>
          <cell r="AE128">
            <v>0.8</v>
          </cell>
          <cell r="AF128">
            <v>2.1</v>
          </cell>
          <cell r="AG128">
            <v>5.7</v>
          </cell>
          <cell r="AH128">
            <v>8.9</v>
          </cell>
          <cell r="AI128">
            <v>9.9</v>
          </cell>
          <cell r="AJ128">
            <v>3.7</v>
          </cell>
          <cell r="AK128">
            <v>3.3</v>
          </cell>
          <cell r="AL128">
            <v>3.5</v>
          </cell>
          <cell r="AM128">
            <v>2.9</v>
          </cell>
          <cell r="AN128">
            <v>6.6</v>
          </cell>
          <cell r="AO128">
            <v>9.5</v>
          </cell>
          <cell r="AP128">
            <v>5.0999999999999996</v>
          </cell>
          <cell r="AQ128">
            <v>8.1</v>
          </cell>
          <cell r="AR128">
            <v>3.6</v>
          </cell>
          <cell r="AS128">
            <v>6.2</v>
          </cell>
          <cell r="AT128">
            <v>1.9</v>
          </cell>
          <cell r="AU128">
            <v>4.0999999999999996</v>
          </cell>
          <cell r="AV128" t="str">
            <v>x</v>
          </cell>
          <cell r="AW128" t="str">
            <v>x</v>
          </cell>
          <cell r="AX128" t="str">
            <v>x</v>
          </cell>
          <cell r="AY128" t="str">
            <v>x</v>
          </cell>
          <cell r="AZ128" t="str">
            <v>x</v>
          </cell>
          <cell r="BA128" t="str">
            <v>x</v>
          </cell>
          <cell r="BB128" t="str">
            <v>x</v>
          </cell>
          <cell r="BC128" t="str">
            <v>x</v>
          </cell>
          <cell r="BD128" t="str">
            <v>x</v>
          </cell>
          <cell r="BE128" t="str">
            <v>x</v>
          </cell>
          <cell r="BF128" t="str">
            <v>x</v>
          </cell>
          <cell r="BG128" t="str">
            <v>x</v>
          </cell>
          <cell r="BH128" t="str">
            <v>x</v>
          </cell>
          <cell r="BI128" t="str">
            <v>x</v>
          </cell>
          <cell r="BJ128" t="str">
            <v>x</v>
          </cell>
          <cell r="BK128" t="str">
            <v>x</v>
          </cell>
          <cell r="BL128" t="str">
            <v>x</v>
          </cell>
          <cell r="BM128">
            <v>7.9</v>
          </cell>
          <cell r="BN128">
            <v>0.51144853099999998</v>
          </cell>
          <cell r="BO128">
            <v>5.0999999999999996</v>
          </cell>
          <cell r="BP128">
            <v>6.7</v>
          </cell>
          <cell r="BQ128">
            <v>7.8</v>
          </cell>
          <cell r="BR128">
            <v>0.42563073699999998</v>
          </cell>
          <cell r="BS128">
            <v>4.3</v>
          </cell>
          <cell r="BT128">
            <v>6.4</v>
          </cell>
          <cell r="BU128">
            <v>6.6</v>
          </cell>
          <cell r="BV128">
            <v>8.1999999999999993</v>
          </cell>
          <cell r="BW128">
            <v>0.84363472060097966</v>
          </cell>
          <cell r="BX128">
            <v>9.4</v>
          </cell>
          <cell r="BY128">
            <v>8.9</v>
          </cell>
          <cell r="BZ128">
            <v>8.1</v>
          </cell>
          <cell r="CA128">
            <v>0.77471249459700176</v>
          </cell>
          <cell r="CB128">
            <v>7.7</v>
          </cell>
          <cell r="CC128">
            <v>7.9</v>
          </cell>
          <cell r="CD128">
            <v>8.1999999999999993</v>
          </cell>
          <cell r="CE128">
            <v>0.91416740799671736</v>
          </cell>
          <cell r="CF128">
            <v>9.1</v>
          </cell>
          <cell r="CG128">
            <v>8.6999999999999993</v>
          </cell>
          <cell r="CH128">
            <v>8.1</v>
          </cell>
          <cell r="CI128">
            <v>2.8</v>
          </cell>
          <cell r="CJ128">
            <v>3.1</v>
          </cell>
          <cell r="CK128" t="str">
            <v>x</v>
          </cell>
          <cell r="CL128">
            <v>3</v>
          </cell>
          <cell r="CM128">
            <v>5.8</v>
          </cell>
          <cell r="CN128">
            <v>3.3</v>
          </cell>
          <cell r="CO128">
            <v>5.9</v>
          </cell>
          <cell r="CP128" t="str">
            <v>x</v>
          </cell>
          <cell r="CQ128">
            <v>5</v>
          </cell>
          <cell r="CR128">
            <v>4.3</v>
          </cell>
          <cell r="CS128">
            <v>4.7</v>
          </cell>
          <cell r="CT128">
            <v>3.3</v>
          </cell>
          <cell r="CU128">
            <v>4.5999999999999996</v>
          </cell>
          <cell r="CV128">
            <v>2.2000000000000002</v>
          </cell>
          <cell r="CW128">
            <v>2.7</v>
          </cell>
          <cell r="CX128">
            <v>6.0079516296493316E-5</v>
          </cell>
          <cell r="CY128">
            <v>9.4</v>
          </cell>
          <cell r="CZ128">
            <v>2</v>
          </cell>
          <cell r="DA128">
            <v>5.7</v>
          </cell>
          <cell r="DB128">
            <v>4.3</v>
          </cell>
          <cell r="DC128">
            <v>5.9</v>
          </cell>
          <cell r="DD128">
            <v>6.6</v>
          </cell>
          <cell r="DE128">
            <v>1.4</v>
          </cell>
          <cell r="DF128">
            <v>4.9000000000000004</v>
          </cell>
          <cell r="DG128">
            <v>3.3</v>
          </cell>
          <cell r="DH128">
            <v>0</v>
          </cell>
          <cell r="DI128">
            <v>0</v>
          </cell>
          <cell r="DJ128">
            <v>0</v>
          </cell>
        </row>
        <row r="129">
          <cell r="B129" t="str">
            <v>NER</v>
          </cell>
          <cell r="C129">
            <v>0.1</v>
          </cell>
          <cell r="D129">
            <v>0.1</v>
          </cell>
          <cell r="E129">
            <v>0.1</v>
          </cell>
          <cell r="F129">
            <v>8.1999999999999993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10</v>
          </cell>
          <cell r="N129">
            <v>0</v>
          </cell>
          <cell r="O129">
            <v>0</v>
          </cell>
          <cell r="P129">
            <v>9.7025341232685313E-3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3.420274873991485E-2</v>
          </cell>
          <cell r="V129">
            <v>0</v>
          </cell>
          <cell r="W129">
            <v>0</v>
          </cell>
          <cell r="X129">
            <v>0</v>
          </cell>
          <cell r="Y129">
            <v>6.5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10</v>
          </cell>
          <cell r="AG129">
            <v>9.5</v>
          </cell>
          <cell r="AH129">
            <v>0.1</v>
          </cell>
          <cell r="AI129">
            <v>0.1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10</v>
          </cell>
          <cell r="AO129">
            <v>0.1</v>
          </cell>
          <cell r="AP129">
            <v>7.4</v>
          </cell>
          <cell r="AQ129">
            <v>0</v>
          </cell>
          <cell r="AR129">
            <v>0</v>
          </cell>
          <cell r="AS129">
            <v>9.8000000000000007</v>
          </cell>
          <cell r="AT129">
            <v>2.9</v>
          </cell>
          <cell r="AU129">
            <v>6.4</v>
          </cell>
          <cell r="AV129">
            <v>8.8000000000000007</v>
          </cell>
          <cell r="AW129">
            <v>0.7428947966822963</v>
          </cell>
          <cell r="AX129">
            <v>8.3000000000000007</v>
          </cell>
          <cell r="AY129">
            <v>8.6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6.8</v>
          </cell>
          <cell r="BE129">
            <v>5.9331336534265257E-3</v>
          </cell>
          <cell r="BF129">
            <v>0.6</v>
          </cell>
          <cell r="BG129">
            <v>4.4000000000000004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4.4000000000000004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9.1</v>
          </cell>
          <cell r="BR129">
            <v>0.979048433</v>
          </cell>
          <cell r="BS129">
            <v>9.8000000000000007</v>
          </cell>
          <cell r="BT129">
            <v>9.5</v>
          </cell>
          <cell r="BU129">
            <v>6.9</v>
          </cell>
          <cell r="BV129">
            <v>7.5</v>
          </cell>
          <cell r="BW129">
            <v>8.5882256422533054E-2</v>
          </cell>
          <cell r="BX129">
            <v>1</v>
          </cell>
          <cell r="BY129">
            <v>5.0999999999999996</v>
          </cell>
          <cell r="BZ129">
            <v>9</v>
          </cell>
          <cell r="CA129">
            <v>0.98361867213525322</v>
          </cell>
          <cell r="CB129">
            <v>9.8000000000000007</v>
          </cell>
          <cell r="CC129">
            <v>9.4</v>
          </cell>
          <cell r="CD129">
            <v>8.9</v>
          </cell>
          <cell r="CE129">
            <v>0.84475211603628442</v>
          </cell>
          <cell r="CF129">
            <v>8.4</v>
          </cell>
          <cell r="CG129">
            <v>8.6999999999999993</v>
          </cell>
          <cell r="CH129">
            <v>7.9</v>
          </cell>
          <cell r="CI129">
            <v>9.6</v>
          </cell>
          <cell r="CJ129">
            <v>8.3000000000000007</v>
          </cell>
          <cell r="CK129">
            <v>9.1</v>
          </cell>
          <cell r="CL129">
            <v>9</v>
          </cell>
          <cell r="CM129">
            <v>4.2</v>
          </cell>
          <cell r="CN129">
            <v>8.9</v>
          </cell>
          <cell r="CO129">
            <v>1.7</v>
          </cell>
          <cell r="CP129">
            <v>9.8000000000000007</v>
          </cell>
          <cell r="CQ129">
            <v>6.2</v>
          </cell>
          <cell r="CR129">
            <v>7.1</v>
          </cell>
          <cell r="CS129">
            <v>6.5</v>
          </cell>
          <cell r="CT129">
            <v>9.9</v>
          </cell>
          <cell r="CU129">
            <v>6.8</v>
          </cell>
          <cell r="CV129">
            <v>10</v>
          </cell>
          <cell r="CW129">
            <v>9.3000000000000007</v>
          </cell>
          <cell r="CX129" t="str">
            <v>x</v>
          </cell>
          <cell r="CY129" t="str">
            <v>x</v>
          </cell>
          <cell r="CZ129">
            <v>8</v>
          </cell>
          <cell r="DA129">
            <v>8</v>
          </cell>
          <cell r="DB129">
            <v>8</v>
          </cell>
          <cell r="DC129">
            <v>7.1</v>
          </cell>
          <cell r="DD129">
            <v>4.4000000000000004</v>
          </cell>
          <cell r="DE129">
            <v>9.1999999999999993</v>
          </cell>
          <cell r="DF129">
            <v>9</v>
          </cell>
          <cell r="DG129">
            <v>9.1</v>
          </cell>
          <cell r="DH129">
            <v>0</v>
          </cell>
          <cell r="DI129">
            <v>5</v>
          </cell>
          <cell r="DJ129">
            <v>9</v>
          </cell>
        </row>
        <row r="130">
          <cell r="B130" t="str">
            <v>NGA</v>
          </cell>
          <cell r="C130">
            <v>0.1</v>
          </cell>
          <cell r="D130">
            <v>0.1</v>
          </cell>
          <cell r="E130">
            <v>0.1</v>
          </cell>
          <cell r="F130">
            <v>9.9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4.916916575975849E-3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3.3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0.1</v>
          </cell>
          <cell r="AI130">
            <v>0.1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0.1</v>
          </cell>
          <cell r="AP130">
            <v>8</v>
          </cell>
          <cell r="AQ130">
            <v>0</v>
          </cell>
          <cell r="AR130">
            <v>0</v>
          </cell>
          <cell r="AS130">
            <v>0</v>
          </cell>
          <cell r="AT130">
            <v>1.9</v>
          </cell>
          <cell r="AU130">
            <v>1</v>
          </cell>
          <cell r="AV130">
            <v>9.8000000000000007</v>
          </cell>
          <cell r="AW130">
            <v>0.42461093701305952</v>
          </cell>
          <cell r="AX130">
            <v>4.7</v>
          </cell>
          <cell r="AY130">
            <v>8.1999999999999993</v>
          </cell>
          <cell r="AZ130">
            <v>9.4</v>
          </cell>
          <cell r="BA130">
            <v>2.4684721070498607E-2</v>
          </cell>
          <cell r="BB130">
            <v>4.9000000000000004</v>
          </cell>
          <cell r="BC130">
            <v>7.9</v>
          </cell>
          <cell r="BD130">
            <v>10</v>
          </cell>
          <cell r="BE130">
            <v>0.3166903929055998</v>
          </cell>
          <cell r="BF130">
            <v>10</v>
          </cell>
          <cell r="BG130">
            <v>10</v>
          </cell>
          <cell r="BH130">
            <v>9.1999999999999993</v>
          </cell>
          <cell r="BI130">
            <v>1.9348384468115962E-2</v>
          </cell>
          <cell r="BJ130">
            <v>1.9</v>
          </cell>
          <cell r="BK130">
            <v>6.9</v>
          </cell>
          <cell r="BL130">
            <v>8.5</v>
          </cell>
          <cell r="BM130">
            <v>10</v>
          </cell>
          <cell r="BN130">
            <v>1</v>
          </cell>
          <cell r="BO130">
            <v>10</v>
          </cell>
          <cell r="BP130">
            <v>10</v>
          </cell>
          <cell r="BQ130">
            <v>10</v>
          </cell>
          <cell r="BR130">
            <v>1</v>
          </cell>
          <cell r="BS130">
            <v>10</v>
          </cell>
          <cell r="BT130">
            <v>10</v>
          </cell>
          <cell r="BU130">
            <v>10</v>
          </cell>
          <cell r="BV130">
            <v>10</v>
          </cell>
          <cell r="BW130">
            <v>0.59309635675438066</v>
          </cell>
          <cell r="BX130">
            <v>6.6</v>
          </cell>
          <cell r="BY130">
            <v>8.9</v>
          </cell>
          <cell r="BZ130">
            <v>10</v>
          </cell>
          <cell r="CA130">
            <v>0.96746744221578518</v>
          </cell>
          <cell r="CB130">
            <v>9.6999999999999993</v>
          </cell>
          <cell r="CC130">
            <v>9.9</v>
          </cell>
          <cell r="CD130">
            <v>10</v>
          </cell>
          <cell r="CE130">
            <v>0.99461151072998688</v>
          </cell>
          <cell r="CF130">
            <v>9.9</v>
          </cell>
          <cell r="CG130">
            <v>10</v>
          </cell>
          <cell r="CH130">
            <v>9.8000000000000007</v>
          </cell>
          <cell r="CI130">
            <v>6.8</v>
          </cell>
          <cell r="CJ130">
            <v>4.8</v>
          </cell>
          <cell r="CK130">
            <v>5.8</v>
          </cell>
          <cell r="CL130">
            <v>5.8</v>
          </cell>
          <cell r="CM130">
            <v>7.8</v>
          </cell>
          <cell r="CN130">
            <v>8.1999999999999993</v>
          </cell>
          <cell r="CO130">
            <v>5.2</v>
          </cell>
          <cell r="CP130">
            <v>7.3</v>
          </cell>
          <cell r="CQ130">
            <v>7.1</v>
          </cell>
          <cell r="CR130">
            <v>6.7</v>
          </cell>
          <cell r="CS130">
            <v>6</v>
          </cell>
          <cell r="CT130">
            <v>7.6</v>
          </cell>
          <cell r="CU130">
            <v>7</v>
          </cell>
          <cell r="CV130">
            <v>6.6</v>
          </cell>
          <cell r="CW130">
            <v>6</v>
          </cell>
          <cell r="CX130">
            <v>1.9598370496395724E-6</v>
          </cell>
          <cell r="CY130">
            <v>10</v>
          </cell>
          <cell r="CZ130">
            <v>6</v>
          </cell>
          <cell r="DA130">
            <v>8</v>
          </cell>
          <cell r="DB130">
            <v>7</v>
          </cell>
          <cell r="DC130">
            <v>8.3000000000000007</v>
          </cell>
          <cell r="DD130">
            <v>4.0999999999999996</v>
          </cell>
          <cell r="DE130">
            <v>10</v>
          </cell>
          <cell r="DF130">
            <v>10</v>
          </cell>
          <cell r="DG130">
            <v>10</v>
          </cell>
          <cell r="DH130">
            <v>0</v>
          </cell>
          <cell r="DI130">
            <v>5</v>
          </cell>
          <cell r="DJ130">
            <v>9</v>
          </cell>
        </row>
        <row r="131">
          <cell r="B131" t="str">
            <v>MKD</v>
          </cell>
          <cell r="C131">
            <v>6.6</v>
          </cell>
          <cell r="D131">
            <v>5.2</v>
          </cell>
          <cell r="E131">
            <v>5.9</v>
          </cell>
          <cell r="F131">
            <v>5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3.6</v>
          </cell>
          <cell r="N131">
            <v>2.1052633962678913E-3</v>
          </cell>
          <cell r="O131">
            <v>1.7777383738181568E-4</v>
          </cell>
          <cell r="P131">
            <v>5.0154392481991713E-3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1.3713724792008508E-4</v>
          </cell>
          <cell r="V131">
            <v>10</v>
          </cell>
          <cell r="W131">
            <v>1.8</v>
          </cell>
          <cell r="X131">
            <v>7.9</v>
          </cell>
          <cell r="Y131">
            <v>3.3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1</v>
          </cell>
          <cell r="AH131">
            <v>8.3000000000000007</v>
          </cell>
          <cell r="AI131">
            <v>3.5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</v>
          </cell>
          <cell r="AO131">
            <v>7</v>
          </cell>
          <cell r="AP131">
            <v>4.2</v>
          </cell>
          <cell r="AQ131">
            <v>0</v>
          </cell>
          <cell r="AR131">
            <v>0</v>
          </cell>
          <cell r="AS131">
            <v>1.5</v>
          </cell>
          <cell r="AT131">
            <v>5.7</v>
          </cell>
          <cell r="AU131">
            <v>3.6</v>
          </cell>
          <cell r="AV131">
            <v>7.5</v>
          </cell>
          <cell r="AW131">
            <v>0.8886338326973694</v>
          </cell>
          <cell r="AX131">
            <v>9.9</v>
          </cell>
          <cell r="AY131">
            <v>9</v>
          </cell>
          <cell r="AZ131" t="str">
            <v>x</v>
          </cell>
          <cell r="BA131" t="str">
            <v>x</v>
          </cell>
          <cell r="BB131" t="str">
            <v>x</v>
          </cell>
          <cell r="BC131" t="str">
            <v>x</v>
          </cell>
          <cell r="BD131" t="str">
            <v>x</v>
          </cell>
          <cell r="BE131" t="str">
            <v>x</v>
          </cell>
          <cell r="BF131" t="str">
            <v>x</v>
          </cell>
          <cell r="BG131" t="str">
            <v>x</v>
          </cell>
          <cell r="BH131" t="str">
            <v>x</v>
          </cell>
          <cell r="BI131" t="str">
            <v>x</v>
          </cell>
          <cell r="BJ131" t="str">
            <v>x</v>
          </cell>
          <cell r="BK131" t="str">
            <v>x</v>
          </cell>
          <cell r="BL131">
            <v>9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0.1</v>
          </cell>
          <cell r="CJ131">
            <v>1.1000000000000001</v>
          </cell>
          <cell r="CK131" t="str">
            <v>x</v>
          </cell>
          <cell r="CL131">
            <v>0.6</v>
          </cell>
          <cell r="CM131">
            <v>6.4</v>
          </cell>
          <cell r="CN131">
            <v>0.9</v>
          </cell>
          <cell r="CO131">
            <v>5.8</v>
          </cell>
          <cell r="CP131" t="str">
            <v>x</v>
          </cell>
          <cell r="CQ131">
            <v>4.4000000000000004</v>
          </cell>
          <cell r="CR131">
            <v>3.1</v>
          </cell>
          <cell r="CS131">
            <v>0.9</v>
          </cell>
          <cell r="CT131">
            <v>0.2</v>
          </cell>
          <cell r="CU131">
            <v>2.8</v>
          </cell>
          <cell r="CV131">
            <v>0.2</v>
          </cell>
          <cell r="CW131">
            <v>0.5</v>
          </cell>
          <cell r="CX131">
            <v>2.5631425856060825E-4</v>
          </cell>
          <cell r="CY131">
            <v>7.4</v>
          </cell>
          <cell r="CZ131">
            <v>4</v>
          </cell>
          <cell r="DA131">
            <v>5.7</v>
          </cell>
          <cell r="DB131">
            <v>3</v>
          </cell>
          <cell r="DC131">
            <v>4.9000000000000004</v>
          </cell>
          <cell r="DD131">
            <v>3.7</v>
          </cell>
          <cell r="DE131">
            <v>0.1</v>
          </cell>
          <cell r="DF131">
            <v>0</v>
          </cell>
          <cell r="DG131">
            <v>0.1</v>
          </cell>
          <cell r="DH131">
            <v>0</v>
          </cell>
          <cell r="DI131">
            <v>0</v>
          </cell>
          <cell r="DJ131">
            <v>0</v>
          </cell>
        </row>
        <row r="132">
          <cell r="B132" t="str">
            <v>NOR</v>
          </cell>
          <cell r="C132">
            <v>2.8</v>
          </cell>
          <cell r="D132">
            <v>0.1</v>
          </cell>
          <cell r="E132">
            <v>1.5</v>
          </cell>
          <cell r="F132">
            <v>0.1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2.6315742457969987E-5</v>
          </cell>
          <cell r="O132">
            <v>0</v>
          </cell>
          <cell r="P132" t="str">
            <v>x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0.1</v>
          </cell>
          <cell r="W132">
            <v>0</v>
          </cell>
          <cell r="X132">
            <v>0.1</v>
          </cell>
          <cell r="Y132">
            <v>0.1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1.5</v>
          </cell>
          <cell r="AI132">
            <v>0.1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0.8</v>
          </cell>
          <cell r="AP132">
            <v>0.1</v>
          </cell>
          <cell r="AQ132">
            <v>0</v>
          </cell>
          <cell r="AR132">
            <v>0</v>
          </cell>
          <cell r="AS132">
            <v>0</v>
          </cell>
          <cell r="AT132">
            <v>2.9</v>
          </cell>
          <cell r="AU132">
            <v>1.5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 t="str">
            <v>x</v>
          </cell>
          <cell r="BA132" t="str">
            <v>x</v>
          </cell>
          <cell r="BB132" t="str">
            <v>x</v>
          </cell>
          <cell r="BC132" t="str">
            <v>x</v>
          </cell>
          <cell r="BD132" t="str">
            <v>x</v>
          </cell>
          <cell r="BE132" t="str">
            <v>x</v>
          </cell>
          <cell r="BF132" t="str">
            <v>x</v>
          </cell>
          <cell r="BG132" t="str">
            <v>x</v>
          </cell>
          <cell r="BH132" t="str">
            <v>x</v>
          </cell>
          <cell r="BI132" t="str">
            <v>x</v>
          </cell>
          <cell r="BJ132" t="str">
            <v>x</v>
          </cell>
          <cell r="BK132" t="str">
            <v>x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0.2</v>
          </cell>
          <cell r="CJ132">
            <v>0</v>
          </cell>
          <cell r="CK132" t="str">
            <v>x</v>
          </cell>
          <cell r="CL132">
            <v>0.1</v>
          </cell>
          <cell r="CM132">
            <v>3.9</v>
          </cell>
          <cell r="CN132">
            <v>2</v>
          </cell>
          <cell r="CO132">
            <v>8.3000000000000007</v>
          </cell>
          <cell r="CP132">
            <v>0.5</v>
          </cell>
          <cell r="CQ132">
            <v>3.7</v>
          </cell>
          <cell r="CR132">
            <v>2.5</v>
          </cell>
          <cell r="CS132">
            <v>0</v>
          </cell>
          <cell r="CT132">
            <v>0.4</v>
          </cell>
          <cell r="CU132">
            <v>2.5</v>
          </cell>
          <cell r="CV132">
            <v>0</v>
          </cell>
          <cell r="CW132">
            <v>0.1</v>
          </cell>
          <cell r="CX132">
            <v>8.9628907914459451E-4</v>
          </cell>
          <cell r="CY132">
            <v>1</v>
          </cell>
          <cell r="CZ132">
            <v>0</v>
          </cell>
          <cell r="DA132">
            <v>0.5</v>
          </cell>
          <cell r="DB132">
            <v>1</v>
          </cell>
          <cell r="DC132">
            <v>0.9</v>
          </cell>
          <cell r="DD132">
            <v>0.6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B133" t="str">
            <v>OMN</v>
          </cell>
          <cell r="C133">
            <v>0.1</v>
          </cell>
          <cell r="D133">
            <v>0.1</v>
          </cell>
          <cell r="E133">
            <v>0.1</v>
          </cell>
          <cell r="F133">
            <v>5.2</v>
          </cell>
          <cell r="G133">
            <v>7.9</v>
          </cell>
          <cell r="H133">
            <v>4.7</v>
          </cell>
          <cell r="I133">
            <v>0</v>
          </cell>
          <cell r="J133">
            <v>2.7</v>
          </cell>
          <cell r="K133">
            <v>6.1</v>
          </cell>
          <cell r="L133">
            <v>4.5999999999999996</v>
          </cell>
          <cell r="M133">
            <v>0</v>
          </cell>
          <cell r="N133">
            <v>0</v>
          </cell>
          <cell r="O133">
            <v>0</v>
          </cell>
          <cell r="P133">
            <v>2.5567572256263698E-3</v>
          </cell>
          <cell r="Q133">
            <v>1.1852985331895066E-4</v>
          </cell>
          <cell r="R133">
            <v>1.6942867786884333E-3</v>
          </cell>
          <cell r="S133">
            <v>0</v>
          </cell>
          <cell r="T133">
            <v>2.5554839140153247E-3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1.7</v>
          </cell>
          <cell r="Z133">
            <v>10</v>
          </cell>
          <cell r="AA133">
            <v>0.9</v>
          </cell>
          <cell r="AB133">
            <v>0</v>
          </cell>
          <cell r="AC133">
            <v>0.5</v>
          </cell>
          <cell r="AD133">
            <v>2.6</v>
          </cell>
          <cell r="AE133">
            <v>1.6</v>
          </cell>
          <cell r="AF133">
            <v>0</v>
          </cell>
          <cell r="AG133">
            <v>0</v>
          </cell>
          <cell r="AH133">
            <v>0.1</v>
          </cell>
          <cell r="AI133">
            <v>0.1</v>
          </cell>
          <cell r="AJ133">
            <v>2.8</v>
          </cell>
          <cell r="AK133">
            <v>0</v>
          </cell>
          <cell r="AL133">
            <v>1.5</v>
          </cell>
          <cell r="AM133">
            <v>4.4000000000000004</v>
          </cell>
          <cell r="AN133">
            <v>0</v>
          </cell>
          <cell r="AO133">
            <v>0.1</v>
          </cell>
          <cell r="AP133">
            <v>3.7</v>
          </cell>
          <cell r="AQ133">
            <v>9.1999999999999993</v>
          </cell>
          <cell r="AR133">
            <v>3.2</v>
          </cell>
          <cell r="AS133">
            <v>0</v>
          </cell>
          <cell r="AT133">
            <v>6.7</v>
          </cell>
          <cell r="AU133">
            <v>3.4</v>
          </cell>
          <cell r="AV133">
            <v>7.6</v>
          </cell>
          <cell r="AW133">
            <v>0.45942631311010529</v>
          </cell>
          <cell r="AX133">
            <v>5.0999999999999996</v>
          </cell>
          <cell r="AY133">
            <v>6.5</v>
          </cell>
          <cell r="AZ133" t="str">
            <v>x</v>
          </cell>
          <cell r="BA133" t="str">
            <v>x</v>
          </cell>
          <cell r="BB133" t="str">
            <v>x</v>
          </cell>
          <cell r="BC133" t="str">
            <v>x</v>
          </cell>
          <cell r="BD133" t="str">
            <v>x</v>
          </cell>
          <cell r="BE133" t="str">
            <v>x</v>
          </cell>
          <cell r="BF133" t="str">
            <v>x</v>
          </cell>
          <cell r="BG133" t="str">
            <v>x</v>
          </cell>
          <cell r="BH133" t="str">
            <v>x</v>
          </cell>
          <cell r="BI133" t="str">
            <v>x</v>
          </cell>
          <cell r="BJ133" t="str">
            <v>x</v>
          </cell>
          <cell r="BK133" t="str">
            <v>x</v>
          </cell>
          <cell r="BL133">
            <v>6.5</v>
          </cell>
          <cell r="BM133">
            <v>7.5</v>
          </cell>
          <cell r="BN133">
            <v>0.36069122300000001</v>
          </cell>
          <cell r="BO133">
            <v>3.6</v>
          </cell>
          <cell r="BP133">
            <v>5.9</v>
          </cell>
          <cell r="BQ133">
            <v>7.5</v>
          </cell>
          <cell r="BR133">
            <v>0.36069122300000001</v>
          </cell>
          <cell r="BS133">
            <v>3.6</v>
          </cell>
          <cell r="BT133">
            <v>5.9</v>
          </cell>
          <cell r="BU133">
            <v>5.9</v>
          </cell>
          <cell r="BV133">
            <v>6.5</v>
          </cell>
          <cell r="BW133">
            <v>7.637222957419125E-2</v>
          </cell>
          <cell r="BX133">
            <v>0.8</v>
          </cell>
          <cell r="BY133">
            <v>4.2</v>
          </cell>
          <cell r="BZ133">
            <v>7.9</v>
          </cell>
          <cell r="CA133">
            <v>0.74247279149716983</v>
          </cell>
          <cell r="CB133">
            <v>7.4</v>
          </cell>
          <cell r="CC133">
            <v>7.7</v>
          </cell>
          <cell r="CD133">
            <v>7.8</v>
          </cell>
          <cell r="CE133">
            <v>0.68817478246944608</v>
          </cell>
          <cell r="CF133">
            <v>6.9</v>
          </cell>
          <cell r="CG133">
            <v>7.4</v>
          </cell>
          <cell r="CH133">
            <v>6.5</v>
          </cell>
          <cell r="CI133">
            <v>0</v>
          </cell>
          <cell r="CJ133">
            <v>1.3</v>
          </cell>
          <cell r="CK133">
            <v>0.3</v>
          </cell>
          <cell r="CL133">
            <v>0.5</v>
          </cell>
          <cell r="CM133">
            <v>4</v>
          </cell>
          <cell r="CN133">
            <v>7.2</v>
          </cell>
          <cell r="CO133">
            <v>8.6</v>
          </cell>
          <cell r="CP133" t="str">
            <v>x</v>
          </cell>
          <cell r="CQ133">
            <v>6.6</v>
          </cell>
          <cell r="CR133">
            <v>4.5999999999999996</v>
          </cell>
          <cell r="CS133" t="str">
            <v>x</v>
          </cell>
          <cell r="CT133">
            <v>2.6</v>
          </cell>
          <cell r="CU133">
            <v>5.6</v>
          </cell>
          <cell r="CV133">
            <v>0</v>
          </cell>
          <cell r="CW133">
            <v>0.4</v>
          </cell>
          <cell r="CX133">
            <v>1.3472702698574517E-4</v>
          </cell>
          <cell r="CY133">
            <v>8.6999999999999993</v>
          </cell>
          <cell r="CZ133">
            <v>2</v>
          </cell>
          <cell r="DA133">
            <v>5.4</v>
          </cell>
          <cell r="DB133">
            <v>3.8</v>
          </cell>
          <cell r="DC133">
            <v>5.5</v>
          </cell>
          <cell r="DD133">
            <v>5</v>
          </cell>
          <cell r="DE133">
            <v>0.2</v>
          </cell>
          <cell r="DF133">
            <v>0</v>
          </cell>
          <cell r="DG133">
            <v>0.1</v>
          </cell>
          <cell r="DH133">
            <v>0</v>
          </cell>
          <cell r="DI133">
            <v>0</v>
          </cell>
          <cell r="DJ133">
            <v>0</v>
          </cell>
        </row>
        <row r="134">
          <cell r="B134" t="str">
            <v>PAK</v>
          </cell>
          <cell r="C134">
            <v>10</v>
          </cell>
          <cell r="D134">
            <v>10</v>
          </cell>
          <cell r="E134">
            <v>10</v>
          </cell>
          <cell r="F134">
            <v>10</v>
          </cell>
          <cell r="G134">
            <v>7.4</v>
          </cell>
          <cell r="H134">
            <v>7.4</v>
          </cell>
          <cell r="I134">
            <v>3.5</v>
          </cell>
          <cell r="J134">
            <v>5.8</v>
          </cell>
          <cell r="K134">
            <v>6.6</v>
          </cell>
          <cell r="L134">
            <v>6.2</v>
          </cell>
          <cell r="M134">
            <v>10</v>
          </cell>
          <cell r="N134">
            <v>2.1029823593189034E-3</v>
          </cell>
          <cell r="O134">
            <v>3.3846886785122955E-4</v>
          </cell>
          <cell r="P134">
            <v>9.8233277586427057E-3</v>
          </cell>
          <cell r="Q134">
            <v>1.4333512095487671E-6</v>
          </cell>
          <cell r="R134">
            <v>4.6544379574879721E-4</v>
          </cell>
          <cell r="S134">
            <v>1.5135218086025519E-8</v>
          </cell>
          <cell r="T134">
            <v>1.0751671415908227E-4</v>
          </cell>
          <cell r="U134">
            <v>1.0407619692404193E-3</v>
          </cell>
          <cell r="V134">
            <v>10</v>
          </cell>
          <cell r="W134">
            <v>3.4</v>
          </cell>
          <cell r="X134">
            <v>8.1999999999999993</v>
          </cell>
          <cell r="Y134">
            <v>6.5</v>
          </cell>
          <cell r="Z134">
            <v>5.9</v>
          </cell>
          <cell r="AA134">
            <v>0.3</v>
          </cell>
          <cell r="AB134">
            <v>0</v>
          </cell>
          <cell r="AC134">
            <v>0.2</v>
          </cell>
          <cell r="AD134">
            <v>0.1</v>
          </cell>
          <cell r="AE134">
            <v>0.2</v>
          </cell>
          <cell r="AF134">
            <v>0.3</v>
          </cell>
          <cell r="AG134">
            <v>1.9</v>
          </cell>
          <cell r="AH134">
            <v>10</v>
          </cell>
          <cell r="AI134">
            <v>6.7</v>
          </cell>
          <cell r="AJ134">
            <v>3.9</v>
          </cell>
          <cell r="AK134">
            <v>1.8</v>
          </cell>
          <cell r="AL134">
            <v>2.9</v>
          </cell>
          <cell r="AM134">
            <v>3.4</v>
          </cell>
          <cell r="AN134">
            <v>7.6</v>
          </cell>
          <cell r="AO134">
            <v>9.3000000000000007</v>
          </cell>
          <cell r="AP134">
            <v>8.8000000000000007</v>
          </cell>
          <cell r="AQ134">
            <v>6.7</v>
          </cell>
          <cell r="AR134">
            <v>3.8</v>
          </cell>
          <cell r="AS134">
            <v>4.8</v>
          </cell>
          <cell r="AT134">
            <v>4.8</v>
          </cell>
          <cell r="AU134">
            <v>4.8</v>
          </cell>
          <cell r="AV134">
            <v>10</v>
          </cell>
          <cell r="AW134">
            <v>0.77682543041577135</v>
          </cell>
          <cell r="AX134">
            <v>8.6</v>
          </cell>
          <cell r="AY134">
            <v>9.4</v>
          </cell>
          <cell r="AZ134" t="str">
            <v>x</v>
          </cell>
          <cell r="BA134" t="str">
            <v>x</v>
          </cell>
          <cell r="BB134" t="str">
            <v>x</v>
          </cell>
          <cell r="BC134" t="str">
            <v>x</v>
          </cell>
          <cell r="BD134" t="str">
            <v>x</v>
          </cell>
          <cell r="BE134" t="str">
            <v>x</v>
          </cell>
          <cell r="BF134" t="str">
            <v>x</v>
          </cell>
          <cell r="BG134" t="str">
            <v>x</v>
          </cell>
          <cell r="BH134" t="str">
            <v>x</v>
          </cell>
          <cell r="BI134" t="str">
            <v>x</v>
          </cell>
          <cell r="BJ134" t="str">
            <v>x</v>
          </cell>
          <cell r="BK134" t="str">
            <v>x</v>
          </cell>
          <cell r="BL134">
            <v>9.4</v>
          </cell>
          <cell r="BM134">
            <v>10</v>
          </cell>
          <cell r="BN134">
            <v>0.96778708800000002</v>
          </cell>
          <cell r="BO134">
            <v>9.6999999999999993</v>
          </cell>
          <cell r="BP134">
            <v>9.9</v>
          </cell>
          <cell r="BQ134">
            <v>10</v>
          </cell>
          <cell r="BR134">
            <v>0.964431814</v>
          </cell>
          <cell r="BS134">
            <v>9.6</v>
          </cell>
          <cell r="BT134">
            <v>9.8000000000000007</v>
          </cell>
          <cell r="BU134">
            <v>9.9</v>
          </cell>
          <cell r="BV134">
            <v>9.5</v>
          </cell>
          <cell r="BW134">
            <v>0.22388396811367944</v>
          </cell>
          <cell r="BX134">
            <v>2.5</v>
          </cell>
          <cell r="BY134">
            <v>7.4</v>
          </cell>
          <cell r="BZ134">
            <v>10</v>
          </cell>
          <cell r="CA134">
            <v>0.78964157788190159</v>
          </cell>
          <cell r="CB134">
            <v>7.9</v>
          </cell>
          <cell r="CC134">
            <v>9.1999999999999993</v>
          </cell>
          <cell r="CD134">
            <v>10</v>
          </cell>
          <cell r="CE134">
            <v>0.86166829001718437</v>
          </cell>
          <cell r="CF134">
            <v>8.6</v>
          </cell>
          <cell r="CG134">
            <v>9.4</v>
          </cell>
          <cell r="CH134">
            <v>9.1999999999999993</v>
          </cell>
          <cell r="CI134">
            <v>4.5</v>
          </cell>
          <cell r="CJ134">
            <v>1.4</v>
          </cell>
          <cell r="CK134">
            <v>4</v>
          </cell>
          <cell r="CL134">
            <v>3.3</v>
          </cell>
          <cell r="CM134">
            <v>8.1</v>
          </cell>
          <cell r="CN134">
            <v>5.3</v>
          </cell>
          <cell r="CO134">
            <v>3.7</v>
          </cell>
          <cell r="CP134">
            <v>10</v>
          </cell>
          <cell r="CQ134">
            <v>6.8</v>
          </cell>
          <cell r="CR134">
            <v>5.6</v>
          </cell>
          <cell r="CS134">
            <v>4.5</v>
          </cell>
          <cell r="CT134">
            <v>5.0999999999999996</v>
          </cell>
          <cell r="CU134">
            <v>6.1</v>
          </cell>
          <cell r="CV134">
            <v>3.5</v>
          </cell>
          <cell r="CW134">
            <v>3.4</v>
          </cell>
          <cell r="CX134">
            <v>6.1219870960572189E-5</v>
          </cell>
          <cell r="CY134">
            <v>9.4</v>
          </cell>
          <cell r="CZ134">
            <v>6</v>
          </cell>
          <cell r="DA134">
            <v>7.7</v>
          </cell>
          <cell r="DB134">
            <v>5.7</v>
          </cell>
          <cell r="DC134">
            <v>8</v>
          </cell>
          <cell r="DD134">
            <v>7.4</v>
          </cell>
          <cell r="DE134">
            <v>8.6999999999999993</v>
          </cell>
          <cell r="DF134">
            <v>8.9</v>
          </cell>
          <cell r="DG134">
            <v>8.8000000000000007</v>
          </cell>
          <cell r="DH134">
            <v>0</v>
          </cell>
          <cell r="DI134">
            <v>0</v>
          </cell>
          <cell r="DJ134">
            <v>0</v>
          </cell>
        </row>
        <row r="135">
          <cell r="B135" t="str">
            <v>PLW</v>
          </cell>
          <cell r="C135">
            <v>0.1</v>
          </cell>
          <cell r="D135">
            <v>0.1</v>
          </cell>
          <cell r="E135">
            <v>0.1</v>
          </cell>
          <cell r="F135">
            <v>0.1</v>
          </cell>
          <cell r="G135">
            <v>3.6</v>
          </cell>
          <cell r="H135">
            <v>1.5</v>
          </cell>
          <cell r="I135">
            <v>5.2</v>
          </cell>
          <cell r="J135">
            <v>3.6</v>
          </cell>
          <cell r="K135">
            <v>1.7</v>
          </cell>
          <cell r="L135">
            <v>2.7</v>
          </cell>
          <cell r="M135">
            <v>0</v>
          </cell>
          <cell r="N135">
            <v>0</v>
          </cell>
          <cell r="O135">
            <v>0</v>
          </cell>
          <cell r="P135" t="str">
            <v>x</v>
          </cell>
          <cell r="Q135">
            <v>6.7822084448828141E-5</v>
          </cell>
          <cell r="R135">
            <v>1.8390352731200977E-2</v>
          </cell>
          <cell r="S135">
            <v>2.047015170729416E-3</v>
          </cell>
          <cell r="T135">
            <v>3.4028462730731298E-3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0.1</v>
          </cell>
          <cell r="Z135">
            <v>9.6</v>
          </cell>
          <cell r="AA135">
            <v>10</v>
          </cell>
          <cell r="AB135">
            <v>4.0999999999999996</v>
          </cell>
          <cell r="AC135">
            <v>8.3000000000000007</v>
          </cell>
          <cell r="AD135">
            <v>3.4</v>
          </cell>
          <cell r="AE135">
            <v>6.5</v>
          </cell>
          <cell r="AF135">
            <v>0</v>
          </cell>
          <cell r="AG135">
            <v>1</v>
          </cell>
          <cell r="AH135">
            <v>0.1</v>
          </cell>
          <cell r="AI135">
            <v>0.1</v>
          </cell>
          <cell r="AJ135">
            <v>5.8</v>
          </cell>
          <cell r="AK135">
            <v>4.7</v>
          </cell>
          <cell r="AL135">
            <v>5.3</v>
          </cell>
          <cell r="AM135">
            <v>2.6</v>
          </cell>
          <cell r="AN135">
            <v>0</v>
          </cell>
          <cell r="AO135">
            <v>0.1</v>
          </cell>
          <cell r="AP135">
            <v>0.1</v>
          </cell>
          <cell r="AQ135">
            <v>7.7</v>
          </cell>
          <cell r="AR135">
            <v>4.9000000000000004</v>
          </cell>
          <cell r="AS135">
            <v>0.5</v>
          </cell>
          <cell r="AT135" t="str">
            <v>x</v>
          </cell>
          <cell r="AU135">
            <v>0.5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 t="str">
            <v>x</v>
          </cell>
          <cell r="BA135" t="str">
            <v>x</v>
          </cell>
          <cell r="BB135" t="str">
            <v>x</v>
          </cell>
          <cell r="BC135" t="str">
            <v>x</v>
          </cell>
          <cell r="BD135" t="str">
            <v>x</v>
          </cell>
          <cell r="BE135" t="str">
            <v>x</v>
          </cell>
          <cell r="BF135" t="str">
            <v>x</v>
          </cell>
          <cell r="BG135" t="str">
            <v>x</v>
          </cell>
          <cell r="BH135" t="str">
            <v>x</v>
          </cell>
          <cell r="BI135" t="str">
            <v>x</v>
          </cell>
          <cell r="BJ135" t="str">
            <v>x</v>
          </cell>
          <cell r="BK135" t="str">
            <v>x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4.5</v>
          </cell>
          <cell r="CA135">
            <v>0.63667429756704708</v>
          </cell>
          <cell r="CB135">
            <v>6.4</v>
          </cell>
          <cell r="CC135">
            <v>5.5</v>
          </cell>
          <cell r="CD135">
            <v>3.8</v>
          </cell>
          <cell r="CE135">
            <v>0.22809922450472031</v>
          </cell>
          <cell r="CF135">
            <v>2.2999999999999998</v>
          </cell>
          <cell r="CG135">
            <v>3.1</v>
          </cell>
          <cell r="CH135">
            <v>2.5</v>
          </cell>
          <cell r="CI135">
            <v>0</v>
          </cell>
          <cell r="CJ135">
            <v>0</v>
          </cell>
          <cell r="CK135" t="str">
            <v>x</v>
          </cell>
          <cell r="CL135">
            <v>0</v>
          </cell>
          <cell r="CM135">
            <v>5.3</v>
          </cell>
          <cell r="CN135">
            <v>2.2999999999999998</v>
          </cell>
          <cell r="CO135">
            <v>8.1</v>
          </cell>
          <cell r="CP135" t="str">
            <v>x</v>
          </cell>
          <cell r="CQ135">
            <v>5.2</v>
          </cell>
          <cell r="CR135">
            <v>3.5</v>
          </cell>
          <cell r="CS135" t="str">
            <v>x</v>
          </cell>
          <cell r="CT135" t="str">
            <v>x</v>
          </cell>
          <cell r="CU135">
            <v>5.2</v>
          </cell>
          <cell r="CV135">
            <v>0</v>
          </cell>
          <cell r="CW135">
            <v>0</v>
          </cell>
          <cell r="CX135">
            <v>6.0800353747512709E-4</v>
          </cell>
          <cell r="CY135">
            <v>3.9</v>
          </cell>
          <cell r="CZ135">
            <v>4</v>
          </cell>
          <cell r="DA135">
            <v>4</v>
          </cell>
          <cell r="DB135">
            <v>3.1</v>
          </cell>
          <cell r="DC135">
            <v>2.4</v>
          </cell>
          <cell r="DD135">
            <v>3.2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</row>
        <row r="136">
          <cell r="B136" t="str">
            <v>PSE</v>
          </cell>
          <cell r="C136">
            <v>7</v>
          </cell>
          <cell r="D136">
            <v>4.7</v>
          </cell>
          <cell r="E136">
            <v>6</v>
          </cell>
          <cell r="F136">
            <v>3.1</v>
          </cell>
          <cell r="G136">
            <v>4.9000000000000004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1.3416269677287132E-3</v>
          </cell>
          <cell r="O136">
            <v>5.3464969093470681E-5</v>
          </cell>
          <cell r="P136">
            <v>3.8009240580520433E-4</v>
          </cell>
          <cell r="Q136">
            <v>1.8993954948739901E-6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6.7</v>
          </cell>
          <cell r="W136">
            <v>0.5</v>
          </cell>
          <cell r="X136">
            <v>4.3</v>
          </cell>
          <cell r="Y136">
            <v>0.3</v>
          </cell>
          <cell r="Z136">
            <v>6.2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6.9</v>
          </cell>
          <cell r="AI136">
            <v>2.6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5.2</v>
          </cell>
          <cell r="AP136">
            <v>1.8</v>
          </cell>
          <cell r="AQ136">
            <v>5.6</v>
          </cell>
          <cell r="AR136">
            <v>0</v>
          </cell>
          <cell r="AS136">
            <v>0</v>
          </cell>
          <cell r="AT136" t="str">
            <v>x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 t="str">
            <v>x</v>
          </cell>
          <cell r="BA136" t="str">
            <v>x</v>
          </cell>
          <cell r="BB136" t="str">
            <v>x</v>
          </cell>
          <cell r="BC136" t="str">
            <v>x</v>
          </cell>
          <cell r="BD136" t="str">
            <v>x</v>
          </cell>
          <cell r="BE136" t="str">
            <v>x</v>
          </cell>
          <cell r="BF136" t="str">
            <v>x</v>
          </cell>
          <cell r="BG136" t="str">
            <v>x</v>
          </cell>
          <cell r="BH136" t="str">
            <v>x</v>
          </cell>
          <cell r="BI136" t="str">
            <v>x</v>
          </cell>
          <cell r="BJ136" t="str">
            <v>x</v>
          </cell>
          <cell r="BK136" t="str">
            <v>x</v>
          </cell>
          <cell r="BL136">
            <v>0</v>
          </cell>
          <cell r="BM136">
            <v>8.1</v>
          </cell>
          <cell r="BN136">
            <v>0.978430982</v>
          </cell>
          <cell r="BO136">
            <v>9.8000000000000007</v>
          </cell>
          <cell r="BP136">
            <v>9.1</v>
          </cell>
          <cell r="BQ136">
            <v>8.1</v>
          </cell>
          <cell r="BR136">
            <v>0.978430982</v>
          </cell>
          <cell r="BS136">
            <v>9.8000000000000007</v>
          </cell>
          <cell r="BT136">
            <v>9.1</v>
          </cell>
          <cell r="BU136">
            <v>9.1</v>
          </cell>
          <cell r="BV136">
            <v>5.4</v>
          </cell>
          <cell r="BW136">
            <v>1.2766038637048675E-2</v>
          </cell>
          <cell r="BX136">
            <v>0.1</v>
          </cell>
          <cell r="BY136">
            <v>3.2</v>
          </cell>
          <cell r="BZ136">
            <v>8.1</v>
          </cell>
          <cell r="CA136">
            <v>0.9547563264104727</v>
          </cell>
          <cell r="CB136">
            <v>9.5</v>
          </cell>
          <cell r="CC136">
            <v>8.9</v>
          </cell>
          <cell r="CD136">
            <v>7.3</v>
          </cell>
          <cell r="CE136">
            <v>0.26128492786370316</v>
          </cell>
          <cell r="CF136">
            <v>2.6</v>
          </cell>
          <cell r="CG136">
            <v>5.4</v>
          </cell>
          <cell r="CH136">
            <v>7.3</v>
          </cell>
          <cell r="CI136">
            <v>0.3</v>
          </cell>
          <cell r="CJ136">
            <v>0.5</v>
          </cell>
          <cell r="CK136" t="str">
            <v>x</v>
          </cell>
          <cell r="CL136">
            <v>0.4</v>
          </cell>
          <cell r="CM136">
            <v>9.6</v>
          </cell>
          <cell r="CN136">
            <v>5.7</v>
          </cell>
          <cell r="CO136">
            <v>7.7</v>
          </cell>
          <cell r="CP136" t="str">
            <v>x</v>
          </cell>
          <cell r="CQ136">
            <v>7.7</v>
          </cell>
          <cell r="CR136">
            <v>5.3</v>
          </cell>
          <cell r="CS136">
            <v>4.7</v>
          </cell>
          <cell r="CT136">
            <v>5.7</v>
          </cell>
          <cell r="CU136">
            <v>6.7</v>
          </cell>
          <cell r="CV136">
            <v>0.1</v>
          </cell>
          <cell r="CW136">
            <v>0.3</v>
          </cell>
          <cell r="CX136">
            <v>1.0663705920081797E-4</v>
          </cell>
          <cell r="CY136">
            <v>8.9</v>
          </cell>
          <cell r="CZ136" t="str">
            <v>x</v>
          </cell>
          <cell r="DA136">
            <v>8.9</v>
          </cell>
          <cell r="DB136">
            <v>5.3</v>
          </cell>
          <cell r="DC136">
            <v>5</v>
          </cell>
          <cell r="DD136">
            <v>3.3</v>
          </cell>
          <cell r="DE136">
            <v>3.5</v>
          </cell>
          <cell r="DF136">
            <v>6.7</v>
          </cell>
          <cell r="DG136">
            <v>5.3</v>
          </cell>
          <cell r="DH136">
            <v>0</v>
          </cell>
          <cell r="DI136">
            <v>0</v>
          </cell>
          <cell r="DJ136">
            <v>0</v>
          </cell>
        </row>
        <row r="137">
          <cell r="B137" t="str">
            <v>PAN</v>
          </cell>
          <cell r="C137">
            <v>7.3</v>
          </cell>
          <cell r="D137">
            <v>8.6999999999999993</v>
          </cell>
          <cell r="E137">
            <v>8.1</v>
          </cell>
          <cell r="F137">
            <v>4.5</v>
          </cell>
          <cell r="G137">
            <v>7.6</v>
          </cell>
          <cell r="H137">
            <v>2.7</v>
          </cell>
          <cell r="I137">
            <v>0</v>
          </cell>
          <cell r="J137">
            <v>1.4</v>
          </cell>
          <cell r="K137">
            <v>5.5</v>
          </cell>
          <cell r="L137">
            <v>3.7</v>
          </cell>
          <cell r="M137">
            <v>0</v>
          </cell>
          <cell r="N137">
            <v>2.0852913165707431E-3</v>
          </cell>
          <cell r="O137">
            <v>1.0202512828969904E-3</v>
          </cell>
          <cell r="P137">
            <v>1.6569392245297237E-3</v>
          </cell>
          <cell r="Q137">
            <v>9.6473956626169728E-5</v>
          </cell>
          <cell r="R137">
            <v>3.1709584361929257E-4</v>
          </cell>
          <cell r="S137">
            <v>0</v>
          </cell>
          <cell r="T137">
            <v>1.4132244517911642E-3</v>
          </cell>
          <cell r="U137">
            <v>0</v>
          </cell>
          <cell r="V137">
            <v>10</v>
          </cell>
          <cell r="W137">
            <v>10</v>
          </cell>
          <cell r="X137">
            <v>10</v>
          </cell>
          <cell r="Y137">
            <v>1.1000000000000001</v>
          </cell>
          <cell r="Z137">
            <v>10</v>
          </cell>
          <cell r="AA137">
            <v>0.2</v>
          </cell>
          <cell r="AB137">
            <v>0</v>
          </cell>
          <cell r="AC137">
            <v>0.1</v>
          </cell>
          <cell r="AD137">
            <v>1.4</v>
          </cell>
          <cell r="AE137">
            <v>0.8</v>
          </cell>
          <cell r="AF137">
            <v>0</v>
          </cell>
          <cell r="AG137">
            <v>2.9</v>
          </cell>
          <cell r="AH137">
            <v>8.6999999999999993</v>
          </cell>
          <cell r="AI137">
            <v>9.4</v>
          </cell>
          <cell r="AJ137">
            <v>1.5</v>
          </cell>
          <cell r="AK137">
            <v>0</v>
          </cell>
          <cell r="AL137">
            <v>0.8</v>
          </cell>
          <cell r="AM137">
            <v>3.5</v>
          </cell>
          <cell r="AN137">
            <v>0</v>
          </cell>
          <cell r="AO137">
            <v>9.3000000000000007</v>
          </cell>
          <cell r="AP137">
            <v>3</v>
          </cell>
          <cell r="AQ137">
            <v>9.1</v>
          </cell>
          <cell r="AR137">
            <v>2.4</v>
          </cell>
          <cell r="AS137">
            <v>1.5</v>
          </cell>
          <cell r="AT137">
            <v>1</v>
          </cell>
          <cell r="AU137">
            <v>1.3</v>
          </cell>
          <cell r="AV137" t="str">
            <v>x</v>
          </cell>
          <cell r="AW137" t="str">
            <v>x</v>
          </cell>
          <cell r="AX137" t="str">
            <v>x</v>
          </cell>
          <cell r="AY137" t="str">
            <v>x</v>
          </cell>
          <cell r="AZ137" t="str">
            <v>x</v>
          </cell>
          <cell r="BA137" t="str">
            <v>x</v>
          </cell>
          <cell r="BB137" t="str">
            <v>x</v>
          </cell>
          <cell r="BC137" t="str">
            <v>x</v>
          </cell>
          <cell r="BD137" t="str">
            <v>x</v>
          </cell>
          <cell r="BE137" t="str">
            <v>x</v>
          </cell>
          <cell r="BF137" t="str">
            <v>x</v>
          </cell>
          <cell r="BG137" t="str">
            <v>x</v>
          </cell>
          <cell r="BH137" t="str">
            <v>x</v>
          </cell>
          <cell r="BI137" t="str">
            <v>x</v>
          </cell>
          <cell r="BJ137" t="str">
            <v>x</v>
          </cell>
          <cell r="BK137" t="str">
            <v>x</v>
          </cell>
          <cell r="BL137" t="str">
            <v>x</v>
          </cell>
          <cell r="BM137">
            <v>6.8</v>
          </cell>
          <cell r="BN137">
            <v>0.13644482099999999</v>
          </cell>
          <cell r="BO137">
            <v>1.4</v>
          </cell>
          <cell r="BP137">
            <v>4.5999999999999996</v>
          </cell>
          <cell r="BQ137">
            <v>6.6</v>
          </cell>
          <cell r="BR137">
            <v>0.100093633</v>
          </cell>
          <cell r="BS137">
            <v>1</v>
          </cell>
          <cell r="BT137">
            <v>4.4000000000000004</v>
          </cell>
          <cell r="BU137">
            <v>4.5</v>
          </cell>
          <cell r="BV137">
            <v>7.9</v>
          </cell>
          <cell r="BW137">
            <v>0.79741441992793016</v>
          </cell>
          <cell r="BX137">
            <v>8.9</v>
          </cell>
          <cell r="BY137">
            <v>8.4</v>
          </cell>
          <cell r="BZ137">
            <v>7.8</v>
          </cell>
          <cell r="CA137">
            <v>0.74389712335688885</v>
          </cell>
          <cell r="CB137">
            <v>7.4</v>
          </cell>
          <cell r="CC137">
            <v>7.6</v>
          </cell>
          <cell r="CD137">
            <v>8</v>
          </cell>
          <cell r="CE137">
            <v>0.96049428399154557</v>
          </cell>
          <cell r="CF137">
            <v>9.6</v>
          </cell>
          <cell r="CG137">
            <v>8.9</v>
          </cell>
          <cell r="CH137">
            <v>7.7</v>
          </cell>
          <cell r="CI137">
            <v>1.9</v>
          </cell>
          <cell r="CJ137">
            <v>0.6</v>
          </cell>
          <cell r="CK137" t="str">
            <v>x</v>
          </cell>
          <cell r="CL137">
            <v>1.3</v>
          </cell>
          <cell r="CM137">
            <v>5.8</v>
          </cell>
          <cell r="CN137">
            <v>4.2</v>
          </cell>
          <cell r="CO137">
            <v>6.8</v>
          </cell>
          <cell r="CP137">
            <v>4.2</v>
          </cell>
          <cell r="CQ137">
            <v>5.3</v>
          </cell>
          <cell r="CR137">
            <v>4</v>
          </cell>
          <cell r="CS137">
            <v>2.5</v>
          </cell>
          <cell r="CT137">
            <v>2.7</v>
          </cell>
          <cell r="CU137">
            <v>4.4000000000000004</v>
          </cell>
          <cell r="CV137">
            <v>1.5</v>
          </cell>
          <cell r="CW137">
            <v>1.3</v>
          </cell>
          <cell r="CX137">
            <v>2.2365049522940746E-4</v>
          </cell>
          <cell r="CY137">
            <v>7.8</v>
          </cell>
          <cell r="CZ137">
            <v>2</v>
          </cell>
          <cell r="DA137">
            <v>4.9000000000000004</v>
          </cell>
          <cell r="DB137">
            <v>3.5</v>
          </cell>
          <cell r="DC137">
            <v>5.4</v>
          </cell>
          <cell r="DD137">
            <v>6.2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B138" t="str">
            <v>PNG</v>
          </cell>
          <cell r="C138">
            <v>8</v>
          </cell>
          <cell r="D138">
            <v>10</v>
          </cell>
          <cell r="E138">
            <v>9.3000000000000007</v>
          </cell>
          <cell r="F138">
            <v>6.4</v>
          </cell>
          <cell r="G138">
            <v>7.6</v>
          </cell>
          <cell r="H138">
            <v>3.5</v>
          </cell>
          <cell r="I138">
            <v>0</v>
          </cell>
          <cell r="J138">
            <v>1.9</v>
          </cell>
          <cell r="K138">
            <v>5.9</v>
          </cell>
          <cell r="L138">
            <v>4.2</v>
          </cell>
          <cell r="M138">
            <v>9.8000000000000007</v>
          </cell>
          <cell r="N138">
            <v>2.0113145992527361E-3</v>
          </cell>
          <cell r="O138">
            <v>1.9493934598470498E-3</v>
          </cell>
          <cell r="P138">
            <v>4.8471381689730829E-3</v>
          </cell>
          <cell r="Q138">
            <v>4.6977508597384125E-5</v>
          </cell>
          <cell r="R138">
            <v>3.1869343385861315E-4</v>
          </cell>
          <cell r="S138">
            <v>0</v>
          </cell>
          <cell r="T138">
            <v>1.2353755221363777E-3</v>
          </cell>
          <cell r="U138">
            <v>1.1324712455858098E-2</v>
          </cell>
          <cell r="V138">
            <v>10</v>
          </cell>
          <cell r="W138">
            <v>10</v>
          </cell>
          <cell r="X138">
            <v>10</v>
          </cell>
          <cell r="Y138">
            <v>3.2</v>
          </cell>
          <cell r="Z138">
            <v>9.3000000000000007</v>
          </cell>
          <cell r="AA138">
            <v>0.2</v>
          </cell>
          <cell r="AB138">
            <v>0</v>
          </cell>
          <cell r="AC138">
            <v>0.1</v>
          </cell>
          <cell r="AD138">
            <v>1.2</v>
          </cell>
          <cell r="AE138">
            <v>0.7</v>
          </cell>
          <cell r="AF138">
            <v>3.8</v>
          </cell>
          <cell r="AG138">
            <v>1.9</v>
          </cell>
          <cell r="AH138">
            <v>9</v>
          </cell>
          <cell r="AI138">
            <v>10</v>
          </cell>
          <cell r="AJ138">
            <v>1.9</v>
          </cell>
          <cell r="AK138">
            <v>0</v>
          </cell>
          <cell r="AL138">
            <v>1</v>
          </cell>
          <cell r="AM138">
            <v>3.6</v>
          </cell>
          <cell r="AN138">
            <v>8</v>
          </cell>
          <cell r="AO138">
            <v>9.6999999999999993</v>
          </cell>
          <cell r="AP138">
            <v>5</v>
          </cell>
          <cell r="AQ138">
            <v>8.6</v>
          </cell>
          <cell r="AR138">
            <v>2.6</v>
          </cell>
          <cell r="AS138">
            <v>5</v>
          </cell>
          <cell r="AT138">
            <v>0</v>
          </cell>
          <cell r="AU138">
            <v>2.5</v>
          </cell>
          <cell r="AV138">
            <v>7.8</v>
          </cell>
          <cell r="AW138">
            <v>0.35483652765298301</v>
          </cell>
          <cell r="AX138">
            <v>3.9</v>
          </cell>
          <cell r="AY138">
            <v>6.2</v>
          </cell>
          <cell r="AZ138" t="str">
            <v>x</v>
          </cell>
          <cell r="BA138" t="str">
            <v>x</v>
          </cell>
          <cell r="BB138" t="str">
            <v>x</v>
          </cell>
          <cell r="BC138" t="str">
            <v>x</v>
          </cell>
          <cell r="BD138" t="str">
            <v>x</v>
          </cell>
          <cell r="BE138" t="str">
            <v>x</v>
          </cell>
          <cell r="BF138" t="str">
            <v>x</v>
          </cell>
          <cell r="BG138" t="str">
            <v>x</v>
          </cell>
          <cell r="BH138" t="str">
            <v>x</v>
          </cell>
          <cell r="BI138" t="str">
            <v>x</v>
          </cell>
          <cell r="BJ138" t="str">
            <v>x</v>
          </cell>
          <cell r="BK138" t="str">
            <v>x</v>
          </cell>
          <cell r="BL138">
            <v>6.2</v>
          </cell>
          <cell r="BM138">
            <v>8.5</v>
          </cell>
          <cell r="BN138">
            <v>0.88039591399999995</v>
          </cell>
          <cell r="BO138">
            <v>8.8000000000000007</v>
          </cell>
          <cell r="BP138">
            <v>8.6999999999999993</v>
          </cell>
          <cell r="BQ138">
            <v>8.4</v>
          </cell>
          <cell r="BR138">
            <v>0.78386657199999998</v>
          </cell>
          <cell r="BS138">
            <v>7.8</v>
          </cell>
          <cell r="BT138">
            <v>8.1</v>
          </cell>
          <cell r="BU138">
            <v>8.4</v>
          </cell>
          <cell r="BV138">
            <v>7.8</v>
          </cell>
          <cell r="BW138">
            <v>0.35803888555957086</v>
          </cell>
          <cell r="BX138">
            <v>4</v>
          </cell>
          <cell r="BY138">
            <v>6.3</v>
          </cell>
          <cell r="BZ138">
            <v>7.6</v>
          </cell>
          <cell r="CA138">
            <v>0.27358905130448458</v>
          </cell>
          <cell r="CB138">
            <v>2.7</v>
          </cell>
          <cell r="CC138">
            <v>5.7</v>
          </cell>
          <cell r="CD138">
            <v>8.1999999999999993</v>
          </cell>
          <cell r="CE138">
            <v>0.77778496177934164</v>
          </cell>
          <cell r="CF138">
            <v>7.8</v>
          </cell>
          <cell r="CG138">
            <v>8</v>
          </cell>
          <cell r="CH138">
            <v>7.3</v>
          </cell>
          <cell r="CI138">
            <v>9.6999999999999993</v>
          </cell>
          <cell r="CJ138">
            <v>9.8000000000000007</v>
          </cell>
          <cell r="CK138" t="str">
            <v>x</v>
          </cell>
          <cell r="CL138">
            <v>9.8000000000000007</v>
          </cell>
          <cell r="CM138">
            <v>4.3</v>
          </cell>
          <cell r="CN138">
            <v>5.3</v>
          </cell>
          <cell r="CO138">
            <v>1.3</v>
          </cell>
          <cell r="CP138" t="str">
            <v>x</v>
          </cell>
          <cell r="CQ138">
            <v>3.6</v>
          </cell>
          <cell r="CR138">
            <v>5.7</v>
          </cell>
          <cell r="CS138" t="str">
            <v>x</v>
          </cell>
          <cell r="CT138">
            <v>4.9000000000000004</v>
          </cell>
          <cell r="CU138">
            <v>4</v>
          </cell>
          <cell r="CV138">
            <v>4.8</v>
          </cell>
          <cell r="CW138">
            <v>8.1</v>
          </cell>
          <cell r="CX138">
            <v>1.151220399804315E-5</v>
          </cell>
          <cell r="CY138">
            <v>9.9</v>
          </cell>
          <cell r="CZ138" t="str">
            <v>x</v>
          </cell>
          <cell r="DA138">
            <v>9.9</v>
          </cell>
          <cell r="DB138">
            <v>7.3</v>
          </cell>
          <cell r="DC138">
            <v>6.7</v>
          </cell>
          <cell r="DD138">
            <v>6.7</v>
          </cell>
          <cell r="DE138">
            <v>3.3</v>
          </cell>
          <cell r="DF138">
            <v>4.4000000000000004</v>
          </cell>
          <cell r="DG138">
            <v>3.9</v>
          </cell>
          <cell r="DH138">
            <v>0</v>
          </cell>
          <cell r="DI138">
            <v>0</v>
          </cell>
          <cell r="DJ138">
            <v>0</v>
          </cell>
        </row>
        <row r="139">
          <cell r="B139" t="str">
            <v>PRY</v>
          </cell>
          <cell r="C139">
            <v>0</v>
          </cell>
          <cell r="D139">
            <v>0.1</v>
          </cell>
          <cell r="E139">
            <v>0.1</v>
          </cell>
          <cell r="F139">
            <v>6.2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9.3000000000000007</v>
          </cell>
          <cell r="N139">
            <v>1.2169526670892242E-7</v>
          </cell>
          <cell r="O139">
            <v>0</v>
          </cell>
          <cell r="P139">
            <v>4.4146435577070934E-3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7.6729101078007915E-3</v>
          </cell>
          <cell r="V139">
            <v>0</v>
          </cell>
          <cell r="W139">
            <v>0</v>
          </cell>
          <cell r="X139">
            <v>0</v>
          </cell>
          <cell r="Y139">
            <v>2.9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2.6</v>
          </cell>
          <cell r="AG139">
            <v>6.7</v>
          </cell>
          <cell r="AH139">
            <v>0</v>
          </cell>
          <cell r="AI139">
            <v>0.1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7.2</v>
          </cell>
          <cell r="AO139">
            <v>0.1</v>
          </cell>
          <cell r="AP139">
            <v>4.8</v>
          </cell>
          <cell r="AQ139">
            <v>0</v>
          </cell>
          <cell r="AR139">
            <v>0</v>
          </cell>
          <cell r="AS139">
            <v>7</v>
          </cell>
          <cell r="AT139">
            <v>0</v>
          </cell>
          <cell r="AU139">
            <v>3.5</v>
          </cell>
          <cell r="AV139" t="str">
            <v>x</v>
          </cell>
          <cell r="AW139" t="str">
            <v>x</v>
          </cell>
          <cell r="AX139" t="str">
            <v>x</v>
          </cell>
          <cell r="AY139" t="str">
            <v>x</v>
          </cell>
          <cell r="AZ139" t="str">
            <v>x</v>
          </cell>
          <cell r="BA139" t="str">
            <v>x</v>
          </cell>
          <cell r="BB139" t="str">
            <v>x</v>
          </cell>
          <cell r="BC139" t="str">
            <v>x</v>
          </cell>
          <cell r="BD139" t="str">
            <v>x</v>
          </cell>
          <cell r="BE139" t="str">
            <v>x</v>
          </cell>
          <cell r="BF139" t="str">
            <v>x</v>
          </cell>
          <cell r="BG139" t="str">
            <v>x</v>
          </cell>
          <cell r="BH139" t="str">
            <v>x</v>
          </cell>
          <cell r="BI139" t="str">
            <v>x</v>
          </cell>
          <cell r="BJ139" t="str">
            <v>x</v>
          </cell>
          <cell r="BK139" t="str">
            <v>x</v>
          </cell>
          <cell r="BL139" t="str">
            <v>x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8.1999999999999993</v>
          </cell>
          <cell r="BW139">
            <v>0.81518174597827786</v>
          </cell>
          <cell r="BX139">
            <v>9.1</v>
          </cell>
          <cell r="BY139">
            <v>8.6999999999999993</v>
          </cell>
          <cell r="BZ139">
            <v>8.3000000000000007</v>
          </cell>
          <cell r="CA139">
            <v>0.99395666876882693</v>
          </cell>
          <cell r="CB139">
            <v>9.9</v>
          </cell>
          <cell r="CC139">
            <v>9.3000000000000007</v>
          </cell>
          <cell r="CD139">
            <v>8.1999999999999993</v>
          </cell>
          <cell r="CE139">
            <v>0.86559227701416919</v>
          </cell>
          <cell r="CF139">
            <v>8.6999999999999993</v>
          </cell>
          <cell r="CG139">
            <v>8.5</v>
          </cell>
          <cell r="CH139">
            <v>7.8</v>
          </cell>
          <cell r="CI139">
            <v>1.1000000000000001</v>
          </cell>
          <cell r="CJ139">
            <v>0.1</v>
          </cell>
          <cell r="CK139">
            <v>2</v>
          </cell>
          <cell r="CL139">
            <v>1.1000000000000001</v>
          </cell>
          <cell r="CM139">
            <v>4.0999999999999996</v>
          </cell>
          <cell r="CN139">
            <v>3.5</v>
          </cell>
          <cell r="CO139">
            <v>6.2</v>
          </cell>
          <cell r="CP139" t="str">
            <v>x</v>
          </cell>
          <cell r="CQ139">
            <v>4.5999999999999996</v>
          </cell>
          <cell r="CR139">
            <v>3.4</v>
          </cell>
          <cell r="CS139">
            <v>1.9</v>
          </cell>
          <cell r="CT139">
            <v>3.2</v>
          </cell>
          <cell r="CU139">
            <v>3.8</v>
          </cell>
          <cell r="CV139">
            <v>0.2</v>
          </cell>
          <cell r="CW139">
            <v>0.9</v>
          </cell>
          <cell r="CX139">
            <v>1.7637500297930749E-4</v>
          </cell>
          <cell r="CY139">
            <v>8.1999999999999993</v>
          </cell>
          <cell r="CZ139">
            <v>2</v>
          </cell>
          <cell r="DA139">
            <v>5.0999999999999996</v>
          </cell>
          <cell r="DB139">
            <v>3.3</v>
          </cell>
          <cell r="DC139">
            <v>5.3</v>
          </cell>
          <cell r="DD139">
            <v>2.6</v>
          </cell>
          <cell r="DE139">
            <v>1.5</v>
          </cell>
          <cell r="DF139">
            <v>1.5</v>
          </cell>
          <cell r="DG139">
            <v>1.5</v>
          </cell>
          <cell r="DH139">
            <v>0</v>
          </cell>
          <cell r="DI139">
            <v>0</v>
          </cell>
          <cell r="DJ139">
            <v>0</v>
          </cell>
        </row>
        <row r="140">
          <cell r="B140" t="str">
            <v>PER</v>
          </cell>
          <cell r="C140">
            <v>9.5</v>
          </cell>
          <cell r="D140">
            <v>10</v>
          </cell>
          <cell r="E140">
            <v>9.8000000000000007</v>
          </cell>
          <cell r="F140">
            <v>8.1</v>
          </cell>
          <cell r="G140">
            <v>8.9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9.9</v>
          </cell>
          <cell r="N140">
            <v>2.045963214224658E-3</v>
          </cell>
          <cell r="O140">
            <v>1.7765266430686192E-3</v>
          </cell>
          <cell r="P140">
            <v>5.5722701303168821E-3</v>
          </cell>
          <cell r="Q140">
            <v>7.2386841849673313E-5</v>
          </cell>
          <cell r="R140">
            <v>0</v>
          </cell>
          <cell r="S140">
            <v>0</v>
          </cell>
          <cell r="T140">
            <v>0</v>
          </cell>
          <cell r="U140">
            <v>3.0249691279428384E-3</v>
          </cell>
          <cell r="V140">
            <v>10</v>
          </cell>
          <cell r="W140">
            <v>10</v>
          </cell>
          <cell r="X140">
            <v>10</v>
          </cell>
          <cell r="Y140">
            <v>3.7</v>
          </cell>
          <cell r="Z140">
            <v>9.6999999999999993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4.8</v>
          </cell>
          <cell r="AH140">
            <v>9.8000000000000007</v>
          </cell>
          <cell r="AI140">
            <v>10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7.6</v>
          </cell>
          <cell r="AO140">
            <v>9.9</v>
          </cell>
          <cell r="AP140">
            <v>6.4</v>
          </cell>
          <cell r="AQ140">
            <v>9.3000000000000007</v>
          </cell>
          <cell r="AR140">
            <v>0</v>
          </cell>
          <cell r="AS140">
            <v>6.2</v>
          </cell>
          <cell r="AT140">
            <v>2.9</v>
          </cell>
          <cell r="AU140">
            <v>4.5999999999999996</v>
          </cell>
          <cell r="AV140" t="str">
            <v>x</v>
          </cell>
          <cell r="AW140" t="str">
            <v>x</v>
          </cell>
          <cell r="AX140" t="str">
            <v>x</v>
          </cell>
          <cell r="AY140" t="str">
            <v>x</v>
          </cell>
          <cell r="AZ140" t="str">
            <v>x</v>
          </cell>
          <cell r="BA140" t="str">
            <v>x</v>
          </cell>
          <cell r="BB140" t="str">
            <v>x</v>
          </cell>
          <cell r="BC140" t="str">
            <v>x</v>
          </cell>
          <cell r="BD140" t="str">
            <v>x</v>
          </cell>
          <cell r="BE140" t="str">
            <v>x</v>
          </cell>
          <cell r="BF140" t="str">
            <v>x</v>
          </cell>
          <cell r="BG140" t="str">
            <v>x</v>
          </cell>
          <cell r="BH140" t="str">
            <v>x</v>
          </cell>
          <cell r="BI140" t="str">
            <v>x</v>
          </cell>
          <cell r="BJ140" t="str">
            <v>x</v>
          </cell>
          <cell r="BK140" t="str">
            <v>x</v>
          </cell>
          <cell r="BL140" t="str">
            <v>x</v>
          </cell>
          <cell r="BM140">
            <v>8.5</v>
          </cell>
          <cell r="BN140">
            <v>0.24980566300000001</v>
          </cell>
          <cell r="BO140">
            <v>2.5</v>
          </cell>
          <cell r="BP140">
            <v>6.4</v>
          </cell>
          <cell r="BQ140">
            <v>9.1</v>
          </cell>
          <cell r="BR140">
            <v>0.66882900099999998</v>
          </cell>
          <cell r="BS140">
            <v>6.7</v>
          </cell>
          <cell r="BT140">
            <v>8.1</v>
          </cell>
          <cell r="BU140">
            <v>7.3</v>
          </cell>
          <cell r="BV140">
            <v>8.3000000000000007</v>
          </cell>
          <cell r="BW140">
            <v>0.20290205146776188</v>
          </cell>
          <cell r="BX140">
            <v>2.2999999999999998</v>
          </cell>
          <cell r="BY140">
            <v>6.1</v>
          </cell>
          <cell r="BZ140">
            <v>8.8000000000000007</v>
          </cell>
          <cell r="CA140">
            <v>0.48856193965355527</v>
          </cell>
          <cell r="CB140">
            <v>4.9000000000000004</v>
          </cell>
          <cell r="CC140">
            <v>7.3</v>
          </cell>
          <cell r="CD140">
            <v>9</v>
          </cell>
          <cell r="CE140">
            <v>0.59040355662737432</v>
          </cell>
          <cell r="CF140">
            <v>5.9</v>
          </cell>
          <cell r="CG140">
            <v>7.8</v>
          </cell>
          <cell r="CH140">
            <v>7.2</v>
          </cell>
          <cell r="CI140">
            <v>2.9</v>
          </cell>
          <cell r="CJ140">
            <v>1.5</v>
          </cell>
          <cell r="CK140" t="str">
            <v>x</v>
          </cell>
          <cell r="CL140">
            <v>2.2000000000000002</v>
          </cell>
          <cell r="CM140">
            <v>4.7</v>
          </cell>
          <cell r="CN140">
            <v>3.3</v>
          </cell>
          <cell r="CO140">
            <v>7.8</v>
          </cell>
          <cell r="CP140">
            <v>4.4000000000000004</v>
          </cell>
          <cell r="CQ140">
            <v>5.0999999999999996</v>
          </cell>
          <cell r="CR140">
            <v>4.0999999999999996</v>
          </cell>
          <cell r="CS140">
            <v>3.7</v>
          </cell>
          <cell r="CT140">
            <v>2.4</v>
          </cell>
          <cell r="CU140">
            <v>4.4000000000000004</v>
          </cell>
          <cell r="CV140">
            <v>2.2000000000000002</v>
          </cell>
          <cell r="CW140">
            <v>2.2000000000000002</v>
          </cell>
          <cell r="CX140">
            <v>3.0844496847401266E-5</v>
          </cell>
          <cell r="CY140">
            <v>9.6999999999999993</v>
          </cell>
          <cell r="CZ140">
            <v>2</v>
          </cell>
          <cell r="DA140">
            <v>5.9</v>
          </cell>
          <cell r="DB140">
            <v>4.2</v>
          </cell>
          <cell r="DC140">
            <v>5.4</v>
          </cell>
          <cell r="DD140">
            <v>7.1</v>
          </cell>
          <cell r="DE140">
            <v>2.7</v>
          </cell>
          <cell r="DF140">
            <v>3.1</v>
          </cell>
          <cell r="DG140">
            <v>2.9</v>
          </cell>
          <cell r="DH140">
            <v>0</v>
          </cell>
          <cell r="DI140">
            <v>0</v>
          </cell>
          <cell r="DJ140">
            <v>0</v>
          </cell>
        </row>
        <row r="141">
          <cell r="B141" t="str">
            <v>PHL</v>
          </cell>
          <cell r="C141">
            <v>10</v>
          </cell>
          <cell r="D141">
            <v>10</v>
          </cell>
          <cell r="E141">
            <v>10</v>
          </cell>
          <cell r="F141">
            <v>9.1999999999999993</v>
          </cell>
          <cell r="G141">
            <v>9.4</v>
          </cell>
          <cell r="H141">
            <v>10</v>
          </cell>
          <cell r="I141">
            <v>10</v>
          </cell>
          <cell r="J141">
            <v>10</v>
          </cell>
          <cell r="K141">
            <v>9.8000000000000007</v>
          </cell>
          <cell r="L141">
            <v>9.9</v>
          </cell>
          <cell r="M141">
            <v>10</v>
          </cell>
          <cell r="N141">
            <v>1.9735048695199665E-3</v>
          </cell>
          <cell r="O141">
            <v>1.6679646274866773E-3</v>
          </cell>
          <cell r="P141">
            <v>4.8065778265760232E-3</v>
          </cell>
          <cell r="Q141">
            <v>4.482783974392229E-5</v>
          </cell>
          <cell r="R141">
            <v>1.7325610525787277E-2</v>
          </cell>
          <cell r="S141">
            <v>1.2135552636483591E-2</v>
          </cell>
          <cell r="T141">
            <v>7.6423831864314796E-3</v>
          </cell>
          <cell r="U141">
            <v>1.1502547501956119E-3</v>
          </cell>
          <cell r="V141">
            <v>9.9</v>
          </cell>
          <cell r="W141">
            <v>10</v>
          </cell>
          <cell r="X141">
            <v>10</v>
          </cell>
          <cell r="Y141">
            <v>3.2</v>
          </cell>
          <cell r="Z141">
            <v>9.1999999999999993</v>
          </cell>
          <cell r="AA141">
            <v>9.6</v>
          </cell>
          <cell r="AB141">
            <v>10</v>
          </cell>
          <cell r="AC141">
            <v>9.8000000000000007</v>
          </cell>
          <cell r="AD141">
            <v>7.6</v>
          </cell>
          <cell r="AE141">
            <v>9</v>
          </cell>
          <cell r="AF141">
            <v>0.4</v>
          </cell>
          <cell r="AG141">
            <v>6.7</v>
          </cell>
          <cell r="AH141">
            <v>10</v>
          </cell>
          <cell r="AI141">
            <v>10</v>
          </cell>
          <cell r="AJ141">
            <v>9.8000000000000007</v>
          </cell>
          <cell r="AK141">
            <v>10</v>
          </cell>
          <cell r="AL141">
            <v>9.9</v>
          </cell>
          <cell r="AM141">
            <v>8.6999999999999993</v>
          </cell>
          <cell r="AN141">
            <v>7.7</v>
          </cell>
          <cell r="AO141">
            <v>10</v>
          </cell>
          <cell r="AP141">
            <v>7.2</v>
          </cell>
          <cell r="AQ141">
            <v>9.3000000000000007</v>
          </cell>
          <cell r="AR141">
            <v>9.5</v>
          </cell>
          <cell r="AS141">
            <v>7.2</v>
          </cell>
          <cell r="AT141">
            <v>1</v>
          </cell>
          <cell r="AU141">
            <v>4.0999999999999996</v>
          </cell>
          <cell r="AV141">
            <v>8.9</v>
          </cell>
          <cell r="AW141">
            <v>0.15755195371409841</v>
          </cell>
          <cell r="AX141">
            <v>1.8</v>
          </cell>
          <cell r="AY141">
            <v>6.6</v>
          </cell>
          <cell r="AZ141" t="str">
            <v>x</v>
          </cell>
          <cell r="BA141" t="str">
            <v>x</v>
          </cell>
          <cell r="BB141" t="str">
            <v>x</v>
          </cell>
          <cell r="BC141" t="str">
            <v>x</v>
          </cell>
          <cell r="BD141" t="str">
            <v>x</v>
          </cell>
          <cell r="BE141" t="str">
            <v>x</v>
          </cell>
          <cell r="BF141" t="str">
            <v>x</v>
          </cell>
          <cell r="BG141" t="str">
            <v>x</v>
          </cell>
          <cell r="BH141" t="str">
            <v>x</v>
          </cell>
          <cell r="BI141" t="str">
            <v>x</v>
          </cell>
          <cell r="BJ141" t="str">
            <v>x</v>
          </cell>
          <cell r="BK141" t="str">
            <v>x</v>
          </cell>
          <cell r="BL141">
            <v>6.6</v>
          </cell>
          <cell r="BM141">
            <v>8.6</v>
          </cell>
          <cell r="BN141">
            <v>9.9933550999999995E-2</v>
          </cell>
          <cell r="BO141">
            <v>1</v>
          </cell>
          <cell r="BP141">
            <v>6.1</v>
          </cell>
          <cell r="BQ141">
            <v>8.6999999999999993</v>
          </cell>
          <cell r="BR141">
            <v>0.106916119</v>
          </cell>
          <cell r="BS141">
            <v>1.1000000000000001</v>
          </cell>
          <cell r="BT141">
            <v>6.2</v>
          </cell>
          <cell r="BU141">
            <v>6.2</v>
          </cell>
          <cell r="BV141">
            <v>9.9</v>
          </cell>
          <cell r="BW141">
            <v>0.79728459640169569</v>
          </cell>
          <cell r="BX141">
            <v>8.9</v>
          </cell>
          <cell r="BY141">
            <v>9.5</v>
          </cell>
          <cell r="BZ141">
            <v>9.9</v>
          </cell>
          <cell r="CA141">
            <v>0.8419874310125206</v>
          </cell>
          <cell r="CB141">
            <v>8.4</v>
          </cell>
          <cell r="CC141">
            <v>9.3000000000000007</v>
          </cell>
          <cell r="CD141">
            <v>9.9</v>
          </cell>
          <cell r="CE141">
            <v>0.84861726073886889</v>
          </cell>
          <cell r="CF141">
            <v>8.5</v>
          </cell>
          <cell r="CG141">
            <v>9.3000000000000007</v>
          </cell>
          <cell r="CH141">
            <v>8.9</v>
          </cell>
          <cell r="CI141">
            <v>2.6</v>
          </cell>
          <cell r="CJ141">
            <v>1.1000000000000001</v>
          </cell>
          <cell r="CK141">
            <v>2.2000000000000002</v>
          </cell>
          <cell r="CL141">
            <v>2</v>
          </cell>
          <cell r="CM141">
            <v>8.5</v>
          </cell>
          <cell r="CN141">
            <v>3.8</v>
          </cell>
          <cell r="CO141">
            <v>4.7</v>
          </cell>
          <cell r="CP141">
            <v>5.6</v>
          </cell>
          <cell r="CQ141">
            <v>5.7</v>
          </cell>
          <cell r="CR141">
            <v>4.5</v>
          </cell>
          <cell r="CS141">
            <v>4.8</v>
          </cell>
          <cell r="CT141">
            <v>3.1</v>
          </cell>
          <cell r="CU141">
            <v>5.0999999999999996</v>
          </cell>
          <cell r="CV141">
            <v>1.7</v>
          </cell>
          <cell r="CW141">
            <v>1.9</v>
          </cell>
          <cell r="CX141">
            <v>9.9150323251499106E-5</v>
          </cell>
          <cell r="CY141">
            <v>9</v>
          </cell>
          <cell r="CZ141">
            <v>2</v>
          </cell>
          <cell r="DA141">
            <v>5.5</v>
          </cell>
          <cell r="DB141">
            <v>4.2</v>
          </cell>
          <cell r="DC141">
            <v>6.5</v>
          </cell>
          <cell r="DD141">
            <v>8.4</v>
          </cell>
          <cell r="DE141">
            <v>7.3</v>
          </cell>
          <cell r="DF141">
            <v>9</v>
          </cell>
          <cell r="DG141">
            <v>8.3000000000000007</v>
          </cell>
          <cell r="DH141">
            <v>0</v>
          </cell>
          <cell r="DI141">
            <v>4</v>
          </cell>
          <cell r="DJ141">
            <v>7</v>
          </cell>
        </row>
        <row r="142">
          <cell r="B142" t="str">
            <v>POL</v>
          </cell>
          <cell r="C142">
            <v>4</v>
          </cell>
          <cell r="D142">
            <v>0.1</v>
          </cell>
          <cell r="E142">
            <v>2.2999999999999998</v>
          </cell>
          <cell r="F142">
            <v>8.1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1.0311374250914835E-5</v>
          </cell>
          <cell r="O142">
            <v>0</v>
          </cell>
          <cell r="P142">
            <v>4.4111215974434008E-3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0.1</v>
          </cell>
          <cell r="W142">
            <v>0</v>
          </cell>
          <cell r="X142">
            <v>0.1</v>
          </cell>
          <cell r="Y142">
            <v>2.9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1</v>
          </cell>
          <cell r="AH142">
            <v>2.1</v>
          </cell>
          <cell r="AI142">
            <v>0.1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1.3</v>
          </cell>
          <cell r="AP142">
            <v>6.1</v>
          </cell>
          <cell r="AQ142">
            <v>0</v>
          </cell>
          <cell r="AR142">
            <v>0</v>
          </cell>
          <cell r="AS142">
            <v>0.5</v>
          </cell>
          <cell r="AT142">
            <v>4.8</v>
          </cell>
          <cell r="AU142">
            <v>2.7</v>
          </cell>
          <cell r="AV142">
            <v>3.7</v>
          </cell>
          <cell r="AW142">
            <v>9.981693054111547E-5</v>
          </cell>
          <cell r="AX142">
            <v>0</v>
          </cell>
          <cell r="AY142">
            <v>2</v>
          </cell>
          <cell r="AZ142" t="str">
            <v>x</v>
          </cell>
          <cell r="BA142" t="str">
            <v>x</v>
          </cell>
          <cell r="BB142" t="str">
            <v>x</v>
          </cell>
          <cell r="BC142" t="str">
            <v>x</v>
          </cell>
          <cell r="BD142" t="str">
            <v>x</v>
          </cell>
          <cell r="BE142" t="str">
            <v>x</v>
          </cell>
          <cell r="BF142" t="str">
            <v>x</v>
          </cell>
          <cell r="BG142" t="str">
            <v>x</v>
          </cell>
          <cell r="BH142" t="str">
            <v>x</v>
          </cell>
          <cell r="BI142" t="str">
            <v>x</v>
          </cell>
          <cell r="BJ142" t="str">
            <v>x</v>
          </cell>
          <cell r="BK142" t="str">
            <v>x</v>
          </cell>
          <cell r="BL142">
            <v>2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0.1</v>
          </cell>
          <cell r="CJ142">
            <v>0</v>
          </cell>
          <cell r="CK142" t="str">
            <v>x</v>
          </cell>
          <cell r="CL142">
            <v>0.1</v>
          </cell>
          <cell r="CM142">
            <v>7</v>
          </cell>
          <cell r="CN142">
            <v>0</v>
          </cell>
          <cell r="CO142">
            <v>6</v>
          </cell>
          <cell r="CP142">
            <v>2</v>
          </cell>
          <cell r="CQ142">
            <v>3.8</v>
          </cell>
          <cell r="CR142">
            <v>2.6</v>
          </cell>
          <cell r="CS142" t="str">
            <v>x</v>
          </cell>
          <cell r="CT142">
            <v>0</v>
          </cell>
          <cell r="CU142">
            <v>3</v>
          </cell>
          <cell r="CV142">
            <v>0</v>
          </cell>
          <cell r="CW142">
            <v>0</v>
          </cell>
          <cell r="CX142">
            <v>3.9448716734301533E-5</v>
          </cell>
          <cell r="CY142">
            <v>9.6</v>
          </cell>
          <cell r="CZ142" t="str">
            <v>x</v>
          </cell>
          <cell r="DA142">
            <v>9.6</v>
          </cell>
          <cell r="DB142">
            <v>4.2</v>
          </cell>
          <cell r="DC142">
            <v>2.2999999999999998</v>
          </cell>
          <cell r="DD142">
            <v>2.4</v>
          </cell>
          <cell r="DE142">
            <v>0.1</v>
          </cell>
          <cell r="DF142">
            <v>0</v>
          </cell>
          <cell r="DG142">
            <v>0.1</v>
          </cell>
          <cell r="DH142">
            <v>0</v>
          </cell>
          <cell r="DI142">
            <v>0</v>
          </cell>
          <cell r="DJ142">
            <v>0</v>
          </cell>
        </row>
        <row r="143">
          <cell r="B143" t="str">
            <v>PRT</v>
          </cell>
          <cell r="C143">
            <v>7.4</v>
          </cell>
          <cell r="D143">
            <v>0.1</v>
          </cell>
          <cell r="E143">
            <v>4.7</v>
          </cell>
          <cell r="F143">
            <v>5.6</v>
          </cell>
          <cell r="G143">
            <v>5.8</v>
          </cell>
          <cell r="H143">
            <v>1.7</v>
          </cell>
          <cell r="I143">
            <v>0</v>
          </cell>
          <cell r="J143">
            <v>0.9</v>
          </cell>
          <cell r="K143">
            <v>0</v>
          </cell>
          <cell r="L143">
            <v>0.5</v>
          </cell>
          <cell r="M143">
            <v>0</v>
          </cell>
          <cell r="N143">
            <v>8.9508333081330673E-4</v>
          </cell>
          <cell r="O143">
            <v>0</v>
          </cell>
          <cell r="P143">
            <v>1.683254904370381E-3</v>
          </cell>
          <cell r="Q143">
            <v>3.06392723709004E-6</v>
          </cell>
          <cell r="R143">
            <v>4.5391655962146966E-5</v>
          </cell>
          <cell r="S143">
            <v>0</v>
          </cell>
          <cell r="T143">
            <v>0</v>
          </cell>
          <cell r="U143">
            <v>0</v>
          </cell>
          <cell r="V143">
            <v>4.5</v>
          </cell>
          <cell r="W143">
            <v>0</v>
          </cell>
          <cell r="X143">
            <v>2.5</v>
          </cell>
          <cell r="Y143">
            <v>1.1000000000000001</v>
          </cell>
          <cell r="Z143">
            <v>6.6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1.9</v>
          </cell>
          <cell r="AH143">
            <v>6</v>
          </cell>
          <cell r="AI143">
            <v>0.1</v>
          </cell>
          <cell r="AJ143">
            <v>0.9</v>
          </cell>
          <cell r="AK143">
            <v>0</v>
          </cell>
          <cell r="AL143">
            <v>0.5</v>
          </cell>
          <cell r="AM143">
            <v>0</v>
          </cell>
          <cell r="AN143">
            <v>0</v>
          </cell>
          <cell r="AO143">
            <v>3.7</v>
          </cell>
          <cell r="AP143">
            <v>3.7</v>
          </cell>
          <cell r="AQ143">
            <v>6.2</v>
          </cell>
          <cell r="AR143">
            <v>0.3</v>
          </cell>
          <cell r="AS143">
            <v>1</v>
          </cell>
          <cell r="AT143">
            <v>4.8</v>
          </cell>
          <cell r="AU143">
            <v>2.9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 t="str">
            <v>x</v>
          </cell>
          <cell r="BA143" t="str">
            <v>x</v>
          </cell>
          <cell r="BB143" t="str">
            <v>x</v>
          </cell>
          <cell r="BC143" t="str">
            <v>x</v>
          </cell>
          <cell r="BD143" t="str">
            <v>x</v>
          </cell>
          <cell r="BE143" t="str">
            <v>x</v>
          </cell>
          <cell r="BF143" t="str">
            <v>x</v>
          </cell>
          <cell r="BG143" t="str">
            <v>x</v>
          </cell>
          <cell r="BH143" t="str">
            <v>x</v>
          </cell>
          <cell r="BI143" t="str">
            <v>x</v>
          </cell>
          <cell r="BJ143" t="str">
            <v>x</v>
          </cell>
          <cell r="BK143" t="str">
            <v>x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7.2</v>
          </cell>
          <cell r="CA143">
            <v>0.10527835673449545</v>
          </cell>
          <cell r="CB143">
            <v>1.1000000000000001</v>
          </cell>
          <cell r="CC143">
            <v>4.9000000000000004</v>
          </cell>
          <cell r="CD143">
            <v>6.4</v>
          </cell>
          <cell r="CE143">
            <v>2.8363698115250965E-2</v>
          </cell>
          <cell r="CF143">
            <v>0.3</v>
          </cell>
          <cell r="CG143">
            <v>4</v>
          </cell>
          <cell r="CH143">
            <v>2.5</v>
          </cell>
          <cell r="CI143">
            <v>0</v>
          </cell>
          <cell r="CJ143">
            <v>0</v>
          </cell>
          <cell r="CK143" t="str">
            <v>x</v>
          </cell>
          <cell r="CL143">
            <v>0</v>
          </cell>
          <cell r="CM143">
            <v>6.8</v>
          </cell>
          <cell r="CN143">
            <v>2</v>
          </cell>
          <cell r="CO143">
            <v>6.6</v>
          </cell>
          <cell r="CP143">
            <v>1.6</v>
          </cell>
          <cell r="CQ143">
            <v>4.3</v>
          </cell>
          <cell r="CR143">
            <v>2.9</v>
          </cell>
          <cell r="CS143">
            <v>0.4</v>
          </cell>
          <cell r="CT143">
            <v>0</v>
          </cell>
          <cell r="CU143">
            <v>2.9</v>
          </cell>
          <cell r="CV143">
            <v>0</v>
          </cell>
          <cell r="CW143">
            <v>0</v>
          </cell>
          <cell r="CX143">
            <v>6.1627739229929823E-4</v>
          </cell>
          <cell r="CY143">
            <v>3.8</v>
          </cell>
          <cell r="CZ143">
            <v>2</v>
          </cell>
          <cell r="DA143">
            <v>2.9</v>
          </cell>
          <cell r="DB143">
            <v>1.9</v>
          </cell>
          <cell r="DC143">
            <v>1.9</v>
          </cell>
          <cell r="DD143">
            <v>3.3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</row>
        <row r="144">
          <cell r="B144" t="str">
            <v>QAT</v>
          </cell>
          <cell r="C144">
            <v>0.1</v>
          </cell>
          <cell r="D144">
            <v>0.1</v>
          </cell>
          <cell r="E144">
            <v>0.1</v>
          </cell>
          <cell r="F144">
            <v>0</v>
          </cell>
          <cell r="G144">
            <v>1.2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5.3337798456045225E-6</v>
          </cell>
          <cell r="Q144">
            <v>2.5038071281600506E-8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2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0.1</v>
          </cell>
          <cell r="AI144">
            <v>0.1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0.1</v>
          </cell>
          <cell r="AP144">
            <v>0</v>
          </cell>
          <cell r="AQ144">
            <v>1.6</v>
          </cell>
          <cell r="AR144">
            <v>0</v>
          </cell>
          <cell r="AS144">
            <v>0</v>
          </cell>
          <cell r="AT144">
            <v>8.6</v>
          </cell>
          <cell r="AU144">
            <v>4.3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 t="str">
            <v>x</v>
          </cell>
          <cell r="BA144" t="str">
            <v>x</v>
          </cell>
          <cell r="BB144" t="str">
            <v>x</v>
          </cell>
          <cell r="BC144" t="str">
            <v>x</v>
          </cell>
          <cell r="BD144" t="str">
            <v>x</v>
          </cell>
          <cell r="BE144" t="str">
            <v>x</v>
          </cell>
          <cell r="BF144" t="str">
            <v>x</v>
          </cell>
          <cell r="BG144" t="str">
            <v>x</v>
          </cell>
          <cell r="BH144" t="str">
            <v>x</v>
          </cell>
          <cell r="BI144" t="str">
            <v>x</v>
          </cell>
          <cell r="BJ144" t="str">
            <v>x</v>
          </cell>
          <cell r="BK144" t="str">
            <v>x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7.2</v>
          </cell>
          <cell r="CA144">
            <v>0.46022467135743012</v>
          </cell>
          <cell r="CB144">
            <v>4.5999999999999996</v>
          </cell>
          <cell r="CC144">
            <v>6.1</v>
          </cell>
          <cell r="CD144">
            <v>7</v>
          </cell>
          <cell r="CE144">
            <v>0.3301843109500428</v>
          </cell>
          <cell r="CF144">
            <v>3.3</v>
          </cell>
          <cell r="CG144">
            <v>5.4</v>
          </cell>
          <cell r="CH144">
            <v>3.4</v>
          </cell>
          <cell r="CI144">
            <v>0</v>
          </cell>
          <cell r="CJ144">
            <v>0.1</v>
          </cell>
          <cell r="CK144" t="str">
            <v>x</v>
          </cell>
          <cell r="CL144">
            <v>0.1</v>
          </cell>
          <cell r="CM144">
            <v>7.9</v>
          </cell>
          <cell r="CN144">
            <v>3.5</v>
          </cell>
          <cell r="CO144">
            <v>9.9</v>
          </cell>
          <cell r="CP144" t="str">
            <v>x</v>
          </cell>
          <cell r="CQ144">
            <v>7.1</v>
          </cell>
          <cell r="CR144">
            <v>4.8</v>
          </cell>
          <cell r="CS144" t="str">
            <v>x</v>
          </cell>
          <cell r="CT144">
            <v>0</v>
          </cell>
          <cell r="CU144">
            <v>5.3</v>
          </cell>
          <cell r="CV144">
            <v>0</v>
          </cell>
          <cell r="CW144">
            <v>0</v>
          </cell>
          <cell r="CX144">
            <v>2.7732848326657549E-4</v>
          </cell>
          <cell r="CY144">
            <v>7.2</v>
          </cell>
          <cell r="CZ144">
            <v>2</v>
          </cell>
          <cell r="DA144">
            <v>4.5999999999999996</v>
          </cell>
          <cell r="DB144">
            <v>3.3</v>
          </cell>
          <cell r="DC144">
            <v>3</v>
          </cell>
          <cell r="DD144">
            <v>1.7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</row>
        <row r="145">
          <cell r="B145" t="str">
            <v>ROU</v>
          </cell>
          <cell r="C145">
            <v>8.9</v>
          </cell>
          <cell r="D145">
            <v>0.1</v>
          </cell>
          <cell r="E145">
            <v>6.2</v>
          </cell>
          <cell r="F145">
            <v>8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1.9107899743858996E-3</v>
          </cell>
          <cell r="O145">
            <v>0</v>
          </cell>
          <cell r="P145">
            <v>8.4788034151357765E-3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9.6</v>
          </cell>
          <cell r="W145">
            <v>0</v>
          </cell>
          <cell r="X145">
            <v>7</v>
          </cell>
          <cell r="Y145">
            <v>5.7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1</v>
          </cell>
          <cell r="AH145">
            <v>9.3000000000000007</v>
          </cell>
          <cell r="AI145">
            <v>0.1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6.6</v>
          </cell>
          <cell r="AP145">
            <v>7</v>
          </cell>
          <cell r="AQ145">
            <v>0</v>
          </cell>
          <cell r="AR145">
            <v>0</v>
          </cell>
          <cell r="AS145">
            <v>0.5</v>
          </cell>
          <cell r="AT145">
            <v>4.8</v>
          </cell>
          <cell r="AU145">
            <v>2.7</v>
          </cell>
          <cell r="AV145">
            <v>8.9</v>
          </cell>
          <cell r="AW145">
            <v>0.82301921971443515</v>
          </cell>
          <cell r="AX145">
            <v>9.1</v>
          </cell>
          <cell r="AY145">
            <v>9</v>
          </cell>
          <cell r="AZ145" t="str">
            <v>x</v>
          </cell>
          <cell r="BA145" t="str">
            <v>x</v>
          </cell>
          <cell r="BB145" t="str">
            <v>x</v>
          </cell>
          <cell r="BC145" t="str">
            <v>x</v>
          </cell>
          <cell r="BD145" t="str">
            <v>x</v>
          </cell>
          <cell r="BE145" t="str">
            <v>x</v>
          </cell>
          <cell r="BF145" t="str">
            <v>x</v>
          </cell>
          <cell r="BG145" t="str">
            <v>x</v>
          </cell>
          <cell r="BH145" t="str">
            <v>x</v>
          </cell>
          <cell r="BI145" t="str">
            <v>x</v>
          </cell>
          <cell r="BJ145" t="str">
            <v>x</v>
          </cell>
          <cell r="BK145" t="str">
            <v>x</v>
          </cell>
          <cell r="BL145">
            <v>9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1.7</v>
          </cell>
          <cell r="CJ145">
            <v>0</v>
          </cell>
          <cell r="CK145" t="str">
            <v>x</v>
          </cell>
          <cell r="CL145">
            <v>0.9</v>
          </cell>
          <cell r="CM145">
            <v>6.4</v>
          </cell>
          <cell r="CN145">
            <v>0</v>
          </cell>
          <cell r="CO145">
            <v>5.4</v>
          </cell>
          <cell r="CP145">
            <v>2.2000000000000002</v>
          </cell>
          <cell r="CQ145">
            <v>3.5</v>
          </cell>
          <cell r="CR145">
            <v>2.6</v>
          </cell>
          <cell r="CS145">
            <v>1.3</v>
          </cell>
          <cell r="CT145">
            <v>0</v>
          </cell>
          <cell r="CU145">
            <v>2.6</v>
          </cell>
          <cell r="CV145">
            <v>0</v>
          </cell>
          <cell r="CW145">
            <v>0.6</v>
          </cell>
          <cell r="CX145">
            <v>5.9783709908501454E-4</v>
          </cell>
          <cell r="CY145">
            <v>4</v>
          </cell>
          <cell r="CZ145">
            <v>2</v>
          </cell>
          <cell r="DA145">
            <v>3</v>
          </cell>
          <cell r="DB145">
            <v>2.1</v>
          </cell>
          <cell r="DC145">
            <v>4.5999999999999996</v>
          </cell>
          <cell r="DD145">
            <v>4</v>
          </cell>
          <cell r="DE145">
            <v>0.3</v>
          </cell>
          <cell r="DF145">
            <v>2.2999999999999998</v>
          </cell>
          <cell r="DG145">
            <v>1.4</v>
          </cell>
          <cell r="DH145">
            <v>0</v>
          </cell>
          <cell r="DI145">
            <v>0</v>
          </cell>
          <cell r="DJ145">
            <v>0</v>
          </cell>
        </row>
        <row r="146">
          <cell r="B146" t="str">
            <v>RUS</v>
          </cell>
          <cell r="C146">
            <v>8.3000000000000007</v>
          </cell>
          <cell r="D146">
            <v>6.9</v>
          </cell>
          <cell r="E146">
            <v>7.7</v>
          </cell>
          <cell r="F146">
            <v>10</v>
          </cell>
          <cell r="G146">
            <v>6.2</v>
          </cell>
          <cell r="H146">
            <v>5.7</v>
          </cell>
          <cell r="I146">
            <v>6.8</v>
          </cell>
          <cell r="J146">
            <v>6.3</v>
          </cell>
          <cell r="K146">
            <v>6</v>
          </cell>
          <cell r="L146">
            <v>6.2</v>
          </cell>
          <cell r="M146">
            <v>8.6</v>
          </cell>
          <cell r="N146">
            <v>1.4964410492981564E-4</v>
          </cell>
          <cell r="O146">
            <v>8.0838447512296542E-6</v>
          </cell>
          <cell r="P146">
            <v>7.0018044529216502E-3</v>
          </cell>
          <cell r="Q146">
            <v>3.8890748092891993E-7</v>
          </cell>
          <cell r="R146">
            <v>1.3272889751894746E-4</v>
          </cell>
          <cell r="S146">
            <v>3.9941852218544871E-6</v>
          </cell>
          <cell r="T146">
            <v>6.7459185956850171E-5</v>
          </cell>
          <cell r="U146">
            <v>1.991518019432228E-4</v>
          </cell>
          <cell r="V146">
            <v>0.7</v>
          </cell>
          <cell r="W146">
            <v>0.1</v>
          </cell>
          <cell r="X146">
            <v>0.4</v>
          </cell>
          <cell r="Y146">
            <v>4.7</v>
          </cell>
          <cell r="Z146">
            <v>4.5999999999999996</v>
          </cell>
          <cell r="AA146">
            <v>0.1</v>
          </cell>
          <cell r="AB146">
            <v>0</v>
          </cell>
          <cell r="AC146">
            <v>0.1</v>
          </cell>
          <cell r="AD146">
            <v>0.1</v>
          </cell>
          <cell r="AE146">
            <v>0.1</v>
          </cell>
          <cell r="AF146">
            <v>0.1</v>
          </cell>
          <cell r="AG146">
            <v>4.8</v>
          </cell>
          <cell r="AH146">
            <v>4.5</v>
          </cell>
          <cell r="AI146">
            <v>3.5</v>
          </cell>
          <cell r="AJ146">
            <v>2.9</v>
          </cell>
          <cell r="AK146">
            <v>3.4</v>
          </cell>
          <cell r="AL146">
            <v>3.2</v>
          </cell>
          <cell r="AM146">
            <v>3.1</v>
          </cell>
          <cell r="AN146">
            <v>5.9</v>
          </cell>
          <cell r="AO146">
            <v>5.0999999999999996</v>
          </cell>
          <cell r="AP146">
            <v>8.4</v>
          </cell>
          <cell r="AQ146">
            <v>5.5</v>
          </cell>
          <cell r="AR146">
            <v>3.8</v>
          </cell>
          <cell r="AS146">
            <v>5.4</v>
          </cell>
          <cell r="AT146">
            <v>6.7</v>
          </cell>
          <cell r="AU146">
            <v>6.1</v>
          </cell>
          <cell r="AV146">
            <v>8.8000000000000007</v>
          </cell>
          <cell r="AW146">
            <v>0.10837613332281544</v>
          </cell>
          <cell r="AX146">
            <v>1.2</v>
          </cell>
          <cell r="AY146">
            <v>6.3</v>
          </cell>
          <cell r="AZ146" t="str">
            <v>x</v>
          </cell>
          <cell r="BA146" t="str">
            <v>x</v>
          </cell>
          <cell r="BB146" t="str">
            <v>x</v>
          </cell>
          <cell r="BC146" t="str">
            <v>x</v>
          </cell>
          <cell r="BD146" t="str">
            <v>x</v>
          </cell>
          <cell r="BE146" t="str">
            <v>x</v>
          </cell>
          <cell r="BF146" t="str">
            <v>x</v>
          </cell>
          <cell r="BG146" t="str">
            <v>x</v>
          </cell>
          <cell r="BH146" t="str">
            <v>x</v>
          </cell>
          <cell r="BI146" t="str">
            <v>x</v>
          </cell>
          <cell r="BJ146" t="str">
            <v>x</v>
          </cell>
          <cell r="BK146" t="str">
            <v>x</v>
          </cell>
          <cell r="BL146">
            <v>6.3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6</v>
          </cell>
          <cell r="CE146">
            <v>1.065475726932133E-3</v>
          </cell>
          <cell r="CF146">
            <v>0</v>
          </cell>
          <cell r="CG146">
            <v>3.6</v>
          </cell>
          <cell r="CH146">
            <v>1</v>
          </cell>
          <cell r="CI146">
            <v>1.1000000000000001</v>
          </cell>
          <cell r="CJ146">
            <v>0.5</v>
          </cell>
          <cell r="CK146" t="str">
            <v>x</v>
          </cell>
          <cell r="CL146">
            <v>0.8</v>
          </cell>
          <cell r="CM146">
            <v>3.2</v>
          </cell>
          <cell r="CN146">
            <v>0</v>
          </cell>
          <cell r="CO146">
            <v>7.5</v>
          </cell>
          <cell r="CP146">
            <v>1.5</v>
          </cell>
          <cell r="CQ146">
            <v>3.1</v>
          </cell>
          <cell r="CR146">
            <v>2.2999999999999998</v>
          </cell>
          <cell r="CS146" t="str">
            <v>x</v>
          </cell>
          <cell r="CT146">
            <v>0.9</v>
          </cell>
          <cell r="CU146">
            <v>2.6</v>
          </cell>
          <cell r="CV146">
            <v>0</v>
          </cell>
          <cell r="CW146">
            <v>0.5</v>
          </cell>
          <cell r="CX146">
            <v>5.3279396792231255E-4</v>
          </cell>
          <cell r="CY146">
            <v>4.7</v>
          </cell>
          <cell r="CZ146">
            <v>0</v>
          </cell>
          <cell r="DA146">
            <v>2.4</v>
          </cell>
          <cell r="DB146">
            <v>1.8</v>
          </cell>
          <cell r="DC146">
            <v>3.2</v>
          </cell>
          <cell r="DD146">
            <v>5.7</v>
          </cell>
          <cell r="DE146">
            <v>5.4</v>
          </cell>
          <cell r="DF146">
            <v>8.6999999999999993</v>
          </cell>
          <cell r="DG146">
            <v>7.4</v>
          </cell>
          <cell r="DH146">
            <v>0</v>
          </cell>
          <cell r="DI146">
            <v>0</v>
          </cell>
          <cell r="DJ146">
            <v>0</v>
          </cell>
        </row>
        <row r="147">
          <cell r="B147" t="str">
            <v>RWA</v>
          </cell>
          <cell r="C147">
            <v>7.9</v>
          </cell>
          <cell r="D147">
            <v>0.1</v>
          </cell>
          <cell r="E147">
            <v>5.2</v>
          </cell>
          <cell r="F147">
            <v>6.3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9.6</v>
          </cell>
          <cell r="N147">
            <v>1.2482857335157414E-3</v>
          </cell>
          <cell r="O147">
            <v>0</v>
          </cell>
          <cell r="P147">
            <v>2.7577995414444184E-3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6.0467892795553011E-3</v>
          </cell>
          <cell r="V147">
            <v>6.2</v>
          </cell>
          <cell r="W147">
            <v>0</v>
          </cell>
          <cell r="X147">
            <v>3.7</v>
          </cell>
          <cell r="Y147">
            <v>1.8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2</v>
          </cell>
          <cell r="AG147">
            <v>3.8</v>
          </cell>
          <cell r="AH147">
            <v>7.1</v>
          </cell>
          <cell r="AI147">
            <v>0.1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7.4</v>
          </cell>
          <cell r="AO147">
            <v>4.5</v>
          </cell>
          <cell r="AP147">
            <v>4.4000000000000004</v>
          </cell>
          <cell r="AQ147">
            <v>0</v>
          </cell>
          <cell r="AR147">
            <v>0</v>
          </cell>
          <cell r="AS147">
            <v>5.6</v>
          </cell>
          <cell r="AT147">
            <v>2.9</v>
          </cell>
          <cell r="AU147">
            <v>4.3</v>
          </cell>
          <cell r="AV147">
            <v>7.9</v>
          </cell>
          <cell r="AW147">
            <v>0.3066381801685954</v>
          </cell>
          <cell r="AX147">
            <v>3.4</v>
          </cell>
          <cell r="AY147">
            <v>6.1</v>
          </cell>
          <cell r="AZ147">
            <v>6.2</v>
          </cell>
          <cell r="BA147">
            <v>4.3172633148814664E-3</v>
          </cell>
          <cell r="BB147">
            <v>0.9</v>
          </cell>
          <cell r="BC147">
            <v>4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8.8000000000000007</v>
          </cell>
          <cell r="BI147">
            <v>0.16108946140611133</v>
          </cell>
          <cell r="BJ147">
            <v>10</v>
          </cell>
          <cell r="BK147">
            <v>9.5</v>
          </cell>
          <cell r="BL147">
            <v>6.1</v>
          </cell>
          <cell r="BM147">
            <v>8.6999999999999993</v>
          </cell>
          <cell r="BN147">
            <v>0.93408731300000003</v>
          </cell>
          <cell r="BO147">
            <v>9.3000000000000007</v>
          </cell>
          <cell r="BP147">
            <v>9</v>
          </cell>
          <cell r="BQ147">
            <v>8.6</v>
          </cell>
          <cell r="BR147">
            <v>0.78195587200000005</v>
          </cell>
          <cell r="BS147">
            <v>7.8</v>
          </cell>
          <cell r="BT147">
            <v>8.1999999999999993</v>
          </cell>
          <cell r="BU147">
            <v>8.6</v>
          </cell>
          <cell r="BV147">
            <v>8.4</v>
          </cell>
          <cell r="BW147">
            <v>0.60835255899360718</v>
          </cell>
          <cell r="BX147">
            <v>6.8</v>
          </cell>
          <cell r="BY147">
            <v>7.7</v>
          </cell>
          <cell r="BZ147">
            <v>8.1999999999999993</v>
          </cell>
          <cell r="CA147">
            <v>0.46380525906891318</v>
          </cell>
          <cell r="CB147">
            <v>4.5999999999999996</v>
          </cell>
          <cell r="CC147">
            <v>6.8</v>
          </cell>
          <cell r="CD147">
            <v>7.4</v>
          </cell>
          <cell r="CE147">
            <v>0.12131920165788528</v>
          </cell>
          <cell r="CF147">
            <v>1.2</v>
          </cell>
          <cell r="CG147">
            <v>5</v>
          </cell>
          <cell r="CH147">
            <v>7.2</v>
          </cell>
          <cell r="CI147">
            <v>3.7</v>
          </cell>
          <cell r="CJ147">
            <v>7</v>
          </cell>
          <cell r="CK147">
            <v>9.5</v>
          </cell>
          <cell r="CL147">
            <v>6.7</v>
          </cell>
          <cell r="CM147">
            <v>9</v>
          </cell>
          <cell r="CN147">
            <v>6.5</v>
          </cell>
          <cell r="CO147">
            <v>1.7</v>
          </cell>
          <cell r="CP147">
            <v>5.6</v>
          </cell>
          <cell r="CQ147">
            <v>5.7</v>
          </cell>
          <cell r="CR147">
            <v>6</v>
          </cell>
          <cell r="CS147">
            <v>4.7</v>
          </cell>
          <cell r="CT147">
            <v>6.4</v>
          </cell>
          <cell r="CU147">
            <v>5.7</v>
          </cell>
          <cell r="CV147">
            <v>0.7</v>
          </cell>
          <cell r="CW147">
            <v>5.2</v>
          </cell>
          <cell r="CX147">
            <v>3.258903558458638E-4</v>
          </cell>
          <cell r="CY147">
            <v>6.7</v>
          </cell>
          <cell r="CZ147">
            <v>6</v>
          </cell>
          <cell r="DA147">
            <v>6.4</v>
          </cell>
          <cell r="DB147">
            <v>5.8</v>
          </cell>
          <cell r="DC147">
            <v>6.3</v>
          </cell>
          <cell r="DD147">
            <v>3.6</v>
          </cell>
          <cell r="DE147">
            <v>4.0999999999999996</v>
          </cell>
          <cell r="DF147">
            <v>2.4</v>
          </cell>
          <cell r="DG147">
            <v>3.3</v>
          </cell>
          <cell r="DH147">
            <v>0</v>
          </cell>
          <cell r="DI147">
            <v>0</v>
          </cell>
          <cell r="DJ147">
            <v>0</v>
          </cell>
        </row>
        <row r="148">
          <cell r="B148" t="str">
            <v>KNA</v>
          </cell>
          <cell r="C148">
            <v>2.5</v>
          </cell>
          <cell r="D148">
            <v>0.1</v>
          </cell>
          <cell r="E148">
            <v>1.4</v>
          </cell>
          <cell r="F148">
            <v>0.1</v>
          </cell>
          <cell r="G148">
            <v>0</v>
          </cell>
          <cell r="H148">
            <v>2.6</v>
          </cell>
          <cell r="I148">
            <v>6.5</v>
          </cell>
          <cell r="J148">
            <v>4.8</v>
          </cell>
          <cell r="K148">
            <v>3</v>
          </cell>
          <cell r="L148">
            <v>4</v>
          </cell>
          <cell r="M148">
            <v>0</v>
          </cell>
          <cell r="N148">
            <v>1.7867944341413888E-3</v>
          </cell>
          <cell r="O148">
            <v>0</v>
          </cell>
          <cell r="P148" t="str">
            <v>x</v>
          </cell>
          <cell r="Q148">
            <v>0</v>
          </cell>
          <cell r="R148">
            <v>1.8969912905779887E-2</v>
          </cell>
          <cell r="S148">
            <v>5.990498812351544E-3</v>
          </cell>
          <cell r="T148">
            <v>5.5315266681062398E-3</v>
          </cell>
          <cell r="U148">
            <v>0</v>
          </cell>
          <cell r="V148">
            <v>8.9</v>
          </cell>
          <cell r="W148">
            <v>0</v>
          </cell>
          <cell r="X148">
            <v>6.2</v>
          </cell>
          <cell r="Y148">
            <v>0.1</v>
          </cell>
          <cell r="Z148">
            <v>0</v>
          </cell>
          <cell r="AA148">
            <v>10</v>
          </cell>
          <cell r="AB148">
            <v>10</v>
          </cell>
          <cell r="AC148">
            <v>10</v>
          </cell>
          <cell r="AD148">
            <v>5.5</v>
          </cell>
          <cell r="AE148">
            <v>8.6</v>
          </cell>
          <cell r="AF148">
            <v>0</v>
          </cell>
          <cell r="AG148">
            <v>0</v>
          </cell>
          <cell r="AH148">
            <v>5.7</v>
          </cell>
          <cell r="AI148">
            <v>0.1</v>
          </cell>
          <cell r="AJ148">
            <v>6.3</v>
          </cell>
          <cell r="AK148">
            <v>8.3000000000000007</v>
          </cell>
          <cell r="AL148">
            <v>7.4</v>
          </cell>
          <cell r="AM148">
            <v>4.3</v>
          </cell>
          <cell r="AN148">
            <v>0</v>
          </cell>
          <cell r="AO148">
            <v>4.2</v>
          </cell>
          <cell r="AP148">
            <v>0.1</v>
          </cell>
          <cell r="AQ148">
            <v>0</v>
          </cell>
          <cell r="AR148">
            <v>6.9</v>
          </cell>
          <cell r="AS148">
            <v>0</v>
          </cell>
          <cell r="AT148" t="str">
            <v>x</v>
          </cell>
          <cell r="AU148">
            <v>0</v>
          </cell>
          <cell r="AV148" t="str">
            <v>x</v>
          </cell>
          <cell r="AW148" t="str">
            <v>x</v>
          </cell>
          <cell r="AX148" t="str">
            <v>x</v>
          </cell>
          <cell r="AY148" t="str">
            <v>x</v>
          </cell>
          <cell r="AZ148" t="str">
            <v>x</v>
          </cell>
          <cell r="BA148" t="str">
            <v>x</v>
          </cell>
          <cell r="BB148" t="str">
            <v>x</v>
          </cell>
          <cell r="BC148" t="str">
            <v>x</v>
          </cell>
          <cell r="BD148" t="str">
            <v>x</v>
          </cell>
          <cell r="BE148" t="str">
            <v>x</v>
          </cell>
          <cell r="BF148" t="str">
            <v>x</v>
          </cell>
          <cell r="BG148" t="str">
            <v>x</v>
          </cell>
          <cell r="BH148" t="str">
            <v>x</v>
          </cell>
          <cell r="BI148" t="str">
            <v>x</v>
          </cell>
          <cell r="BJ148" t="str">
            <v>x</v>
          </cell>
          <cell r="BK148" t="str">
            <v>x</v>
          </cell>
          <cell r="BL148" t="str">
            <v>x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4.4000000000000004</v>
          </cell>
          <cell r="BW148">
            <v>0.20226013100122364</v>
          </cell>
          <cell r="BX148">
            <v>2.2000000000000002</v>
          </cell>
          <cell r="BY148">
            <v>3.4</v>
          </cell>
          <cell r="BZ148">
            <v>4.8</v>
          </cell>
          <cell r="CA148">
            <v>0.42276640050924924</v>
          </cell>
          <cell r="CB148">
            <v>4.2</v>
          </cell>
          <cell r="CC148">
            <v>4.5</v>
          </cell>
          <cell r="CD148">
            <v>5</v>
          </cell>
          <cell r="CE148">
            <v>0.584329463094724</v>
          </cell>
          <cell r="CF148">
            <v>5.8</v>
          </cell>
          <cell r="CG148">
            <v>5.4</v>
          </cell>
          <cell r="CH148">
            <v>3.6</v>
          </cell>
          <cell r="CI148">
            <v>0.9</v>
          </cell>
          <cell r="CJ148">
            <v>0.2</v>
          </cell>
          <cell r="CK148" t="str">
            <v>x</v>
          </cell>
          <cell r="CL148">
            <v>0.6</v>
          </cell>
          <cell r="CM148">
            <v>7.7</v>
          </cell>
          <cell r="CN148">
            <v>1.6</v>
          </cell>
          <cell r="CO148">
            <v>3.1</v>
          </cell>
          <cell r="CP148" t="str">
            <v>x</v>
          </cell>
          <cell r="CQ148">
            <v>4.0999999999999996</v>
          </cell>
          <cell r="CR148">
            <v>2.9</v>
          </cell>
          <cell r="CS148" t="str">
            <v>x</v>
          </cell>
          <cell r="CT148" t="str">
            <v>x</v>
          </cell>
          <cell r="CU148">
            <v>4.0999999999999996</v>
          </cell>
          <cell r="CV148">
            <v>0.1</v>
          </cell>
          <cell r="CW148">
            <v>0.4</v>
          </cell>
          <cell r="CX148" t="str">
            <v>x</v>
          </cell>
          <cell r="CY148" t="str">
            <v>x</v>
          </cell>
          <cell r="CZ148">
            <v>2</v>
          </cell>
          <cell r="DA148">
            <v>2</v>
          </cell>
          <cell r="DB148">
            <v>2.2000000000000002</v>
          </cell>
          <cell r="DC148">
            <v>2.9</v>
          </cell>
          <cell r="DD148">
            <v>2.8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</row>
        <row r="149">
          <cell r="B149" t="str">
            <v>LCA</v>
          </cell>
          <cell r="C149">
            <v>3.8</v>
          </cell>
          <cell r="D149">
            <v>0.1</v>
          </cell>
          <cell r="E149">
            <v>2.1</v>
          </cell>
          <cell r="F149">
            <v>0.1</v>
          </cell>
          <cell r="G149">
            <v>0</v>
          </cell>
          <cell r="H149">
            <v>3.5</v>
          </cell>
          <cell r="I149">
            <v>6.5</v>
          </cell>
          <cell r="J149">
            <v>5.2</v>
          </cell>
          <cell r="K149">
            <v>3.5</v>
          </cell>
          <cell r="L149">
            <v>4.4000000000000004</v>
          </cell>
          <cell r="M149">
            <v>0</v>
          </cell>
          <cell r="N149">
            <v>1.7361454671760673E-3</v>
          </cell>
          <cell r="O149">
            <v>0</v>
          </cell>
          <cell r="P149" t="str">
            <v>x</v>
          </cell>
          <cell r="Q149">
            <v>0</v>
          </cell>
          <cell r="R149">
            <v>1.3988345882950719E-2</v>
          </cell>
          <cell r="S149">
            <v>1.998335126135817E-3</v>
          </cell>
          <cell r="T149">
            <v>3.0237568851723524E-3</v>
          </cell>
          <cell r="U149">
            <v>0</v>
          </cell>
          <cell r="V149">
            <v>8.6999999999999993</v>
          </cell>
          <cell r="W149">
            <v>0</v>
          </cell>
          <cell r="X149">
            <v>5.9</v>
          </cell>
          <cell r="Y149">
            <v>0.1</v>
          </cell>
          <cell r="Z149">
            <v>0</v>
          </cell>
          <cell r="AA149">
            <v>7.8</v>
          </cell>
          <cell r="AB149">
            <v>4</v>
          </cell>
          <cell r="AC149">
            <v>6.3</v>
          </cell>
          <cell r="AD149">
            <v>3</v>
          </cell>
          <cell r="AE149">
            <v>4.9000000000000004</v>
          </cell>
          <cell r="AF149">
            <v>0</v>
          </cell>
          <cell r="AG149">
            <v>1</v>
          </cell>
          <cell r="AH149">
            <v>6.3</v>
          </cell>
          <cell r="AI149">
            <v>0.1</v>
          </cell>
          <cell r="AJ149">
            <v>5.7</v>
          </cell>
          <cell r="AK149">
            <v>5.3</v>
          </cell>
          <cell r="AL149">
            <v>5.5</v>
          </cell>
          <cell r="AM149">
            <v>3.3</v>
          </cell>
          <cell r="AN149">
            <v>0</v>
          </cell>
          <cell r="AO149">
            <v>4.3</v>
          </cell>
          <cell r="AP149">
            <v>0.1</v>
          </cell>
          <cell r="AQ149">
            <v>0</v>
          </cell>
          <cell r="AR149">
            <v>4.7</v>
          </cell>
          <cell r="AS149">
            <v>0.5</v>
          </cell>
          <cell r="AT149" t="str">
            <v>x</v>
          </cell>
          <cell r="AU149">
            <v>0.5</v>
          </cell>
          <cell r="AV149" t="str">
            <v>x</v>
          </cell>
          <cell r="AW149" t="str">
            <v>x</v>
          </cell>
          <cell r="AX149" t="str">
            <v>x</v>
          </cell>
          <cell r="AY149" t="str">
            <v>x</v>
          </cell>
          <cell r="AZ149" t="str">
            <v>x</v>
          </cell>
          <cell r="BA149" t="str">
            <v>x</v>
          </cell>
          <cell r="BB149" t="str">
            <v>x</v>
          </cell>
          <cell r="BC149" t="str">
            <v>x</v>
          </cell>
          <cell r="BD149" t="str">
            <v>x</v>
          </cell>
          <cell r="BE149" t="str">
            <v>x</v>
          </cell>
          <cell r="BF149" t="str">
            <v>x</v>
          </cell>
          <cell r="BG149" t="str">
            <v>x</v>
          </cell>
          <cell r="BH149" t="str">
            <v>x</v>
          </cell>
          <cell r="BI149" t="str">
            <v>x</v>
          </cell>
          <cell r="BJ149" t="str">
            <v>x</v>
          </cell>
          <cell r="BK149" t="str">
            <v>x</v>
          </cell>
          <cell r="BL149" t="str">
            <v>x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6</v>
          </cell>
          <cell r="BW149">
            <v>0.85424786079924753</v>
          </cell>
          <cell r="BX149">
            <v>9.5</v>
          </cell>
          <cell r="BY149">
            <v>8.1999999999999993</v>
          </cell>
          <cell r="BZ149">
            <v>6.1</v>
          </cell>
          <cell r="CA149">
            <v>0.93485668506316255</v>
          </cell>
          <cell r="CB149">
            <v>9.3000000000000007</v>
          </cell>
          <cell r="CC149">
            <v>8.1</v>
          </cell>
          <cell r="CD149">
            <v>6</v>
          </cell>
          <cell r="CE149">
            <v>0.84685463324126065</v>
          </cell>
          <cell r="CF149">
            <v>8.5</v>
          </cell>
          <cell r="CG149">
            <v>7.5</v>
          </cell>
          <cell r="CH149">
            <v>6.8</v>
          </cell>
          <cell r="CI149">
            <v>1.3</v>
          </cell>
          <cell r="CJ149">
            <v>0.3</v>
          </cell>
          <cell r="CK149">
            <v>1.3</v>
          </cell>
          <cell r="CL149">
            <v>1</v>
          </cell>
          <cell r="CM149">
            <v>8.1999999999999993</v>
          </cell>
          <cell r="CN149">
            <v>1.8</v>
          </cell>
          <cell r="CO149">
            <v>1.9</v>
          </cell>
          <cell r="CP149" t="str">
            <v>x</v>
          </cell>
          <cell r="CQ149">
            <v>4</v>
          </cell>
          <cell r="CR149">
            <v>3</v>
          </cell>
          <cell r="CS149">
            <v>1.2</v>
          </cell>
          <cell r="CT149">
            <v>0.6</v>
          </cell>
          <cell r="CU149">
            <v>2.7</v>
          </cell>
          <cell r="CV149">
            <v>0.3</v>
          </cell>
          <cell r="CW149">
            <v>0.8</v>
          </cell>
          <cell r="CX149">
            <v>1.3614407310392151E-4</v>
          </cell>
          <cell r="CY149">
            <v>8.6</v>
          </cell>
          <cell r="CZ149">
            <v>2</v>
          </cell>
          <cell r="DA149">
            <v>5.3</v>
          </cell>
          <cell r="DB149">
            <v>2.9</v>
          </cell>
          <cell r="DC149">
            <v>4.5</v>
          </cell>
          <cell r="DD149">
            <v>2.6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B150" t="str">
            <v>VCT</v>
          </cell>
          <cell r="C150">
            <v>3.3</v>
          </cell>
          <cell r="D150">
            <v>0.1</v>
          </cell>
          <cell r="E150">
            <v>1.8</v>
          </cell>
          <cell r="F150">
            <v>0.1</v>
          </cell>
          <cell r="G150">
            <v>0</v>
          </cell>
          <cell r="H150">
            <v>3</v>
          </cell>
          <cell r="I150">
            <v>6.2</v>
          </cell>
          <cell r="J150">
            <v>4.8</v>
          </cell>
          <cell r="K150">
            <v>2.9</v>
          </cell>
          <cell r="L150">
            <v>3.9</v>
          </cell>
          <cell r="M150">
            <v>0</v>
          </cell>
          <cell r="N150">
            <v>1.9444553395795128E-3</v>
          </cell>
          <cell r="O150">
            <v>0</v>
          </cell>
          <cell r="P150" t="str">
            <v>x</v>
          </cell>
          <cell r="Q150">
            <v>0</v>
          </cell>
          <cell r="R150">
            <v>1.398580329246679E-2</v>
          </cell>
          <cell r="S150">
            <v>1.9759779649558755E-3</v>
          </cell>
          <cell r="T150">
            <v>2.4512616250388264E-3</v>
          </cell>
          <cell r="U150">
            <v>0</v>
          </cell>
          <cell r="V150">
            <v>9.6999999999999993</v>
          </cell>
          <cell r="W150">
            <v>0</v>
          </cell>
          <cell r="X150">
            <v>7.2</v>
          </cell>
          <cell r="Y150">
            <v>0.1</v>
          </cell>
          <cell r="Z150">
            <v>0</v>
          </cell>
          <cell r="AA150">
            <v>7.8</v>
          </cell>
          <cell r="AB150">
            <v>4</v>
          </cell>
          <cell r="AC150">
            <v>6.3</v>
          </cell>
          <cell r="AD150">
            <v>2.5</v>
          </cell>
          <cell r="AE150">
            <v>4.7</v>
          </cell>
          <cell r="AF150">
            <v>0</v>
          </cell>
          <cell r="AG150">
            <v>1</v>
          </cell>
          <cell r="AH150">
            <v>6.5</v>
          </cell>
          <cell r="AI150">
            <v>0.1</v>
          </cell>
          <cell r="AJ150">
            <v>5.4</v>
          </cell>
          <cell r="AK150">
            <v>5.0999999999999996</v>
          </cell>
          <cell r="AL150">
            <v>5.3</v>
          </cell>
          <cell r="AM150">
            <v>2.7</v>
          </cell>
          <cell r="AN150">
            <v>0</v>
          </cell>
          <cell r="AO150">
            <v>5.0999999999999996</v>
          </cell>
          <cell r="AP150">
            <v>0.1</v>
          </cell>
          <cell r="AQ150">
            <v>0</v>
          </cell>
          <cell r="AR150">
            <v>4.3</v>
          </cell>
          <cell r="AS150">
            <v>0.5</v>
          </cell>
          <cell r="AT150" t="str">
            <v>x</v>
          </cell>
          <cell r="AU150">
            <v>0.5</v>
          </cell>
          <cell r="AV150" t="str">
            <v>x</v>
          </cell>
          <cell r="AW150" t="str">
            <v>x</v>
          </cell>
          <cell r="AX150" t="str">
            <v>x</v>
          </cell>
          <cell r="AY150" t="str">
            <v>x</v>
          </cell>
          <cell r="AZ150" t="str">
            <v>x</v>
          </cell>
          <cell r="BA150" t="str">
            <v>x</v>
          </cell>
          <cell r="BB150" t="str">
            <v>x</v>
          </cell>
          <cell r="BC150" t="str">
            <v>x</v>
          </cell>
          <cell r="BD150" t="str">
            <v>x</v>
          </cell>
          <cell r="BE150" t="str">
            <v>x</v>
          </cell>
          <cell r="BF150" t="str">
            <v>x</v>
          </cell>
          <cell r="BG150" t="str">
            <v>x</v>
          </cell>
          <cell r="BH150" t="str">
            <v>x</v>
          </cell>
          <cell r="BI150" t="str">
            <v>x</v>
          </cell>
          <cell r="BJ150" t="str">
            <v>x</v>
          </cell>
          <cell r="BK150" t="str">
            <v>x</v>
          </cell>
          <cell r="BL150" t="str">
            <v>x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5.2</v>
          </cell>
          <cell r="BW150">
            <v>0.40725548592205513</v>
          </cell>
          <cell r="BX150">
            <v>4.5</v>
          </cell>
          <cell r="BY150">
            <v>4.9000000000000004</v>
          </cell>
          <cell r="BZ150">
            <v>5.7</v>
          </cell>
          <cell r="CA150">
            <v>0.88625525213955525</v>
          </cell>
          <cell r="CB150">
            <v>8.9</v>
          </cell>
          <cell r="CC150">
            <v>7.7</v>
          </cell>
          <cell r="CD150">
            <v>5.5</v>
          </cell>
          <cell r="CE150">
            <v>0.6198687043101716</v>
          </cell>
          <cell r="CF150">
            <v>6.2</v>
          </cell>
          <cell r="CG150">
            <v>5.9</v>
          </cell>
          <cell r="CH150">
            <v>5.2</v>
          </cell>
          <cell r="CI150">
            <v>1.4</v>
          </cell>
          <cell r="CJ150">
            <v>0.8</v>
          </cell>
          <cell r="CK150" t="str">
            <v>x</v>
          </cell>
          <cell r="CL150">
            <v>1.1000000000000001</v>
          </cell>
          <cell r="CM150">
            <v>8.1999999999999993</v>
          </cell>
          <cell r="CN150">
            <v>2.2000000000000002</v>
          </cell>
          <cell r="CO150">
            <v>5.3</v>
          </cell>
          <cell r="CP150" t="str">
            <v>x</v>
          </cell>
          <cell r="CQ150">
            <v>5.2</v>
          </cell>
          <cell r="CR150">
            <v>3.8</v>
          </cell>
          <cell r="CS150" t="str">
            <v>x</v>
          </cell>
          <cell r="CT150">
            <v>1.3</v>
          </cell>
          <cell r="CU150">
            <v>4.3</v>
          </cell>
          <cell r="CV150">
            <v>1.1000000000000001</v>
          </cell>
          <cell r="CW150">
            <v>1.1000000000000001</v>
          </cell>
          <cell r="CX150">
            <v>3.6053250651211838E-4</v>
          </cell>
          <cell r="CY150">
            <v>6.4</v>
          </cell>
          <cell r="CZ150" t="str">
            <v>x</v>
          </cell>
          <cell r="DA150">
            <v>6.4</v>
          </cell>
          <cell r="DB150">
            <v>3.9</v>
          </cell>
          <cell r="DC150">
            <v>4.3</v>
          </cell>
          <cell r="DD150">
            <v>2.7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</row>
        <row r="151">
          <cell r="B151" t="str">
            <v>WSM</v>
          </cell>
          <cell r="C151">
            <v>3.8</v>
          </cell>
          <cell r="D151">
            <v>0.1</v>
          </cell>
          <cell r="E151">
            <v>2.1</v>
          </cell>
          <cell r="F151">
            <v>0.1</v>
          </cell>
          <cell r="G151">
            <v>4.4000000000000004</v>
          </cell>
          <cell r="H151">
            <v>3.9</v>
          </cell>
          <cell r="I151">
            <v>6.6</v>
          </cell>
          <cell r="J151">
            <v>5.4</v>
          </cell>
          <cell r="K151">
            <v>0</v>
          </cell>
          <cell r="L151">
            <v>3.1</v>
          </cell>
          <cell r="M151">
            <v>0</v>
          </cell>
          <cell r="N151">
            <v>1.7465942377861768E-3</v>
          </cell>
          <cell r="O151">
            <v>0</v>
          </cell>
          <cell r="P151" t="str">
            <v>x</v>
          </cell>
          <cell r="Q151">
            <v>2.145651768894777E-5</v>
          </cell>
          <cell r="R151">
            <v>1.8982104042892332E-2</v>
          </cell>
          <cell r="S151">
            <v>1.9981162150412984E-3</v>
          </cell>
          <cell r="T151">
            <v>0</v>
          </cell>
          <cell r="U151">
            <v>0</v>
          </cell>
          <cell r="V151">
            <v>8.6999999999999993</v>
          </cell>
          <cell r="W151">
            <v>0</v>
          </cell>
          <cell r="X151">
            <v>5.9</v>
          </cell>
          <cell r="Y151">
            <v>0.1</v>
          </cell>
          <cell r="Z151">
            <v>8.5</v>
          </cell>
          <cell r="AA151">
            <v>10</v>
          </cell>
          <cell r="AB151">
            <v>4</v>
          </cell>
          <cell r="AC151">
            <v>8.3000000000000007</v>
          </cell>
          <cell r="AD151">
            <v>0</v>
          </cell>
          <cell r="AE151">
            <v>5.5</v>
          </cell>
          <cell r="AF151">
            <v>0</v>
          </cell>
          <cell r="AG151">
            <v>1</v>
          </cell>
          <cell r="AH151">
            <v>6.3</v>
          </cell>
          <cell r="AI151">
            <v>0.1</v>
          </cell>
          <cell r="AJ151">
            <v>7</v>
          </cell>
          <cell r="AK151">
            <v>5.3</v>
          </cell>
          <cell r="AL151">
            <v>6.2</v>
          </cell>
          <cell r="AM151">
            <v>0</v>
          </cell>
          <cell r="AN151">
            <v>0</v>
          </cell>
          <cell r="AO151">
            <v>4.3</v>
          </cell>
          <cell r="AP151">
            <v>0.1</v>
          </cell>
          <cell r="AQ151">
            <v>6.9</v>
          </cell>
          <cell r="AR151">
            <v>4.4000000000000004</v>
          </cell>
          <cell r="AS151">
            <v>0.5</v>
          </cell>
          <cell r="AT151" t="str">
            <v>x</v>
          </cell>
          <cell r="AU151">
            <v>0.5</v>
          </cell>
          <cell r="AV151" t="str">
            <v>x</v>
          </cell>
          <cell r="AW151" t="str">
            <v>x</v>
          </cell>
          <cell r="AX151" t="str">
            <v>x</v>
          </cell>
          <cell r="AY151" t="str">
            <v>x</v>
          </cell>
          <cell r="AZ151" t="str">
            <v>x</v>
          </cell>
          <cell r="BA151" t="str">
            <v>x</v>
          </cell>
          <cell r="BB151" t="str">
            <v>x</v>
          </cell>
          <cell r="BC151" t="str">
            <v>x</v>
          </cell>
          <cell r="BD151" t="str">
            <v>x</v>
          </cell>
          <cell r="BE151" t="str">
            <v>x</v>
          </cell>
          <cell r="BF151" t="str">
            <v>x</v>
          </cell>
          <cell r="BG151" t="str">
            <v>x</v>
          </cell>
          <cell r="BH151" t="str">
            <v>x</v>
          </cell>
          <cell r="BI151" t="str">
            <v>x</v>
          </cell>
          <cell r="BJ151" t="str">
            <v>x</v>
          </cell>
          <cell r="BK151" t="str">
            <v>x</v>
          </cell>
          <cell r="BL151" t="str">
            <v>x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4.8</v>
          </cell>
          <cell r="BW151">
            <v>0.12630674643426418</v>
          </cell>
          <cell r="BX151">
            <v>1.4</v>
          </cell>
          <cell r="BY151">
            <v>3.3</v>
          </cell>
          <cell r="BZ151">
            <v>4.9000000000000004</v>
          </cell>
          <cell r="CA151">
            <v>0.13677711527263131</v>
          </cell>
          <cell r="CB151">
            <v>1.4</v>
          </cell>
          <cell r="CC151">
            <v>3.3</v>
          </cell>
          <cell r="CD151">
            <v>5.9</v>
          </cell>
          <cell r="CE151">
            <v>0.6507049005682406</v>
          </cell>
          <cell r="CF151">
            <v>6.5</v>
          </cell>
          <cell r="CG151">
            <v>6.2</v>
          </cell>
          <cell r="CH151">
            <v>3.5</v>
          </cell>
          <cell r="CI151">
            <v>0.2</v>
          </cell>
          <cell r="CJ151">
            <v>0.4</v>
          </cell>
          <cell r="CK151" t="str">
            <v>x</v>
          </cell>
          <cell r="CL151">
            <v>0.3</v>
          </cell>
          <cell r="CM151">
            <v>6.1</v>
          </cell>
          <cell r="CN151">
            <v>0</v>
          </cell>
          <cell r="CO151">
            <v>1.8</v>
          </cell>
          <cell r="CP151" t="str">
            <v>x</v>
          </cell>
          <cell r="CQ151">
            <v>2.6</v>
          </cell>
          <cell r="CR151">
            <v>1.8</v>
          </cell>
          <cell r="CS151" t="str">
            <v>x</v>
          </cell>
          <cell r="CT151">
            <v>5.7</v>
          </cell>
          <cell r="CU151">
            <v>3.4</v>
          </cell>
          <cell r="CV151">
            <v>0</v>
          </cell>
          <cell r="CW151">
            <v>0.2</v>
          </cell>
          <cell r="CX151">
            <v>6.0480822539186533E-5</v>
          </cell>
          <cell r="CY151">
            <v>9.4</v>
          </cell>
          <cell r="CZ151" t="str">
            <v>x</v>
          </cell>
          <cell r="DA151">
            <v>9.4</v>
          </cell>
          <cell r="DB151">
            <v>4.3</v>
          </cell>
          <cell r="DC151">
            <v>3.3</v>
          </cell>
          <cell r="DD151">
            <v>3.6</v>
          </cell>
          <cell r="DE151">
            <v>0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</row>
        <row r="152">
          <cell r="B152" t="str">
            <v>STP</v>
          </cell>
          <cell r="C152">
            <v>0.1</v>
          </cell>
          <cell r="D152">
            <v>0.1</v>
          </cell>
          <cell r="E152">
            <v>0.1</v>
          </cell>
          <cell r="F152">
            <v>0.1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 t="str">
            <v>x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0.1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0.1</v>
          </cell>
          <cell r="AI152">
            <v>0.1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0.1</v>
          </cell>
          <cell r="AP152">
            <v>0.1</v>
          </cell>
          <cell r="AQ152">
            <v>0</v>
          </cell>
          <cell r="AR152">
            <v>0</v>
          </cell>
          <cell r="AS152">
            <v>0</v>
          </cell>
          <cell r="AT152" t="str">
            <v>x</v>
          </cell>
          <cell r="AU152">
            <v>0</v>
          </cell>
          <cell r="AV152">
            <v>5.2</v>
          </cell>
          <cell r="AW152">
            <v>0.21707250598285208</v>
          </cell>
          <cell r="AX152">
            <v>2.4</v>
          </cell>
          <cell r="AY152">
            <v>3.9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5.7</v>
          </cell>
          <cell r="BI152">
            <v>0.1448092202906317</v>
          </cell>
          <cell r="BJ152">
            <v>10</v>
          </cell>
          <cell r="BK152">
            <v>8.6999999999999993</v>
          </cell>
          <cell r="BL152">
            <v>4.3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6.2</v>
          </cell>
          <cell r="BR152">
            <v>1</v>
          </cell>
          <cell r="BS152">
            <v>10</v>
          </cell>
          <cell r="BT152">
            <v>8.8000000000000007</v>
          </cell>
          <cell r="BU152">
            <v>6</v>
          </cell>
          <cell r="BV152">
            <v>5.5</v>
          </cell>
          <cell r="BW152">
            <v>0.35476295549111081</v>
          </cell>
          <cell r="BX152">
            <v>3.9</v>
          </cell>
          <cell r="BY152">
            <v>4.8</v>
          </cell>
          <cell r="BZ152">
            <v>5.4</v>
          </cell>
          <cell r="CA152">
            <v>0.31900008819873493</v>
          </cell>
          <cell r="CB152">
            <v>3.2</v>
          </cell>
          <cell r="CC152">
            <v>4.4000000000000004</v>
          </cell>
          <cell r="CD152">
            <v>6</v>
          </cell>
          <cell r="CE152">
            <v>0.89678721716471232</v>
          </cell>
          <cell r="CF152">
            <v>9</v>
          </cell>
          <cell r="CG152">
            <v>7.8</v>
          </cell>
          <cell r="CH152">
            <v>5.9</v>
          </cell>
          <cell r="CI152">
            <v>6.3</v>
          </cell>
          <cell r="CJ152">
            <v>2.6</v>
          </cell>
          <cell r="CK152">
            <v>5.9</v>
          </cell>
          <cell r="CL152">
            <v>4.9000000000000004</v>
          </cell>
          <cell r="CM152">
            <v>7.8</v>
          </cell>
          <cell r="CN152">
            <v>5.8</v>
          </cell>
          <cell r="CO152">
            <v>7.4</v>
          </cell>
          <cell r="CP152">
            <v>4.5999999999999996</v>
          </cell>
          <cell r="CQ152">
            <v>6.4</v>
          </cell>
          <cell r="CR152">
            <v>5.9</v>
          </cell>
          <cell r="CS152">
            <v>9.5</v>
          </cell>
          <cell r="CT152">
            <v>6.3</v>
          </cell>
          <cell r="CU152">
            <v>6.9</v>
          </cell>
          <cell r="CV152">
            <v>10</v>
          </cell>
          <cell r="CW152">
            <v>6.2</v>
          </cell>
          <cell r="CX152">
            <v>2.9658561514138009E-4</v>
          </cell>
          <cell r="CY152">
            <v>7</v>
          </cell>
          <cell r="CZ152">
            <v>6</v>
          </cell>
          <cell r="DA152">
            <v>6.5</v>
          </cell>
          <cell r="DB152">
            <v>6.5</v>
          </cell>
          <cell r="DC152">
            <v>5.7</v>
          </cell>
          <cell r="DD152">
            <v>1.3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</row>
        <row r="153">
          <cell r="B153" t="str">
            <v>SAU</v>
          </cell>
          <cell r="C153">
            <v>6</v>
          </cell>
          <cell r="D153">
            <v>1.1000000000000001</v>
          </cell>
          <cell r="E153">
            <v>4</v>
          </cell>
          <cell r="F153">
            <v>6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8.032614519816926E-5</v>
          </cell>
          <cell r="O153">
            <v>6.751498396100136E-7</v>
          </cell>
          <cell r="P153">
            <v>7.6162084179149769E-4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0.4</v>
          </cell>
          <cell r="W153">
            <v>0</v>
          </cell>
          <cell r="X153">
            <v>0.2</v>
          </cell>
          <cell r="Y153">
            <v>0.5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3.2</v>
          </cell>
          <cell r="AI153">
            <v>0.6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2.2999999999999998</v>
          </cell>
          <cell r="AP153">
            <v>3.7</v>
          </cell>
          <cell r="AQ153">
            <v>0</v>
          </cell>
          <cell r="AR153">
            <v>0</v>
          </cell>
          <cell r="AS153">
            <v>0</v>
          </cell>
          <cell r="AT153">
            <v>10</v>
          </cell>
          <cell r="AU153">
            <v>5</v>
          </cell>
          <cell r="AV153">
            <v>9</v>
          </cell>
          <cell r="AW153">
            <v>0.61335596329065589</v>
          </cell>
          <cell r="AX153">
            <v>6.8</v>
          </cell>
          <cell r="AY153">
            <v>8.1</v>
          </cell>
          <cell r="AZ153" t="str">
            <v>x</v>
          </cell>
          <cell r="BA153" t="str">
            <v>x</v>
          </cell>
          <cell r="BB153" t="str">
            <v>x</v>
          </cell>
          <cell r="BC153" t="str">
            <v>x</v>
          </cell>
          <cell r="BD153" t="str">
            <v>x</v>
          </cell>
          <cell r="BE153" t="str">
            <v>x</v>
          </cell>
          <cell r="BF153" t="str">
            <v>x</v>
          </cell>
          <cell r="BG153" t="str">
            <v>x</v>
          </cell>
          <cell r="BH153" t="str">
            <v>x</v>
          </cell>
          <cell r="BI153" t="str">
            <v>x</v>
          </cell>
          <cell r="BJ153" t="str">
            <v>x</v>
          </cell>
          <cell r="BK153" t="str">
            <v>x</v>
          </cell>
          <cell r="BL153">
            <v>8.1</v>
          </cell>
          <cell r="BM153">
            <v>8.8000000000000007</v>
          </cell>
          <cell r="BN153">
            <v>0.41719719900000002</v>
          </cell>
          <cell r="BO153">
            <v>4.2</v>
          </cell>
          <cell r="BP153">
            <v>7.1</v>
          </cell>
          <cell r="BQ153">
            <v>8.4</v>
          </cell>
          <cell r="BR153">
            <v>0.22280171200000001</v>
          </cell>
          <cell r="BS153">
            <v>2.2000000000000002</v>
          </cell>
          <cell r="BT153">
            <v>6.2</v>
          </cell>
          <cell r="BU153">
            <v>6.7</v>
          </cell>
          <cell r="BV153">
            <v>8.1999999999999993</v>
          </cell>
          <cell r="BW153">
            <v>0.16756374157206469</v>
          </cell>
          <cell r="BX153">
            <v>1.9</v>
          </cell>
          <cell r="BY153">
            <v>5.9</v>
          </cell>
          <cell r="BZ153">
            <v>9</v>
          </cell>
          <cell r="CA153">
            <v>0.6019213878206936</v>
          </cell>
          <cell r="CB153">
            <v>6</v>
          </cell>
          <cell r="CC153">
            <v>7.8</v>
          </cell>
          <cell r="CD153">
            <v>8.6</v>
          </cell>
          <cell r="CE153">
            <v>0.32657929048691736</v>
          </cell>
          <cell r="CF153">
            <v>3.3</v>
          </cell>
          <cell r="CG153">
            <v>6.7</v>
          </cell>
          <cell r="CH153">
            <v>6.8</v>
          </cell>
          <cell r="CI153">
            <v>0</v>
          </cell>
          <cell r="CJ153">
            <v>0</v>
          </cell>
          <cell r="CK153" t="str">
            <v>x</v>
          </cell>
          <cell r="CL153">
            <v>0</v>
          </cell>
          <cell r="CM153">
            <v>4</v>
          </cell>
          <cell r="CN153">
            <v>3.7</v>
          </cell>
          <cell r="CO153">
            <v>8.4</v>
          </cell>
          <cell r="CP153" t="str">
            <v>x</v>
          </cell>
          <cell r="CQ153">
            <v>5.4</v>
          </cell>
          <cell r="CR153">
            <v>3.6</v>
          </cell>
          <cell r="CS153">
            <v>1.8</v>
          </cell>
          <cell r="CT153">
            <v>2.4</v>
          </cell>
          <cell r="CU153">
            <v>4.0999999999999996</v>
          </cell>
          <cell r="CV153">
            <v>0</v>
          </cell>
          <cell r="CW153">
            <v>0</v>
          </cell>
          <cell r="CX153">
            <v>8.4018244798832607E-5</v>
          </cell>
          <cell r="CY153">
            <v>9.1999999999999993</v>
          </cell>
          <cell r="CZ153">
            <v>2</v>
          </cell>
          <cell r="DA153">
            <v>5.6</v>
          </cell>
          <cell r="DB153">
            <v>3.2</v>
          </cell>
          <cell r="DC153">
            <v>5.8</v>
          </cell>
          <cell r="DD153">
            <v>3.1</v>
          </cell>
          <cell r="DE153">
            <v>4.3</v>
          </cell>
          <cell r="DF153">
            <v>8.1999999999999993</v>
          </cell>
          <cell r="DG153">
            <v>6.7</v>
          </cell>
          <cell r="DH153">
            <v>0</v>
          </cell>
          <cell r="DI153">
            <v>0</v>
          </cell>
          <cell r="DJ153">
            <v>0</v>
          </cell>
        </row>
        <row r="154">
          <cell r="B154" t="str">
            <v>SEN</v>
          </cell>
          <cell r="C154">
            <v>0.1</v>
          </cell>
          <cell r="D154">
            <v>0.1</v>
          </cell>
          <cell r="E154">
            <v>0.1</v>
          </cell>
          <cell r="F154">
            <v>6.7</v>
          </cell>
          <cell r="G154">
            <v>6.1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9.3000000000000007</v>
          </cell>
          <cell r="N154">
            <v>0</v>
          </cell>
          <cell r="O154">
            <v>0</v>
          </cell>
          <cell r="P154">
            <v>3.2642930392456481E-3</v>
          </cell>
          <cell r="Q154">
            <v>2.8828324129898253E-6</v>
          </cell>
          <cell r="R154">
            <v>0</v>
          </cell>
          <cell r="S154">
            <v>0</v>
          </cell>
          <cell r="T154">
            <v>0</v>
          </cell>
          <cell r="U154">
            <v>3.3573860870773861E-3</v>
          </cell>
          <cell r="V154">
            <v>0</v>
          </cell>
          <cell r="W154">
            <v>0</v>
          </cell>
          <cell r="X154">
            <v>0</v>
          </cell>
          <cell r="Y154">
            <v>2.2000000000000002</v>
          </cell>
          <cell r="Z154">
            <v>6.6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1.1000000000000001</v>
          </cell>
          <cell r="AG154">
            <v>3.8</v>
          </cell>
          <cell r="AH154">
            <v>0.1</v>
          </cell>
          <cell r="AI154">
            <v>0.1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6.9</v>
          </cell>
          <cell r="AO154">
            <v>0.1</v>
          </cell>
          <cell r="AP154">
            <v>4.8</v>
          </cell>
          <cell r="AQ154">
            <v>6.4</v>
          </cell>
          <cell r="AR154">
            <v>0</v>
          </cell>
          <cell r="AS154">
            <v>5.4</v>
          </cell>
          <cell r="AT154">
            <v>6.7</v>
          </cell>
          <cell r="AU154">
            <v>6.1</v>
          </cell>
          <cell r="AV154">
            <v>8.3000000000000007</v>
          </cell>
          <cell r="AW154">
            <v>0.41850334232730579</v>
          </cell>
          <cell r="AX154">
            <v>4.7</v>
          </cell>
          <cell r="AY154">
            <v>6.9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7.1</v>
          </cell>
          <cell r="BE154">
            <v>1.2166581629227629E-2</v>
          </cell>
          <cell r="BF154">
            <v>1.2</v>
          </cell>
          <cell r="BG154">
            <v>4.8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3.5</v>
          </cell>
          <cell r="BM154">
            <v>8.8000000000000007</v>
          </cell>
          <cell r="BN154">
            <v>0.999826094</v>
          </cell>
          <cell r="BO154">
            <v>10</v>
          </cell>
          <cell r="BP154">
            <v>9.5</v>
          </cell>
          <cell r="BQ154">
            <v>8.8000000000000007</v>
          </cell>
          <cell r="BR154">
            <v>0.999826094</v>
          </cell>
          <cell r="BS154">
            <v>10</v>
          </cell>
          <cell r="BT154">
            <v>9.5</v>
          </cell>
          <cell r="BU154">
            <v>9.5</v>
          </cell>
          <cell r="BV154">
            <v>7.9</v>
          </cell>
          <cell r="BW154">
            <v>0.22286320498433071</v>
          </cell>
          <cell r="BX154">
            <v>2.5</v>
          </cell>
          <cell r="BY154">
            <v>5.9</v>
          </cell>
          <cell r="BZ154">
            <v>8.8000000000000007</v>
          </cell>
          <cell r="CA154">
            <v>0.93337276369976441</v>
          </cell>
          <cell r="CB154">
            <v>9.3000000000000007</v>
          </cell>
          <cell r="CC154">
            <v>9.1</v>
          </cell>
          <cell r="CD154">
            <v>8.8000000000000007</v>
          </cell>
          <cell r="CE154">
            <v>0.91821632788604712</v>
          </cell>
          <cell r="CF154">
            <v>9.1999999999999993</v>
          </cell>
          <cell r="CG154">
            <v>9</v>
          </cell>
          <cell r="CH154">
            <v>8.6999999999999993</v>
          </cell>
          <cell r="CI154">
            <v>5.4</v>
          </cell>
          <cell r="CJ154">
            <v>3.2</v>
          </cell>
          <cell r="CK154">
            <v>7.9</v>
          </cell>
          <cell r="CL154">
            <v>5.5</v>
          </cell>
          <cell r="CM154">
            <v>6.4</v>
          </cell>
          <cell r="CN154">
            <v>7.4</v>
          </cell>
          <cell r="CO154">
            <v>4.8</v>
          </cell>
          <cell r="CP154">
            <v>10</v>
          </cell>
          <cell r="CQ154">
            <v>7.2</v>
          </cell>
          <cell r="CR154">
            <v>6.6</v>
          </cell>
          <cell r="CS154">
            <v>3.3</v>
          </cell>
          <cell r="CT154">
            <v>7.1</v>
          </cell>
          <cell r="CU154">
            <v>6.5</v>
          </cell>
          <cell r="CV154">
            <v>4.5999999999999996</v>
          </cell>
          <cell r="CW154">
            <v>5.3</v>
          </cell>
          <cell r="CX154">
            <v>8.6777715864793983E-5</v>
          </cell>
          <cell r="CY154">
            <v>9.1</v>
          </cell>
          <cell r="CZ154">
            <v>2</v>
          </cell>
          <cell r="DA154">
            <v>5.6</v>
          </cell>
          <cell r="DB154">
            <v>5.8</v>
          </cell>
          <cell r="DC154">
            <v>6.5</v>
          </cell>
          <cell r="DD154">
            <v>4.5</v>
          </cell>
          <cell r="DE154">
            <v>1.5</v>
          </cell>
          <cell r="DF154">
            <v>0.2</v>
          </cell>
          <cell r="DG154">
            <v>0.9</v>
          </cell>
          <cell r="DH154">
            <v>0</v>
          </cell>
          <cell r="DI154">
            <v>0</v>
          </cell>
          <cell r="DJ154">
            <v>0</v>
          </cell>
        </row>
        <row r="155">
          <cell r="B155" t="str">
            <v>SRB</v>
          </cell>
          <cell r="C155">
            <v>7.7</v>
          </cell>
          <cell r="D155">
            <v>0.1</v>
          </cell>
          <cell r="E155">
            <v>5</v>
          </cell>
          <cell r="F155">
            <v>7.5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1.7540780537311828E-3</v>
          </cell>
          <cell r="O155">
            <v>0</v>
          </cell>
          <cell r="P155">
            <v>1.4581103088928219E-2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8.8000000000000007</v>
          </cell>
          <cell r="W155">
            <v>0</v>
          </cell>
          <cell r="X155">
            <v>6</v>
          </cell>
          <cell r="Y155">
            <v>9.6999999999999993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8.3000000000000007</v>
          </cell>
          <cell r="AI155">
            <v>0.1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5.5</v>
          </cell>
          <cell r="AP155">
            <v>8.9</v>
          </cell>
          <cell r="AQ155">
            <v>0</v>
          </cell>
          <cell r="AR155">
            <v>0</v>
          </cell>
          <cell r="AS155">
            <v>0</v>
          </cell>
          <cell r="AT155">
            <v>5.7</v>
          </cell>
          <cell r="AU155">
            <v>2.9</v>
          </cell>
          <cell r="AV155">
            <v>8.1</v>
          </cell>
          <cell r="AW155">
            <v>0.6856525886979481</v>
          </cell>
          <cell r="AX155">
            <v>7.6</v>
          </cell>
          <cell r="AY155">
            <v>7.9</v>
          </cell>
          <cell r="AZ155" t="str">
            <v>x</v>
          </cell>
          <cell r="BA155" t="str">
            <v>x</v>
          </cell>
          <cell r="BB155" t="str">
            <v>x</v>
          </cell>
          <cell r="BC155" t="str">
            <v>x</v>
          </cell>
          <cell r="BD155" t="str">
            <v>x</v>
          </cell>
          <cell r="BE155" t="str">
            <v>x</v>
          </cell>
          <cell r="BF155" t="str">
            <v>x</v>
          </cell>
          <cell r="BG155" t="str">
            <v>x</v>
          </cell>
          <cell r="BH155" t="str">
            <v>x</v>
          </cell>
          <cell r="BI155" t="str">
            <v>x</v>
          </cell>
          <cell r="BJ155" t="str">
            <v>x</v>
          </cell>
          <cell r="BK155" t="str">
            <v>x</v>
          </cell>
          <cell r="BL155">
            <v>7.9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0.3</v>
          </cell>
          <cell r="CJ155">
            <v>2.4</v>
          </cell>
          <cell r="CK155">
            <v>0.2</v>
          </cell>
          <cell r="CL155">
            <v>1</v>
          </cell>
          <cell r="CM155">
            <v>6.3</v>
          </cell>
          <cell r="CN155">
            <v>0</v>
          </cell>
          <cell r="CO155">
            <v>5.6</v>
          </cell>
          <cell r="CP155">
            <v>2.2000000000000002</v>
          </cell>
          <cell r="CQ155">
            <v>3.5</v>
          </cell>
          <cell r="CR155">
            <v>2.7</v>
          </cell>
          <cell r="CS155">
            <v>0.4</v>
          </cell>
          <cell r="CT155">
            <v>0</v>
          </cell>
          <cell r="CU155">
            <v>2.4</v>
          </cell>
          <cell r="CV155">
            <v>0</v>
          </cell>
          <cell r="CW155">
            <v>0.7</v>
          </cell>
          <cell r="CX155">
            <v>6.764049136067261E-4</v>
          </cell>
          <cell r="CY155">
            <v>3.2</v>
          </cell>
          <cell r="CZ155">
            <v>2</v>
          </cell>
          <cell r="DA155">
            <v>2.6</v>
          </cell>
          <cell r="DB155">
            <v>1.9</v>
          </cell>
          <cell r="DC155">
            <v>3.9</v>
          </cell>
          <cell r="DD155">
            <v>4.4000000000000004</v>
          </cell>
          <cell r="DE155">
            <v>0.6</v>
          </cell>
          <cell r="DF155">
            <v>3.7</v>
          </cell>
          <cell r="DG155">
            <v>2.2999999999999998</v>
          </cell>
          <cell r="DH155">
            <v>0</v>
          </cell>
          <cell r="DI155">
            <v>0</v>
          </cell>
          <cell r="DJ155">
            <v>0</v>
          </cell>
        </row>
        <row r="156">
          <cell r="B156" t="str">
            <v>SYC</v>
          </cell>
          <cell r="C156">
            <v>0.1</v>
          </cell>
          <cell r="D156">
            <v>0.1</v>
          </cell>
          <cell r="E156">
            <v>0.1</v>
          </cell>
          <cell r="F156">
            <v>0.1</v>
          </cell>
          <cell r="G156">
            <v>5.3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 t="str">
            <v>x</v>
          </cell>
          <cell r="Q156">
            <v>1.5687615967492822E-4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0.1</v>
          </cell>
          <cell r="Z156">
            <v>10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0.1</v>
          </cell>
          <cell r="AI156">
            <v>0.1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0.1</v>
          </cell>
          <cell r="AP156">
            <v>0.1</v>
          </cell>
          <cell r="AQ156">
            <v>8.6</v>
          </cell>
          <cell r="AR156">
            <v>0</v>
          </cell>
          <cell r="AS156">
            <v>0</v>
          </cell>
          <cell r="AT156" t="str">
            <v>x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4.9000000000000004</v>
          </cell>
          <cell r="BW156">
            <v>0.27060982056783905</v>
          </cell>
          <cell r="BX156">
            <v>3</v>
          </cell>
          <cell r="BY156">
            <v>4</v>
          </cell>
          <cell r="BZ156">
            <v>5.3</v>
          </cell>
          <cell r="CA156">
            <v>0.5619627438587762</v>
          </cell>
          <cell r="CB156">
            <v>5.6</v>
          </cell>
          <cell r="CC156">
            <v>5.5</v>
          </cell>
          <cell r="CD156">
            <v>5</v>
          </cell>
          <cell r="CE156">
            <v>0.34791551156306044</v>
          </cell>
          <cell r="CF156">
            <v>3.5</v>
          </cell>
          <cell r="CG156">
            <v>4.3</v>
          </cell>
          <cell r="CH156">
            <v>3.7</v>
          </cell>
          <cell r="CI156">
            <v>0</v>
          </cell>
          <cell r="CJ156">
            <v>0.6</v>
          </cell>
          <cell r="CK156" t="str">
            <v>x</v>
          </cell>
          <cell r="CL156">
            <v>0.3</v>
          </cell>
          <cell r="CM156">
            <v>7.7</v>
          </cell>
          <cell r="CN156">
            <v>3.2</v>
          </cell>
          <cell r="CO156">
            <v>5.8</v>
          </cell>
          <cell r="CP156" t="str">
            <v>x</v>
          </cell>
          <cell r="CQ156">
            <v>5.6</v>
          </cell>
          <cell r="CR156">
            <v>3.8</v>
          </cell>
          <cell r="CS156" t="str">
            <v>x</v>
          </cell>
          <cell r="CT156">
            <v>2.1</v>
          </cell>
          <cell r="CU156">
            <v>4.7</v>
          </cell>
          <cell r="CV156">
            <v>0</v>
          </cell>
          <cell r="CW156">
            <v>0.2</v>
          </cell>
          <cell r="CX156" t="str">
            <v>x</v>
          </cell>
          <cell r="CY156" t="str">
            <v>x</v>
          </cell>
          <cell r="CZ156">
            <v>2</v>
          </cell>
          <cell r="DA156">
            <v>2</v>
          </cell>
          <cell r="DB156">
            <v>2.2999999999999998</v>
          </cell>
          <cell r="DC156">
            <v>2.6</v>
          </cell>
          <cell r="DD156">
            <v>2.8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</row>
        <row r="157">
          <cell r="B157" t="str">
            <v>SLE</v>
          </cell>
          <cell r="C157">
            <v>0.1</v>
          </cell>
          <cell r="D157">
            <v>0.1</v>
          </cell>
          <cell r="E157">
            <v>0.1</v>
          </cell>
          <cell r="F157">
            <v>6</v>
          </cell>
          <cell r="G157">
            <v>5.3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4.0208495823757049E-3</v>
          </cell>
          <cell r="Q157">
            <v>2.2331805160969795E-6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2.7</v>
          </cell>
          <cell r="Z157">
            <v>6.3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0.1</v>
          </cell>
          <cell r="AI157">
            <v>0.1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0.1</v>
          </cell>
          <cell r="AP157">
            <v>4.5999999999999996</v>
          </cell>
          <cell r="AQ157">
            <v>5.8</v>
          </cell>
          <cell r="AR157">
            <v>0</v>
          </cell>
          <cell r="AS157">
            <v>0</v>
          </cell>
          <cell r="AT157">
            <v>1.9</v>
          </cell>
          <cell r="AU157">
            <v>1</v>
          </cell>
          <cell r="AV157">
            <v>7.4</v>
          </cell>
          <cell r="AW157">
            <v>0.22031155641145475</v>
          </cell>
          <cell r="AX157">
            <v>2.4</v>
          </cell>
          <cell r="AY157">
            <v>5.4</v>
          </cell>
          <cell r="AZ157">
            <v>8</v>
          </cell>
          <cell r="BA157">
            <v>9.1373852410057965E-2</v>
          </cell>
          <cell r="BB157">
            <v>10</v>
          </cell>
          <cell r="BC157">
            <v>9.3000000000000007</v>
          </cell>
          <cell r="BD157">
            <v>9.4</v>
          </cell>
          <cell r="BE157">
            <v>0.66054324196500036</v>
          </cell>
          <cell r="BF157">
            <v>10</v>
          </cell>
          <cell r="BG157">
            <v>9.6999999999999993</v>
          </cell>
          <cell r="BH157">
            <v>6.4</v>
          </cell>
          <cell r="BI157">
            <v>1.0210060875536393E-2</v>
          </cell>
          <cell r="BJ157">
            <v>1</v>
          </cell>
          <cell r="BK157">
            <v>4.2</v>
          </cell>
          <cell r="BL157">
            <v>7.9</v>
          </cell>
          <cell r="BM157">
            <v>8.5</v>
          </cell>
          <cell r="BN157">
            <v>0.99999877500000001</v>
          </cell>
          <cell r="BO157">
            <v>10</v>
          </cell>
          <cell r="BP157">
            <v>9.4</v>
          </cell>
          <cell r="BQ157">
            <v>8.5</v>
          </cell>
          <cell r="BR157">
            <v>0.99999877500000001</v>
          </cell>
          <cell r="BS157">
            <v>10</v>
          </cell>
          <cell r="BT157">
            <v>9.4</v>
          </cell>
          <cell r="BU157">
            <v>9.4</v>
          </cell>
          <cell r="BV157">
            <v>8.1999999999999993</v>
          </cell>
          <cell r="BW157">
            <v>0.79139082705829555</v>
          </cell>
          <cell r="BX157">
            <v>8.8000000000000007</v>
          </cell>
          <cell r="BY157">
            <v>8.5</v>
          </cell>
          <cell r="BZ157">
            <v>8.1</v>
          </cell>
          <cell r="CA157">
            <v>0.7502757500087609</v>
          </cell>
          <cell r="CB157">
            <v>7.5</v>
          </cell>
          <cell r="CC157">
            <v>7.8</v>
          </cell>
          <cell r="CD157">
            <v>8.3000000000000007</v>
          </cell>
          <cell r="CE157">
            <v>0.96424114365450786</v>
          </cell>
          <cell r="CF157">
            <v>9.6</v>
          </cell>
          <cell r="CG157">
            <v>9.1</v>
          </cell>
          <cell r="CH157">
            <v>8.8000000000000007</v>
          </cell>
          <cell r="CI157">
            <v>9.4</v>
          </cell>
          <cell r="CJ157">
            <v>6.5</v>
          </cell>
          <cell r="CK157">
            <v>8.1</v>
          </cell>
          <cell r="CL157">
            <v>8</v>
          </cell>
          <cell r="CM157">
            <v>6.8</v>
          </cell>
          <cell r="CN157">
            <v>6.2</v>
          </cell>
          <cell r="CO157">
            <v>4.3</v>
          </cell>
          <cell r="CP157">
            <v>9.6999999999999993</v>
          </cell>
          <cell r="CQ157">
            <v>6.8</v>
          </cell>
          <cell r="CR157">
            <v>7.2</v>
          </cell>
          <cell r="CS157">
            <v>6.6</v>
          </cell>
          <cell r="CT157">
            <v>6.4</v>
          </cell>
          <cell r="CU157">
            <v>6.7</v>
          </cell>
          <cell r="CV157">
            <v>5.9</v>
          </cell>
          <cell r="CW157">
            <v>7.5</v>
          </cell>
          <cell r="CX157">
            <v>3.0838719140126252E-5</v>
          </cell>
          <cell r="CY157">
            <v>9.6999999999999993</v>
          </cell>
          <cell r="CZ157">
            <v>8</v>
          </cell>
          <cell r="DA157">
            <v>8.9</v>
          </cell>
          <cell r="DB157">
            <v>7.7</v>
          </cell>
          <cell r="DC157">
            <v>8</v>
          </cell>
          <cell r="DD157">
            <v>4</v>
          </cell>
          <cell r="DE157">
            <v>3.6</v>
          </cell>
          <cell r="DF157">
            <v>4.9000000000000004</v>
          </cell>
          <cell r="DG157">
            <v>4.3</v>
          </cell>
          <cell r="DH157">
            <v>0</v>
          </cell>
          <cell r="DI157">
            <v>0</v>
          </cell>
          <cell r="DJ157">
            <v>0</v>
          </cell>
        </row>
        <row r="158">
          <cell r="B158" t="str">
            <v>SGP</v>
          </cell>
          <cell r="C158">
            <v>0.1</v>
          </cell>
          <cell r="D158">
            <v>0.1</v>
          </cell>
          <cell r="E158">
            <v>0.1</v>
          </cell>
          <cell r="F158">
            <v>0.1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 t="str">
            <v>x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0.1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0.1</v>
          </cell>
          <cell r="AI158">
            <v>0.1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0.1</v>
          </cell>
          <cell r="AP158">
            <v>0.1</v>
          </cell>
          <cell r="AQ158">
            <v>0</v>
          </cell>
          <cell r="AR158">
            <v>0</v>
          </cell>
          <cell r="AS158">
            <v>0</v>
          </cell>
          <cell r="AT158" t="str">
            <v>x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 t="str">
            <v>x</v>
          </cell>
          <cell r="BA158" t="str">
            <v>x</v>
          </cell>
          <cell r="BB158" t="str">
            <v>x</v>
          </cell>
          <cell r="BC158" t="str">
            <v>x</v>
          </cell>
          <cell r="BD158" t="str">
            <v>x</v>
          </cell>
          <cell r="BE158" t="str">
            <v>x</v>
          </cell>
          <cell r="BF158" t="str">
            <v>x</v>
          </cell>
          <cell r="BG158" t="str">
            <v>x</v>
          </cell>
          <cell r="BH158" t="str">
            <v>x</v>
          </cell>
          <cell r="BI158" t="str">
            <v>x</v>
          </cell>
          <cell r="BJ158" t="str">
            <v>x</v>
          </cell>
          <cell r="BK158" t="str">
            <v>x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8.1</v>
          </cell>
          <cell r="BW158">
            <v>0.84223364120082955</v>
          </cell>
          <cell r="BX158">
            <v>9.4</v>
          </cell>
          <cell r="BY158">
            <v>8.8000000000000007</v>
          </cell>
          <cell r="BZ158">
            <v>8.1999999999999993</v>
          </cell>
          <cell r="CA158">
            <v>0.9358969387996916</v>
          </cell>
          <cell r="CB158">
            <v>9.4</v>
          </cell>
          <cell r="CC158">
            <v>8.9</v>
          </cell>
          <cell r="CD158">
            <v>8.1999999999999993</v>
          </cell>
          <cell r="CE158">
            <v>0.91221547877327425</v>
          </cell>
          <cell r="CF158">
            <v>9.1</v>
          </cell>
          <cell r="CG158">
            <v>8.6999999999999993</v>
          </cell>
          <cell r="CH158">
            <v>7.7</v>
          </cell>
          <cell r="CI158">
            <v>0</v>
          </cell>
          <cell r="CJ158">
            <v>0</v>
          </cell>
          <cell r="CK158" t="str">
            <v>x</v>
          </cell>
          <cell r="CL158">
            <v>0</v>
          </cell>
          <cell r="CM158">
            <v>10</v>
          </cell>
          <cell r="CN158">
            <v>0</v>
          </cell>
          <cell r="CO158">
            <v>10</v>
          </cell>
          <cell r="CP158">
            <v>3.2</v>
          </cell>
          <cell r="CQ158">
            <v>5.8</v>
          </cell>
          <cell r="CR158">
            <v>3.9</v>
          </cell>
          <cell r="CS158" t="str">
            <v>x</v>
          </cell>
          <cell r="CT158">
            <v>0</v>
          </cell>
          <cell r="CU158">
            <v>4.5999999999999996</v>
          </cell>
          <cell r="CV158">
            <v>0</v>
          </cell>
          <cell r="CW158">
            <v>0</v>
          </cell>
          <cell r="CX158">
            <v>2.0648361984929771E-4</v>
          </cell>
          <cell r="CY158">
            <v>7.9</v>
          </cell>
          <cell r="CZ158">
            <v>2</v>
          </cell>
          <cell r="DA158">
            <v>5</v>
          </cell>
          <cell r="DB158">
            <v>3.2</v>
          </cell>
          <cell r="DC158">
            <v>4.3</v>
          </cell>
          <cell r="DD158">
            <v>0.9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B159" t="str">
            <v>SVK</v>
          </cell>
          <cell r="C159">
            <v>7.1</v>
          </cell>
          <cell r="D159">
            <v>0.1</v>
          </cell>
          <cell r="E159">
            <v>4.5</v>
          </cell>
          <cell r="F159">
            <v>6.8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1.2716584269564363E-3</v>
          </cell>
          <cell r="O159">
            <v>0</v>
          </cell>
          <cell r="P159">
            <v>9.6889764048084161E-3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6.4</v>
          </cell>
          <cell r="W159">
            <v>0</v>
          </cell>
          <cell r="X159">
            <v>3.9</v>
          </cell>
          <cell r="Y159">
            <v>6.5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6.8</v>
          </cell>
          <cell r="AI159">
            <v>0.1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4.2</v>
          </cell>
          <cell r="AP159">
            <v>6.7</v>
          </cell>
          <cell r="AQ159">
            <v>0</v>
          </cell>
          <cell r="AR159">
            <v>0</v>
          </cell>
          <cell r="AS159">
            <v>0</v>
          </cell>
          <cell r="AT159">
            <v>2.9</v>
          </cell>
          <cell r="AU159">
            <v>1.5</v>
          </cell>
          <cell r="AV159">
            <v>4.2</v>
          </cell>
          <cell r="AW159">
            <v>1.5325713742285437E-3</v>
          </cell>
          <cell r="AX159">
            <v>0</v>
          </cell>
          <cell r="AY159">
            <v>2.2999999999999998</v>
          </cell>
          <cell r="AZ159" t="str">
            <v>x</v>
          </cell>
          <cell r="BA159" t="str">
            <v>x</v>
          </cell>
          <cell r="BB159" t="str">
            <v>x</v>
          </cell>
          <cell r="BC159" t="str">
            <v>x</v>
          </cell>
          <cell r="BD159" t="str">
            <v>x</v>
          </cell>
          <cell r="BE159" t="str">
            <v>x</v>
          </cell>
          <cell r="BF159" t="str">
            <v>x</v>
          </cell>
          <cell r="BG159" t="str">
            <v>x</v>
          </cell>
          <cell r="BH159" t="str">
            <v>x</v>
          </cell>
          <cell r="BI159" t="str">
            <v>x</v>
          </cell>
          <cell r="BJ159" t="str">
            <v>x</v>
          </cell>
          <cell r="BK159" t="str">
            <v>x</v>
          </cell>
          <cell r="BL159">
            <v>2.2999999999999998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0.2</v>
          </cell>
          <cell r="CJ159">
            <v>0</v>
          </cell>
          <cell r="CK159" t="str">
            <v>x</v>
          </cell>
          <cell r="CL159">
            <v>0.1</v>
          </cell>
          <cell r="CM159">
            <v>6.8</v>
          </cell>
          <cell r="CN159">
            <v>0.3</v>
          </cell>
          <cell r="CO159">
            <v>5.4</v>
          </cell>
          <cell r="CP159">
            <v>2.2000000000000002</v>
          </cell>
          <cell r="CQ159">
            <v>3.7</v>
          </cell>
          <cell r="CR159">
            <v>2.5</v>
          </cell>
          <cell r="CS159" t="str">
            <v>x</v>
          </cell>
          <cell r="CT159">
            <v>0.1</v>
          </cell>
          <cell r="CU159">
            <v>3</v>
          </cell>
          <cell r="CV159">
            <v>0</v>
          </cell>
          <cell r="CW159">
            <v>0.1</v>
          </cell>
          <cell r="CX159">
            <v>5.8080720662504858E-4</v>
          </cell>
          <cell r="CY159">
            <v>4.2</v>
          </cell>
          <cell r="CZ159">
            <v>4</v>
          </cell>
          <cell r="DA159">
            <v>4.0999999999999996</v>
          </cell>
          <cell r="DB159">
            <v>2.4</v>
          </cell>
          <cell r="DC159">
            <v>1.9</v>
          </cell>
          <cell r="DD159">
            <v>2.8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B160" t="str">
            <v>SVN</v>
          </cell>
          <cell r="C160">
            <v>6.6</v>
          </cell>
          <cell r="D160">
            <v>0.1</v>
          </cell>
          <cell r="E160">
            <v>4.0999999999999996</v>
          </cell>
          <cell r="F160">
            <v>4.9000000000000004</v>
          </cell>
          <cell r="G160">
            <v>4.5999999999999996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2.0618391818294662E-3</v>
          </cell>
          <cell r="O160">
            <v>0</v>
          </cell>
          <cell r="P160">
            <v>4.3743150505218438E-3</v>
          </cell>
          <cell r="Q160">
            <v>2.8503903102423273E-6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10</v>
          </cell>
          <cell r="W160">
            <v>0</v>
          </cell>
          <cell r="X160">
            <v>7.6</v>
          </cell>
          <cell r="Y160">
            <v>2.9</v>
          </cell>
          <cell r="Z160">
            <v>6.6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8.3000000000000007</v>
          </cell>
          <cell r="AI160">
            <v>0.1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6.1</v>
          </cell>
          <cell r="AP160">
            <v>4</v>
          </cell>
          <cell r="AQ160">
            <v>5.7</v>
          </cell>
          <cell r="AR160">
            <v>0</v>
          </cell>
          <cell r="AS160">
            <v>0</v>
          </cell>
          <cell r="AT160">
            <v>1</v>
          </cell>
          <cell r="AU160">
            <v>0.5</v>
          </cell>
          <cell r="AV160">
            <v>2</v>
          </cell>
          <cell r="AW160">
            <v>1.2762164182138569E-4</v>
          </cell>
          <cell r="AX160">
            <v>0</v>
          </cell>
          <cell r="AY160">
            <v>1</v>
          </cell>
          <cell r="AZ160" t="str">
            <v>x</v>
          </cell>
          <cell r="BA160" t="str">
            <v>x</v>
          </cell>
          <cell r="BB160" t="str">
            <v>x</v>
          </cell>
          <cell r="BC160" t="str">
            <v>x</v>
          </cell>
          <cell r="BD160" t="str">
            <v>x</v>
          </cell>
          <cell r="BE160" t="str">
            <v>x</v>
          </cell>
          <cell r="BF160" t="str">
            <v>x</v>
          </cell>
          <cell r="BG160" t="str">
            <v>x</v>
          </cell>
          <cell r="BH160" t="str">
            <v>x</v>
          </cell>
          <cell r="BI160" t="str">
            <v>x</v>
          </cell>
          <cell r="BJ160" t="str">
            <v>x</v>
          </cell>
          <cell r="BK160" t="str">
            <v>x</v>
          </cell>
          <cell r="BL160">
            <v>1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3.7</v>
          </cell>
          <cell r="CA160">
            <v>1.8037294031394509E-3</v>
          </cell>
          <cell r="CB160">
            <v>0</v>
          </cell>
          <cell r="CC160">
            <v>2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0.5</v>
          </cell>
          <cell r="CI160">
            <v>0.1</v>
          </cell>
          <cell r="CJ160">
            <v>0.1</v>
          </cell>
          <cell r="CK160" t="str">
            <v>x</v>
          </cell>
          <cell r="CL160">
            <v>0.1</v>
          </cell>
          <cell r="CM160">
            <v>6.7</v>
          </cell>
          <cell r="CN160">
            <v>2.2000000000000002</v>
          </cell>
          <cell r="CO160">
            <v>5.5</v>
          </cell>
          <cell r="CP160">
            <v>1.2</v>
          </cell>
          <cell r="CQ160">
            <v>3.9</v>
          </cell>
          <cell r="CR160">
            <v>2.6</v>
          </cell>
          <cell r="CS160">
            <v>0.4</v>
          </cell>
          <cell r="CT160">
            <v>0</v>
          </cell>
          <cell r="CU160">
            <v>2.7</v>
          </cell>
          <cell r="CV160">
            <v>0</v>
          </cell>
          <cell r="CW160">
            <v>0.1</v>
          </cell>
          <cell r="CX160">
            <v>5.7818148934164271E-4</v>
          </cell>
          <cell r="CY160">
            <v>4.2</v>
          </cell>
          <cell r="CZ160" t="str">
            <v>x</v>
          </cell>
          <cell r="DA160">
            <v>4.2</v>
          </cell>
          <cell r="DB160">
            <v>2.2999999999999998</v>
          </cell>
          <cell r="DC160">
            <v>1.6</v>
          </cell>
          <cell r="DD160">
            <v>3.4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B161" t="str">
            <v>SLB</v>
          </cell>
          <cell r="C161">
            <v>5.0999999999999996</v>
          </cell>
          <cell r="D161">
            <v>6.6</v>
          </cell>
          <cell r="E161">
            <v>5.9</v>
          </cell>
          <cell r="F161">
            <v>0.1</v>
          </cell>
          <cell r="G161">
            <v>6.2</v>
          </cell>
          <cell r="H161">
            <v>3.7</v>
          </cell>
          <cell r="I161">
            <v>6</v>
          </cell>
          <cell r="J161">
            <v>5</v>
          </cell>
          <cell r="K161">
            <v>4.8</v>
          </cell>
          <cell r="L161">
            <v>4.9000000000000004</v>
          </cell>
          <cell r="M161">
            <v>0</v>
          </cell>
          <cell r="N161">
            <v>1.832102444031414E-3</v>
          </cell>
          <cell r="O161">
            <v>1.5926147245912761E-3</v>
          </cell>
          <cell r="P161" t="str">
            <v>x</v>
          </cell>
          <cell r="Q161">
            <v>8.8880740107369707E-5</v>
          </cell>
          <cell r="R161">
            <v>5.213168126307636E-3</v>
          </cell>
          <cell r="S161">
            <v>2.5866745717463091E-4</v>
          </cell>
          <cell r="T161">
            <v>4.1996432432988172E-3</v>
          </cell>
          <cell r="U161">
            <v>1.713528824125115E-5</v>
          </cell>
          <cell r="V161">
            <v>9.1999999999999993</v>
          </cell>
          <cell r="W161">
            <v>10</v>
          </cell>
          <cell r="X161">
            <v>9.6999999999999993</v>
          </cell>
          <cell r="Y161">
            <v>0.1</v>
          </cell>
          <cell r="Z161">
            <v>9.9</v>
          </cell>
          <cell r="AA161">
            <v>2.9</v>
          </cell>
          <cell r="AB161">
            <v>0.5</v>
          </cell>
          <cell r="AC161">
            <v>1.8</v>
          </cell>
          <cell r="AD161">
            <v>4.2</v>
          </cell>
          <cell r="AE161">
            <v>3.1</v>
          </cell>
          <cell r="AF161">
            <v>0</v>
          </cell>
          <cell r="AG161">
            <v>2.9</v>
          </cell>
          <cell r="AH161">
            <v>7.2</v>
          </cell>
          <cell r="AI161">
            <v>8.3000000000000007</v>
          </cell>
          <cell r="AJ161">
            <v>3.3</v>
          </cell>
          <cell r="AK161">
            <v>3.3</v>
          </cell>
          <cell r="AL161">
            <v>3.3</v>
          </cell>
          <cell r="AM161">
            <v>4.5</v>
          </cell>
          <cell r="AN161">
            <v>0</v>
          </cell>
          <cell r="AO161">
            <v>8.4</v>
          </cell>
          <cell r="AP161">
            <v>0.1</v>
          </cell>
          <cell r="AQ161">
            <v>8.6999999999999993</v>
          </cell>
          <cell r="AR161">
            <v>4.0999999999999996</v>
          </cell>
          <cell r="AS161">
            <v>1.5</v>
          </cell>
          <cell r="AT161">
            <v>4.8</v>
          </cell>
          <cell r="AU161">
            <v>3.2</v>
          </cell>
          <cell r="AV161">
            <v>5.7</v>
          </cell>
          <cell r="AW161">
            <v>0.16703010661781967</v>
          </cell>
          <cell r="AX161">
            <v>1.9</v>
          </cell>
          <cell r="AY161">
            <v>4.0999999999999996</v>
          </cell>
          <cell r="AZ161" t="str">
            <v>x</v>
          </cell>
          <cell r="BA161" t="str">
            <v>x</v>
          </cell>
          <cell r="BB161" t="str">
            <v>x</v>
          </cell>
          <cell r="BC161" t="str">
            <v>x</v>
          </cell>
          <cell r="BD161" t="str">
            <v>x</v>
          </cell>
          <cell r="BE161" t="str">
            <v>x</v>
          </cell>
          <cell r="BF161" t="str">
            <v>x</v>
          </cell>
          <cell r="BG161" t="str">
            <v>x</v>
          </cell>
          <cell r="BH161" t="str">
            <v>x</v>
          </cell>
          <cell r="BI161" t="str">
            <v>x</v>
          </cell>
          <cell r="BJ161" t="str">
            <v>x</v>
          </cell>
          <cell r="BK161" t="str">
            <v>x</v>
          </cell>
          <cell r="BL161">
            <v>4.0999999999999996</v>
          </cell>
          <cell r="BM161">
            <v>6.9</v>
          </cell>
          <cell r="BN161">
            <v>0.99405724699999998</v>
          </cell>
          <cell r="BO161">
            <v>9.9</v>
          </cell>
          <cell r="BP161">
            <v>8.9</v>
          </cell>
          <cell r="BQ161">
            <v>6.9</v>
          </cell>
          <cell r="BR161">
            <v>0.99405724699999998</v>
          </cell>
          <cell r="BS161">
            <v>9.9</v>
          </cell>
          <cell r="BT161">
            <v>8.9</v>
          </cell>
          <cell r="BU161">
            <v>8.9</v>
          </cell>
          <cell r="BV161">
            <v>6.2</v>
          </cell>
          <cell r="BW161">
            <v>0.350430352764179</v>
          </cell>
          <cell r="BX161">
            <v>3.9</v>
          </cell>
          <cell r="BY161">
            <v>5.2</v>
          </cell>
          <cell r="BZ161">
            <v>6</v>
          </cell>
          <cell r="CA161">
            <v>0.28910040214636623</v>
          </cell>
          <cell r="CB161">
            <v>2.9</v>
          </cell>
          <cell r="CC161">
            <v>4.5999999999999996</v>
          </cell>
          <cell r="CD161">
            <v>6.6</v>
          </cell>
          <cell r="CE161">
            <v>0.67857924756550392</v>
          </cell>
          <cell r="CF161">
            <v>6.8</v>
          </cell>
          <cell r="CG161">
            <v>6.7</v>
          </cell>
          <cell r="CH161">
            <v>6.7</v>
          </cell>
          <cell r="CI161">
            <v>7.4</v>
          </cell>
          <cell r="CJ161">
            <v>5.4</v>
          </cell>
          <cell r="CK161">
            <v>6.4</v>
          </cell>
          <cell r="CL161">
            <v>6.4</v>
          </cell>
          <cell r="CM161">
            <v>4.5999999999999996</v>
          </cell>
          <cell r="CN161">
            <v>8.8000000000000007</v>
          </cell>
          <cell r="CO161">
            <v>2.5</v>
          </cell>
          <cell r="CP161" t="str">
            <v>x</v>
          </cell>
          <cell r="CQ161">
            <v>5.3</v>
          </cell>
          <cell r="CR161">
            <v>5.7</v>
          </cell>
          <cell r="CS161" t="str">
            <v>x</v>
          </cell>
          <cell r="CT161">
            <v>6.7</v>
          </cell>
          <cell r="CU161">
            <v>5.7</v>
          </cell>
          <cell r="CV161">
            <v>10</v>
          </cell>
          <cell r="CW161">
            <v>7.3</v>
          </cell>
          <cell r="CX161" t="str">
            <v>x</v>
          </cell>
          <cell r="CY161" t="str">
            <v>x</v>
          </cell>
          <cell r="CZ161">
            <v>8</v>
          </cell>
          <cell r="DA161">
            <v>8</v>
          </cell>
          <cell r="DB161">
            <v>7</v>
          </cell>
          <cell r="DC161">
            <v>6</v>
          </cell>
          <cell r="DD161">
            <v>5.9</v>
          </cell>
          <cell r="DE161">
            <v>0.9</v>
          </cell>
          <cell r="DF161">
            <v>0</v>
          </cell>
          <cell r="DG161">
            <v>0.5</v>
          </cell>
          <cell r="DH161">
            <v>0</v>
          </cell>
          <cell r="DI161">
            <v>0</v>
          </cell>
          <cell r="DJ161">
            <v>0</v>
          </cell>
        </row>
        <row r="162">
          <cell r="B162" t="str">
            <v>SOM</v>
          </cell>
          <cell r="C162">
            <v>4.9000000000000004</v>
          </cell>
          <cell r="D162">
            <v>0.1</v>
          </cell>
          <cell r="E162">
            <v>2.8</v>
          </cell>
          <cell r="F162">
            <v>7.7</v>
          </cell>
          <cell r="G162">
            <v>7.4</v>
          </cell>
          <cell r="H162">
            <v>0</v>
          </cell>
          <cell r="I162">
            <v>0</v>
          </cell>
          <cell r="J162">
            <v>0</v>
          </cell>
          <cell r="K162">
            <v>3.4</v>
          </cell>
          <cell r="L162">
            <v>1.9</v>
          </cell>
          <cell r="M162">
            <v>10</v>
          </cell>
          <cell r="N162">
            <v>8.2517209057949957E-5</v>
          </cell>
          <cell r="O162">
            <v>0</v>
          </cell>
          <cell r="P162">
            <v>1.0881207623550286E-2</v>
          </cell>
          <cell r="Q162">
            <v>2.5360324312726317E-5</v>
          </cell>
          <cell r="R162">
            <v>0</v>
          </cell>
          <cell r="S162">
            <v>0</v>
          </cell>
          <cell r="T162">
            <v>4.6788566193929875E-5</v>
          </cell>
          <cell r="U162">
            <v>5.0263543926983317E-2</v>
          </cell>
          <cell r="V162">
            <v>0.4</v>
          </cell>
          <cell r="W162">
            <v>0</v>
          </cell>
          <cell r="X162">
            <v>0.2</v>
          </cell>
          <cell r="Y162">
            <v>7.3</v>
          </cell>
          <cell r="Z162">
            <v>8.6999999999999993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10</v>
          </cell>
          <cell r="AG162">
            <v>10</v>
          </cell>
          <cell r="AH162">
            <v>2.7</v>
          </cell>
          <cell r="AI162">
            <v>0.1</v>
          </cell>
          <cell r="AJ162">
            <v>0</v>
          </cell>
          <cell r="AK162">
            <v>0</v>
          </cell>
          <cell r="AL162">
            <v>0</v>
          </cell>
          <cell r="AM162">
            <v>1.7</v>
          </cell>
          <cell r="AN162">
            <v>10</v>
          </cell>
          <cell r="AO162">
            <v>1.6</v>
          </cell>
          <cell r="AP162">
            <v>7.5</v>
          </cell>
          <cell r="AQ162">
            <v>8.1</v>
          </cell>
          <cell r="AR162">
            <v>1</v>
          </cell>
          <cell r="AS162">
            <v>10</v>
          </cell>
          <cell r="AT162">
            <v>10</v>
          </cell>
          <cell r="AU162">
            <v>10</v>
          </cell>
          <cell r="AV162">
            <v>8.1</v>
          </cell>
          <cell r="AW162">
            <v>0.41612113091352571</v>
          </cell>
          <cell r="AX162">
            <v>4.5999999999999996</v>
          </cell>
          <cell r="AY162">
            <v>6.7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2.2999999999999998</v>
          </cell>
          <cell r="BM162">
            <v>9</v>
          </cell>
          <cell r="BN162">
            <v>0.98903638500000002</v>
          </cell>
          <cell r="BO162">
            <v>9.9</v>
          </cell>
          <cell r="BP162">
            <v>9.5</v>
          </cell>
          <cell r="BQ162">
            <v>9</v>
          </cell>
          <cell r="BR162">
            <v>0.98887833300000005</v>
          </cell>
          <cell r="BS162">
            <v>9.9</v>
          </cell>
          <cell r="BT162">
            <v>9.5</v>
          </cell>
          <cell r="BU162">
            <v>9.5</v>
          </cell>
          <cell r="BV162">
            <v>7.3</v>
          </cell>
          <cell r="BW162">
            <v>0.12007706855625509</v>
          </cell>
          <cell r="BX162">
            <v>1.3</v>
          </cell>
          <cell r="BY162">
            <v>5</v>
          </cell>
          <cell r="BZ162">
            <v>8.5</v>
          </cell>
          <cell r="CA162">
            <v>0.79756233935790044</v>
          </cell>
          <cell r="CB162">
            <v>8</v>
          </cell>
          <cell r="CC162">
            <v>8.3000000000000007</v>
          </cell>
          <cell r="CD162">
            <v>8.4</v>
          </cell>
          <cell r="CE162">
            <v>0.7410028637183198</v>
          </cell>
          <cell r="CF162">
            <v>7.4</v>
          </cell>
          <cell r="CG162">
            <v>7.9</v>
          </cell>
          <cell r="CH162">
            <v>8</v>
          </cell>
          <cell r="CI162">
            <v>6.9</v>
          </cell>
          <cell r="CJ162">
            <v>7.9</v>
          </cell>
          <cell r="CK162">
            <v>9</v>
          </cell>
          <cell r="CL162">
            <v>7.9</v>
          </cell>
          <cell r="CM162">
            <v>4.5999999999999996</v>
          </cell>
          <cell r="CN162">
            <v>8.3000000000000007</v>
          </cell>
          <cell r="CO162">
            <v>4.5999999999999996</v>
          </cell>
          <cell r="CP162" t="str">
            <v>x</v>
          </cell>
          <cell r="CQ162">
            <v>5.8</v>
          </cell>
          <cell r="CR162">
            <v>6.5</v>
          </cell>
          <cell r="CS162">
            <v>8</v>
          </cell>
          <cell r="CT162">
            <v>8.5</v>
          </cell>
          <cell r="CU162">
            <v>6.8</v>
          </cell>
          <cell r="CV162">
            <v>9.1999999999999993</v>
          </cell>
          <cell r="CW162">
            <v>8.3000000000000007</v>
          </cell>
          <cell r="CX162">
            <v>2.7439375245505649E-4</v>
          </cell>
          <cell r="CY162">
            <v>7.3</v>
          </cell>
          <cell r="CZ162" t="str">
            <v>x</v>
          </cell>
          <cell r="DA162">
            <v>7.3</v>
          </cell>
          <cell r="DB162">
            <v>7.5</v>
          </cell>
          <cell r="DC162">
            <v>6.5</v>
          </cell>
          <cell r="DD162">
            <v>6.9</v>
          </cell>
          <cell r="DE162">
            <v>10</v>
          </cell>
          <cell r="DF162">
            <v>10</v>
          </cell>
          <cell r="DG162">
            <v>10</v>
          </cell>
          <cell r="DH162">
            <v>5</v>
          </cell>
          <cell r="DI162">
            <v>0</v>
          </cell>
          <cell r="DJ162">
            <v>10</v>
          </cell>
        </row>
        <row r="163">
          <cell r="B163" t="str">
            <v>ZAF</v>
          </cell>
          <cell r="C163">
            <v>5.8</v>
          </cell>
          <cell r="D163">
            <v>0.1</v>
          </cell>
          <cell r="E163">
            <v>3.5</v>
          </cell>
          <cell r="F163">
            <v>7.4</v>
          </cell>
          <cell r="G163">
            <v>5.3</v>
          </cell>
          <cell r="H163">
            <v>2.9</v>
          </cell>
          <cell r="I163">
            <v>0</v>
          </cell>
          <cell r="J163">
            <v>1.6</v>
          </cell>
          <cell r="K163">
            <v>0</v>
          </cell>
          <cell r="L163">
            <v>0.8</v>
          </cell>
          <cell r="M163">
            <v>10</v>
          </cell>
          <cell r="N163">
            <v>3.7828531237630408E-5</v>
          </cell>
          <cell r="O163">
            <v>0</v>
          </cell>
          <cell r="P163">
            <v>1.7248692876923332E-3</v>
          </cell>
          <cell r="Q163">
            <v>2.8760495824490755E-7</v>
          </cell>
          <cell r="R163">
            <v>2.5557648274912331E-5</v>
          </cell>
          <cell r="S163">
            <v>0</v>
          </cell>
          <cell r="T163">
            <v>0</v>
          </cell>
          <cell r="U163">
            <v>1.0571656037898107E-2</v>
          </cell>
          <cell r="V163">
            <v>0.2</v>
          </cell>
          <cell r="W163">
            <v>0</v>
          </cell>
          <cell r="X163">
            <v>0.1</v>
          </cell>
          <cell r="Y163">
            <v>1.1000000000000001</v>
          </cell>
          <cell r="Z163">
            <v>4.4000000000000004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3.5</v>
          </cell>
          <cell r="AG163">
            <v>7.6</v>
          </cell>
          <cell r="AH163">
            <v>3</v>
          </cell>
          <cell r="AI163">
            <v>0.1</v>
          </cell>
          <cell r="AJ163">
            <v>1.5</v>
          </cell>
          <cell r="AK163">
            <v>0</v>
          </cell>
          <cell r="AL163">
            <v>0.8</v>
          </cell>
          <cell r="AM163">
            <v>0</v>
          </cell>
          <cell r="AN163">
            <v>8.1999999999999993</v>
          </cell>
          <cell r="AO163">
            <v>2</v>
          </cell>
          <cell r="AP163">
            <v>5</v>
          </cell>
          <cell r="AQ163">
            <v>4.9000000000000004</v>
          </cell>
          <cell r="AR163">
            <v>0.4</v>
          </cell>
          <cell r="AS163">
            <v>7.9</v>
          </cell>
          <cell r="AT163">
            <v>10</v>
          </cell>
          <cell r="AU163">
            <v>9</v>
          </cell>
          <cell r="AV163">
            <v>9.5</v>
          </cell>
          <cell r="AW163">
            <v>0.81285805611517969</v>
          </cell>
          <cell r="AX163">
            <v>9</v>
          </cell>
          <cell r="AY163">
            <v>9.3000000000000007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5.4</v>
          </cell>
          <cell r="BI163">
            <v>3.185188003626266E-4</v>
          </cell>
          <cell r="BJ163">
            <v>0</v>
          </cell>
          <cell r="BK163">
            <v>3.1</v>
          </cell>
          <cell r="BL163">
            <v>4.5999999999999996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8.3000000000000007</v>
          </cell>
          <cell r="BR163">
            <v>0.121507749</v>
          </cell>
          <cell r="BS163">
            <v>1.2</v>
          </cell>
          <cell r="BT163">
            <v>5.8</v>
          </cell>
          <cell r="BU163">
            <v>3.4</v>
          </cell>
          <cell r="BV163">
            <v>7.2</v>
          </cell>
          <cell r="BW163">
            <v>1.8783696654879903E-2</v>
          </cell>
          <cell r="BX163">
            <v>0.2</v>
          </cell>
          <cell r="BY163">
            <v>4.5999999999999996</v>
          </cell>
          <cell r="BZ163">
            <v>9.1</v>
          </cell>
          <cell r="CA163">
            <v>0.44175777445934056</v>
          </cell>
          <cell r="CB163">
            <v>4.4000000000000004</v>
          </cell>
          <cell r="CC163">
            <v>7.4</v>
          </cell>
          <cell r="CD163">
            <v>7.2</v>
          </cell>
          <cell r="CE163">
            <v>2.1047567230043775E-2</v>
          </cell>
          <cell r="CF163">
            <v>0.2</v>
          </cell>
          <cell r="CG163">
            <v>4.5999999999999996</v>
          </cell>
          <cell r="CH163">
            <v>5.2</v>
          </cell>
          <cell r="CI163">
            <v>2.7</v>
          </cell>
          <cell r="CJ163">
            <v>1.2</v>
          </cell>
          <cell r="CK163">
            <v>5.6</v>
          </cell>
          <cell r="CL163">
            <v>3.2</v>
          </cell>
          <cell r="CM163">
            <v>5.6</v>
          </cell>
          <cell r="CN163">
            <v>4</v>
          </cell>
          <cell r="CO163">
            <v>6.7</v>
          </cell>
          <cell r="CP163">
            <v>3.4</v>
          </cell>
          <cell r="CQ163">
            <v>4.9000000000000004</v>
          </cell>
          <cell r="CR163">
            <v>4.3</v>
          </cell>
          <cell r="CS163">
            <v>2.8</v>
          </cell>
          <cell r="CT163">
            <v>3.1</v>
          </cell>
          <cell r="CU163">
            <v>4.3</v>
          </cell>
          <cell r="CV163">
            <v>0.5</v>
          </cell>
          <cell r="CW163">
            <v>2.5</v>
          </cell>
          <cell r="CX163">
            <v>7.5048024159697345E-5</v>
          </cell>
          <cell r="CY163">
            <v>9.1999999999999993</v>
          </cell>
          <cell r="CZ163">
            <v>0</v>
          </cell>
          <cell r="DA163">
            <v>4.5999999999999996</v>
          </cell>
          <cell r="DB163">
            <v>3.8</v>
          </cell>
          <cell r="DC163">
            <v>4.5</v>
          </cell>
          <cell r="DD163">
            <v>5</v>
          </cell>
          <cell r="DE163">
            <v>4.7</v>
          </cell>
          <cell r="DF163">
            <v>8.3000000000000007</v>
          </cell>
          <cell r="DG163">
            <v>6.9</v>
          </cell>
          <cell r="DH163">
            <v>0</v>
          </cell>
          <cell r="DI163">
            <v>0</v>
          </cell>
          <cell r="DJ163">
            <v>0</v>
          </cell>
        </row>
        <row r="164">
          <cell r="B164" t="str">
            <v>SSD</v>
          </cell>
          <cell r="C164">
            <v>6.8</v>
          </cell>
          <cell r="D164">
            <v>0.1</v>
          </cell>
          <cell r="E164">
            <v>4.2</v>
          </cell>
          <cell r="F164">
            <v>7.7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10</v>
          </cell>
          <cell r="N164">
            <v>4.369839242036613E-4</v>
          </cell>
          <cell r="O164">
            <v>0</v>
          </cell>
          <cell r="P164">
            <v>9.6271470403398313E-3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1.839328449622965E-2</v>
          </cell>
          <cell r="V164">
            <v>2.2000000000000002</v>
          </cell>
          <cell r="W164">
            <v>0</v>
          </cell>
          <cell r="X164">
            <v>1.2</v>
          </cell>
          <cell r="Y164">
            <v>6.4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6.1</v>
          </cell>
          <cell r="AG164">
            <v>1.9</v>
          </cell>
          <cell r="AH164">
            <v>4.5</v>
          </cell>
          <cell r="AI164">
            <v>0.1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8.8000000000000007</v>
          </cell>
          <cell r="AO164">
            <v>2.8</v>
          </cell>
          <cell r="AP164">
            <v>7.1</v>
          </cell>
          <cell r="AQ164">
            <v>0</v>
          </cell>
          <cell r="AR164">
            <v>0</v>
          </cell>
          <cell r="AS164">
            <v>5.4</v>
          </cell>
          <cell r="AT164">
            <v>1</v>
          </cell>
          <cell r="AU164">
            <v>3.2</v>
          </cell>
          <cell r="AV164">
            <v>8.1</v>
          </cell>
          <cell r="AW164">
            <v>0.41260914890416395</v>
          </cell>
          <cell r="AX164">
            <v>4.5999999999999996</v>
          </cell>
          <cell r="AY164">
            <v>6.7</v>
          </cell>
          <cell r="AZ164">
            <v>7.3</v>
          </cell>
          <cell r="BA164">
            <v>1.9078085812103188E-2</v>
          </cell>
          <cell r="BB164">
            <v>3.8</v>
          </cell>
          <cell r="BC164">
            <v>5.8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  <cell r="BH164">
            <v>7.9</v>
          </cell>
          <cell r="BI164">
            <v>4.1874417726000902E-2</v>
          </cell>
          <cell r="BJ164">
            <v>4.2</v>
          </cell>
          <cell r="BK164">
            <v>6.4</v>
          </cell>
          <cell r="BL164">
            <v>5.2</v>
          </cell>
          <cell r="BM164">
            <v>8.6</v>
          </cell>
          <cell r="BN164">
            <v>0.99996074499999998</v>
          </cell>
          <cell r="BO164">
            <v>10</v>
          </cell>
          <cell r="BP164">
            <v>9.4</v>
          </cell>
          <cell r="BQ164">
            <v>8.6</v>
          </cell>
          <cell r="BR164">
            <v>0.99975922699999997</v>
          </cell>
          <cell r="BS164">
            <v>10</v>
          </cell>
          <cell r="BT164">
            <v>9.4</v>
          </cell>
          <cell r="BU164">
            <v>9.4</v>
          </cell>
          <cell r="BV164">
            <v>7.7</v>
          </cell>
          <cell r="BW164">
            <v>0.18625806174023415</v>
          </cell>
          <cell r="BX164">
            <v>2.1</v>
          </cell>
          <cell r="BY164">
            <v>5.6</v>
          </cell>
          <cell r="BZ164">
            <v>8.6999999999999993</v>
          </cell>
          <cell r="CA164">
            <v>0.99734110812787702</v>
          </cell>
          <cell r="CB164">
            <v>10</v>
          </cell>
          <cell r="CC164">
            <v>9.5</v>
          </cell>
          <cell r="CD164">
            <v>8.4</v>
          </cell>
          <cell r="CE164">
            <v>0.66210453017647986</v>
          </cell>
          <cell r="CF164">
            <v>6.6</v>
          </cell>
          <cell r="CG164">
            <v>7.6</v>
          </cell>
          <cell r="CH164">
            <v>8.4</v>
          </cell>
          <cell r="CI164">
            <v>9.9</v>
          </cell>
          <cell r="CJ164">
            <v>9.9</v>
          </cell>
          <cell r="CK164" t="str">
            <v>x</v>
          </cell>
          <cell r="CL164">
            <v>9.9</v>
          </cell>
          <cell r="CM164">
            <v>4.0999999999999996</v>
          </cell>
          <cell r="CN164">
            <v>5.4</v>
          </cell>
          <cell r="CO164">
            <v>2</v>
          </cell>
          <cell r="CP164">
            <v>9.9</v>
          </cell>
          <cell r="CQ164">
            <v>5.4</v>
          </cell>
          <cell r="CR164">
            <v>6.9</v>
          </cell>
          <cell r="CS164">
            <v>10</v>
          </cell>
          <cell r="CT164">
            <v>6.8</v>
          </cell>
          <cell r="CU164">
            <v>6.4</v>
          </cell>
          <cell r="CV164">
            <v>10</v>
          </cell>
          <cell r="CW164">
            <v>9.9</v>
          </cell>
          <cell r="CX164">
            <v>2.5657222896855912E-4</v>
          </cell>
          <cell r="CY164">
            <v>7.4</v>
          </cell>
          <cell r="CZ164">
            <v>8</v>
          </cell>
          <cell r="DA164">
            <v>7.7</v>
          </cell>
          <cell r="DB164">
            <v>8</v>
          </cell>
          <cell r="DC164">
            <v>7.3</v>
          </cell>
          <cell r="DD164">
            <v>4</v>
          </cell>
          <cell r="DE164">
            <v>10</v>
          </cell>
          <cell r="DF164">
            <v>10</v>
          </cell>
          <cell r="DG164">
            <v>10</v>
          </cell>
          <cell r="DH164">
            <v>4</v>
          </cell>
          <cell r="DI164">
            <v>5</v>
          </cell>
          <cell r="DJ164">
            <v>9</v>
          </cell>
        </row>
        <row r="165">
          <cell r="B165" t="str">
            <v>ESP</v>
          </cell>
          <cell r="C165">
            <v>8.1</v>
          </cell>
          <cell r="D165">
            <v>0.1</v>
          </cell>
          <cell r="E165">
            <v>5.4</v>
          </cell>
          <cell r="F165">
            <v>7.7</v>
          </cell>
          <cell r="G165">
            <v>7.1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10</v>
          </cell>
          <cell r="N165">
            <v>3.6626565853568454E-4</v>
          </cell>
          <cell r="O165">
            <v>0</v>
          </cell>
          <cell r="P165">
            <v>2.5677351629780801E-3</v>
          </cell>
          <cell r="Q165">
            <v>4.1420509707816762E-6</v>
          </cell>
          <cell r="R165">
            <v>0</v>
          </cell>
          <cell r="S165">
            <v>0</v>
          </cell>
          <cell r="T165">
            <v>0</v>
          </cell>
          <cell r="U165">
            <v>3.7174932401032486E-3</v>
          </cell>
          <cell r="V165">
            <v>1.8</v>
          </cell>
          <cell r="W165">
            <v>0</v>
          </cell>
          <cell r="X165">
            <v>0.9</v>
          </cell>
          <cell r="Y165">
            <v>1.7</v>
          </cell>
          <cell r="Z165">
            <v>6.9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1.2</v>
          </cell>
          <cell r="AG165">
            <v>1.9</v>
          </cell>
          <cell r="AH165">
            <v>5</v>
          </cell>
          <cell r="AI165">
            <v>0.1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7.8</v>
          </cell>
          <cell r="AO165">
            <v>3.5</v>
          </cell>
          <cell r="AP165">
            <v>5.4</v>
          </cell>
          <cell r="AQ165">
            <v>7</v>
          </cell>
          <cell r="AR165">
            <v>0</v>
          </cell>
          <cell r="AS165">
            <v>4.9000000000000004</v>
          </cell>
          <cell r="AT165">
            <v>2.9</v>
          </cell>
          <cell r="AU165">
            <v>3.9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 t="str">
            <v>x</v>
          </cell>
          <cell r="BA165" t="str">
            <v>x</v>
          </cell>
          <cell r="BB165" t="str">
            <v>x</v>
          </cell>
          <cell r="BC165" t="str">
            <v>x</v>
          </cell>
          <cell r="BD165" t="str">
            <v>x</v>
          </cell>
          <cell r="BE165" t="str">
            <v>x</v>
          </cell>
          <cell r="BF165" t="str">
            <v>x</v>
          </cell>
          <cell r="BG165" t="str">
            <v>x</v>
          </cell>
          <cell r="BH165" t="str">
            <v>x</v>
          </cell>
          <cell r="BI165" t="str">
            <v>x</v>
          </cell>
          <cell r="BJ165" t="str">
            <v>x</v>
          </cell>
          <cell r="BK165" t="str">
            <v>x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5.4</v>
          </cell>
          <cell r="BW165">
            <v>1.2739551028790254E-3</v>
          </cell>
          <cell r="BX165">
            <v>0</v>
          </cell>
          <cell r="BY165">
            <v>3.1</v>
          </cell>
          <cell r="BZ165">
            <v>8.4</v>
          </cell>
          <cell r="CA165">
            <v>0.16439068517519784</v>
          </cell>
          <cell r="CB165">
            <v>1.6</v>
          </cell>
          <cell r="CC165">
            <v>6</v>
          </cell>
          <cell r="CD165">
            <v>7.3</v>
          </cell>
          <cell r="CE165">
            <v>2.662829858521959E-2</v>
          </cell>
          <cell r="CF165">
            <v>0.3</v>
          </cell>
          <cell r="CG165">
            <v>4.7</v>
          </cell>
          <cell r="CH165">
            <v>3.8</v>
          </cell>
          <cell r="CI165">
            <v>0</v>
          </cell>
          <cell r="CJ165">
            <v>0</v>
          </cell>
          <cell r="CK165" t="str">
            <v>x</v>
          </cell>
          <cell r="CL165">
            <v>0</v>
          </cell>
          <cell r="CM165">
            <v>6.6</v>
          </cell>
          <cell r="CN165">
            <v>1.5</v>
          </cell>
          <cell r="CO165">
            <v>8.1</v>
          </cell>
          <cell r="CP165">
            <v>1.7</v>
          </cell>
          <cell r="CQ165">
            <v>4.5</v>
          </cell>
          <cell r="CR165">
            <v>3</v>
          </cell>
          <cell r="CS165">
            <v>0.6</v>
          </cell>
          <cell r="CT165">
            <v>0</v>
          </cell>
          <cell r="CU165">
            <v>3.1</v>
          </cell>
          <cell r="CV165">
            <v>0</v>
          </cell>
          <cell r="CW165">
            <v>0</v>
          </cell>
          <cell r="CX165">
            <v>1.1471767498097468E-3</v>
          </cell>
          <cell r="CY165">
            <v>0</v>
          </cell>
          <cell r="CZ165">
            <v>2</v>
          </cell>
          <cell r="DA165">
            <v>1</v>
          </cell>
          <cell r="DB165">
            <v>1.4</v>
          </cell>
          <cell r="DC165">
            <v>2.2000000000000002</v>
          </cell>
          <cell r="DD165">
            <v>4</v>
          </cell>
          <cell r="DE165">
            <v>0.1</v>
          </cell>
          <cell r="DF165">
            <v>0</v>
          </cell>
          <cell r="DG165">
            <v>0.1</v>
          </cell>
          <cell r="DH165">
            <v>0</v>
          </cell>
          <cell r="DI165">
            <v>0</v>
          </cell>
          <cell r="DJ165">
            <v>0</v>
          </cell>
        </row>
        <row r="166">
          <cell r="B166" t="str">
            <v>LKA</v>
          </cell>
          <cell r="C166">
            <v>0.1</v>
          </cell>
          <cell r="D166">
            <v>0.1</v>
          </cell>
          <cell r="E166">
            <v>0.1</v>
          </cell>
          <cell r="F166">
            <v>7.7</v>
          </cell>
          <cell r="G166">
            <v>8</v>
          </cell>
          <cell r="H166">
            <v>6.5</v>
          </cell>
          <cell r="I166">
            <v>0</v>
          </cell>
          <cell r="J166">
            <v>4</v>
          </cell>
          <cell r="K166">
            <v>6.9</v>
          </cell>
          <cell r="L166">
            <v>5.6</v>
          </cell>
          <cell r="M166">
            <v>10</v>
          </cell>
          <cell r="N166">
            <v>0</v>
          </cell>
          <cell r="O166">
            <v>0</v>
          </cell>
          <cell r="P166">
            <v>5.6870727915792063E-3</v>
          </cell>
          <cell r="Q166">
            <v>3.1108849304702108E-5</v>
          </cell>
          <cell r="R166">
            <v>1.8387395832760076E-3</v>
          </cell>
          <cell r="S166">
            <v>0</v>
          </cell>
          <cell r="T166">
            <v>1.3255753341321745E-3</v>
          </cell>
          <cell r="U166">
            <v>1.1731978257693964E-2</v>
          </cell>
          <cell r="V166">
            <v>0</v>
          </cell>
          <cell r="W166">
            <v>0</v>
          </cell>
          <cell r="X166">
            <v>0</v>
          </cell>
          <cell r="Y166">
            <v>3.8</v>
          </cell>
          <cell r="Z166">
            <v>8.9</v>
          </cell>
          <cell r="AA166">
            <v>1</v>
          </cell>
          <cell r="AB166">
            <v>0</v>
          </cell>
          <cell r="AC166">
            <v>0.5</v>
          </cell>
          <cell r="AD166">
            <v>1.3</v>
          </cell>
          <cell r="AE166">
            <v>0.9</v>
          </cell>
          <cell r="AF166">
            <v>3.9</v>
          </cell>
          <cell r="AG166">
            <v>6.7</v>
          </cell>
          <cell r="AH166">
            <v>0.1</v>
          </cell>
          <cell r="AI166">
            <v>0.1</v>
          </cell>
          <cell r="AJ166">
            <v>3.8</v>
          </cell>
          <cell r="AK166">
            <v>0</v>
          </cell>
          <cell r="AL166">
            <v>2.1</v>
          </cell>
          <cell r="AM166">
            <v>4.0999999999999996</v>
          </cell>
          <cell r="AN166">
            <v>8.3000000000000007</v>
          </cell>
          <cell r="AO166">
            <v>0.1</v>
          </cell>
          <cell r="AP166">
            <v>6.1</v>
          </cell>
          <cell r="AQ166">
            <v>8.5</v>
          </cell>
          <cell r="AR166">
            <v>3.6</v>
          </cell>
          <cell r="AS166">
            <v>7.5</v>
          </cell>
          <cell r="AT166">
            <v>0</v>
          </cell>
          <cell r="AU166">
            <v>3.8</v>
          </cell>
          <cell r="AV166">
            <v>8.1999999999999993</v>
          </cell>
          <cell r="AW166">
            <v>0.26028972835972147</v>
          </cell>
          <cell r="AX166">
            <v>2.9</v>
          </cell>
          <cell r="AY166">
            <v>6.2</v>
          </cell>
          <cell r="AZ166" t="str">
            <v>x</v>
          </cell>
          <cell r="BA166" t="str">
            <v>x</v>
          </cell>
          <cell r="BB166" t="str">
            <v>x</v>
          </cell>
          <cell r="BC166" t="str">
            <v>x</v>
          </cell>
          <cell r="BD166" t="str">
            <v>x</v>
          </cell>
          <cell r="BE166" t="str">
            <v>x</v>
          </cell>
          <cell r="BF166" t="str">
            <v>x</v>
          </cell>
          <cell r="BG166" t="str">
            <v>x</v>
          </cell>
          <cell r="BH166" t="str">
            <v>x</v>
          </cell>
          <cell r="BI166" t="str">
            <v>x</v>
          </cell>
          <cell r="BJ166" t="str">
            <v>x</v>
          </cell>
          <cell r="BK166" t="str">
            <v>x</v>
          </cell>
          <cell r="BL166">
            <v>6.2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8.8000000000000007</v>
          </cell>
          <cell r="BW166">
            <v>0.72227171935166223</v>
          </cell>
          <cell r="BX166">
            <v>8</v>
          </cell>
          <cell r="BY166">
            <v>8.4</v>
          </cell>
          <cell r="BZ166">
            <v>9</v>
          </cell>
          <cell r="CA166">
            <v>0.89692205120770907</v>
          </cell>
          <cell r="CB166">
            <v>9</v>
          </cell>
          <cell r="CC166">
            <v>9</v>
          </cell>
          <cell r="CD166">
            <v>9</v>
          </cell>
          <cell r="CE166">
            <v>0.93796558610699887</v>
          </cell>
          <cell r="CF166">
            <v>9.4</v>
          </cell>
          <cell r="CG166">
            <v>9.1999999999999993</v>
          </cell>
          <cell r="CH166">
            <v>7.8</v>
          </cell>
          <cell r="CI166">
            <v>0.5</v>
          </cell>
          <cell r="CJ166">
            <v>1.8</v>
          </cell>
          <cell r="CK166" t="str">
            <v>x</v>
          </cell>
          <cell r="CL166">
            <v>1.2</v>
          </cell>
          <cell r="CM166">
            <v>8.5</v>
          </cell>
          <cell r="CN166">
            <v>2.4</v>
          </cell>
          <cell r="CO166">
            <v>1.9</v>
          </cell>
          <cell r="CP166" t="str">
            <v>x</v>
          </cell>
          <cell r="CQ166">
            <v>4.3</v>
          </cell>
          <cell r="CR166">
            <v>3.3</v>
          </cell>
          <cell r="CS166" t="str">
            <v>x</v>
          </cell>
          <cell r="CT166">
            <v>1.8</v>
          </cell>
          <cell r="CU166">
            <v>3.7</v>
          </cell>
          <cell r="CV166">
            <v>0.2</v>
          </cell>
          <cell r="CW166">
            <v>0.8</v>
          </cell>
          <cell r="CX166">
            <v>1.727902116680093E-4</v>
          </cell>
          <cell r="CY166">
            <v>8.3000000000000007</v>
          </cell>
          <cell r="CZ166">
            <v>6</v>
          </cell>
          <cell r="DA166">
            <v>7.2</v>
          </cell>
          <cell r="DB166">
            <v>3.9</v>
          </cell>
          <cell r="DC166">
            <v>5.6</v>
          </cell>
          <cell r="DD166">
            <v>5.2</v>
          </cell>
          <cell r="DE166">
            <v>1</v>
          </cell>
          <cell r="DF166">
            <v>4.9000000000000004</v>
          </cell>
          <cell r="DG166">
            <v>3.2</v>
          </cell>
          <cell r="DH166">
            <v>0</v>
          </cell>
          <cell r="DI166">
            <v>0</v>
          </cell>
          <cell r="DJ166">
            <v>0</v>
          </cell>
        </row>
        <row r="167">
          <cell r="B167" t="str">
            <v>SDN</v>
          </cell>
          <cell r="C167">
            <v>0.1</v>
          </cell>
          <cell r="D167">
            <v>0.1</v>
          </cell>
          <cell r="E167">
            <v>0.1</v>
          </cell>
          <cell r="F167">
            <v>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10</v>
          </cell>
          <cell r="N167">
            <v>0</v>
          </cell>
          <cell r="O167">
            <v>0</v>
          </cell>
          <cell r="P167">
            <v>9.5534556402667482E-3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1.3342782199044077E-2</v>
          </cell>
          <cell r="V167">
            <v>0</v>
          </cell>
          <cell r="W167">
            <v>0</v>
          </cell>
          <cell r="X167">
            <v>0</v>
          </cell>
          <cell r="Y167">
            <v>6.4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4.4000000000000004</v>
          </cell>
          <cell r="AG167">
            <v>6.7</v>
          </cell>
          <cell r="AH167">
            <v>0.1</v>
          </cell>
          <cell r="AI167">
            <v>0.1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8.4</v>
          </cell>
          <cell r="AO167">
            <v>0.1</v>
          </cell>
          <cell r="AP167">
            <v>8</v>
          </cell>
          <cell r="AQ167">
            <v>0</v>
          </cell>
          <cell r="AR167">
            <v>0</v>
          </cell>
          <cell r="AS167">
            <v>7.6</v>
          </cell>
          <cell r="AT167">
            <v>2.9</v>
          </cell>
          <cell r="AU167">
            <v>5.3</v>
          </cell>
          <cell r="AV167">
            <v>9.1999999999999993</v>
          </cell>
          <cell r="AW167">
            <v>0.638855191509348</v>
          </cell>
          <cell r="AX167">
            <v>7.1</v>
          </cell>
          <cell r="AY167">
            <v>8.3000000000000007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3.2</v>
          </cell>
          <cell r="BM167">
            <v>9.4</v>
          </cell>
          <cell r="BN167">
            <v>0.93266771400000004</v>
          </cell>
          <cell r="BO167">
            <v>9.3000000000000007</v>
          </cell>
          <cell r="BP167">
            <v>9.4</v>
          </cell>
          <cell r="BQ167">
            <v>9.4</v>
          </cell>
          <cell r="BR167">
            <v>0.93266771400000004</v>
          </cell>
          <cell r="BS167">
            <v>9.3000000000000007</v>
          </cell>
          <cell r="BT167">
            <v>9.4</v>
          </cell>
          <cell r="BU167">
            <v>9.4</v>
          </cell>
          <cell r="BV167">
            <v>8.6</v>
          </cell>
          <cell r="BW167">
            <v>0.27973718819512794</v>
          </cell>
          <cell r="BX167">
            <v>3.1</v>
          </cell>
          <cell r="BY167">
            <v>6.6</v>
          </cell>
          <cell r="BZ167">
            <v>9.4</v>
          </cell>
          <cell r="CA167">
            <v>0.94971555037375222</v>
          </cell>
          <cell r="CB167">
            <v>9.5</v>
          </cell>
          <cell r="CC167">
            <v>9.5</v>
          </cell>
          <cell r="CD167">
            <v>8.6999999999999993</v>
          </cell>
          <cell r="CE167">
            <v>0.32323777875502785</v>
          </cell>
          <cell r="CF167">
            <v>3.2</v>
          </cell>
          <cell r="CG167">
            <v>6.7</v>
          </cell>
          <cell r="CH167">
            <v>8.4</v>
          </cell>
          <cell r="CI167">
            <v>7</v>
          </cell>
          <cell r="CJ167">
            <v>6.6</v>
          </cell>
          <cell r="CK167">
            <v>7.7</v>
          </cell>
          <cell r="CL167">
            <v>7.1</v>
          </cell>
          <cell r="CM167">
            <v>4.2</v>
          </cell>
          <cell r="CN167">
            <v>6.6</v>
          </cell>
          <cell r="CO167">
            <v>3.5</v>
          </cell>
          <cell r="CP167">
            <v>9</v>
          </cell>
          <cell r="CQ167">
            <v>5.8</v>
          </cell>
          <cell r="CR167">
            <v>6.2</v>
          </cell>
          <cell r="CS167">
            <v>9.8000000000000007</v>
          </cell>
          <cell r="CT167">
            <v>6.3</v>
          </cell>
          <cell r="CU167">
            <v>6.6</v>
          </cell>
          <cell r="CV167">
            <v>8.1</v>
          </cell>
          <cell r="CW167">
            <v>7.4</v>
          </cell>
          <cell r="CX167">
            <v>2.6518115957645727E-4</v>
          </cell>
          <cell r="CY167">
            <v>7.3</v>
          </cell>
          <cell r="CZ167">
            <v>2</v>
          </cell>
          <cell r="DA167">
            <v>4.7</v>
          </cell>
          <cell r="DB167">
            <v>6.2</v>
          </cell>
          <cell r="DC167">
            <v>6.3</v>
          </cell>
          <cell r="DD167">
            <v>4.0999999999999996</v>
          </cell>
          <cell r="DE167">
            <v>10</v>
          </cell>
          <cell r="DF167">
            <v>9.9</v>
          </cell>
          <cell r="DG167">
            <v>10</v>
          </cell>
          <cell r="DH167">
            <v>0</v>
          </cell>
          <cell r="DI167">
            <v>4</v>
          </cell>
          <cell r="DJ167">
            <v>7</v>
          </cell>
        </row>
        <row r="168">
          <cell r="B168" t="str">
            <v>SUR</v>
          </cell>
          <cell r="C168">
            <v>0.1</v>
          </cell>
          <cell r="D168">
            <v>0.1</v>
          </cell>
          <cell r="E168">
            <v>0.1</v>
          </cell>
          <cell r="F168">
            <v>5.4</v>
          </cell>
          <cell r="G168">
            <v>1.9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2.7647051494326703E-2</v>
          </cell>
          <cell r="Q168">
            <v>2.6211400482511272E-7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10</v>
          </cell>
          <cell r="Z168">
            <v>4.3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0.1</v>
          </cell>
          <cell r="AI168">
            <v>0.1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0.1</v>
          </cell>
          <cell r="AP168">
            <v>8.6</v>
          </cell>
          <cell r="AQ168">
            <v>3.2</v>
          </cell>
          <cell r="AR168">
            <v>0</v>
          </cell>
          <cell r="AS168">
            <v>0</v>
          </cell>
          <cell r="AT168">
            <v>2.9</v>
          </cell>
          <cell r="AU168">
            <v>1.5</v>
          </cell>
          <cell r="AV168" t="str">
            <v>x</v>
          </cell>
          <cell r="AW168" t="str">
            <v>x</v>
          </cell>
          <cell r="AX168" t="str">
            <v>x</v>
          </cell>
          <cell r="AY168" t="str">
            <v>x</v>
          </cell>
          <cell r="AZ168" t="str">
            <v>x</v>
          </cell>
          <cell r="BA168" t="str">
            <v>x</v>
          </cell>
          <cell r="BB168" t="str">
            <v>x</v>
          </cell>
          <cell r="BC168" t="str">
            <v>x</v>
          </cell>
          <cell r="BD168" t="str">
            <v>x</v>
          </cell>
          <cell r="BE168" t="str">
            <v>x</v>
          </cell>
          <cell r="BF168" t="str">
            <v>x</v>
          </cell>
          <cell r="BG168" t="str">
            <v>x</v>
          </cell>
          <cell r="BH168" t="str">
            <v>x</v>
          </cell>
          <cell r="BI168" t="str">
            <v>x</v>
          </cell>
          <cell r="BJ168" t="str">
            <v>x</v>
          </cell>
          <cell r="BK168" t="str">
            <v>x</v>
          </cell>
          <cell r="BL168" t="str">
            <v>x</v>
          </cell>
          <cell r="BM168">
            <v>6.8</v>
          </cell>
          <cell r="BN168">
            <v>1</v>
          </cell>
          <cell r="BO168">
            <v>10</v>
          </cell>
          <cell r="BP168">
            <v>8.9</v>
          </cell>
          <cell r="BQ168">
            <v>6.5</v>
          </cell>
          <cell r="BR168">
            <v>0.56775695900000001</v>
          </cell>
          <cell r="BS168">
            <v>5.7</v>
          </cell>
          <cell r="BT168">
            <v>6.1</v>
          </cell>
          <cell r="BU168">
            <v>7.8</v>
          </cell>
          <cell r="BV168">
            <v>6.8</v>
          </cell>
          <cell r="BW168">
            <v>0.99616058359129411</v>
          </cell>
          <cell r="BX168">
            <v>10</v>
          </cell>
          <cell r="BY168">
            <v>8.9</v>
          </cell>
          <cell r="BZ168">
            <v>6.8</v>
          </cell>
          <cell r="CA168">
            <v>0.98095136872241573</v>
          </cell>
          <cell r="CB168">
            <v>9.8000000000000007</v>
          </cell>
          <cell r="CC168">
            <v>8.6999999999999993</v>
          </cell>
          <cell r="CD168">
            <v>6.8</v>
          </cell>
          <cell r="CE168">
            <v>0.99926707929686998</v>
          </cell>
          <cell r="CF168">
            <v>10</v>
          </cell>
          <cell r="CG168">
            <v>8.9</v>
          </cell>
          <cell r="CH168">
            <v>8.6</v>
          </cell>
          <cell r="CI168">
            <v>1.7</v>
          </cell>
          <cell r="CJ168">
            <v>0.8</v>
          </cell>
          <cell r="CK168">
            <v>3.2</v>
          </cell>
          <cell r="CL168">
            <v>1.9</v>
          </cell>
          <cell r="CM168">
            <v>1.9</v>
          </cell>
          <cell r="CN168">
            <v>2</v>
          </cell>
          <cell r="CO168">
            <v>6.6</v>
          </cell>
          <cell r="CP168" t="str">
            <v>x</v>
          </cell>
          <cell r="CQ168">
            <v>3.5</v>
          </cell>
          <cell r="CR168">
            <v>3</v>
          </cell>
          <cell r="CS168">
            <v>0.7</v>
          </cell>
          <cell r="CT168">
            <v>2.6</v>
          </cell>
          <cell r="CU168">
            <v>2.8</v>
          </cell>
          <cell r="CV168">
            <v>0.9</v>
          </cell>
          <cell r="CW168">
            <v>1.7</v>
          </cell>
          <cell r="CX168">
            <v>1.159155452974086E-4</v>
          </cell>
          <cell r="CY168">
            <v>8.8000000000000007</v>
          </cell>
          <cell r="CZ168">
            <v>2</v>
          </cell>
          <cell r="DA168">
            <v>5.4</v>
          </cell>
          <cell r="DB168">
            <v>3.3</v>
          </cell>
          <cell r="DC168">
            <v>5.7</v>
          </cell>
          <cell r="DD168">
            <v>4</v>
          </cell>
          <cell r="DE168">
            <v>0.2</v>
          </cell>
          <cell r="DF168">
            <v>1.8</v>
          </cell>
          <cell r="DG168">
            <v>1</v>
          </cell>
          <cell r="DH168">
            <v>0</v>
          </cell>
          <cell r="DI168">
            <v>0</v>
          </cell>
          <cell r="DJ168">
            <v>0</v>
          </cell>
        </row>
        <row r="169">
          <cell r="B169" t="str">
            <v>SWE</v>
          </cell>
          <cell r="C169">
            <v>0.1</v>
          </cell>
          <cell r="D169">
            <v>0.1</v>
          </cell>
          <cell r="E169">
            <v>0.1</v>
          </cell>
          <cell r="F169">
            <v>5.0999999999999996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1.1560469515250044E-3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0.8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0.1</v>
          </cell>
          <cell r="AI169">
            <v>0.1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0.1</v>
          </cell>
          <cell r="AP169">
            <v>3.2</v>
          </cell>
          <cell r="AQ169">
            <v>0</v>
          </cell>
          <cell r="AR169">
            <v>0</v>
          </cell>
          <cell r="AS169">
            <v>0</v>
          </cell>
          <cell r="AT169">
            <v>1.9</v>
          </cell>
          <cell r="AU169">
            <v>1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 t="str">
            <v>x</v>
          </cell>
          <cell r="BA169" t="str">
            <v>x</v>
          </cell>
          <cell r="BB169" t="str">
            <v>x</v>
          </cell>
          <cell r="BC169" t="str">
            <v>x</v>
          </cell>
          <cell r="BD169" t="str">
            <v>x</v>
          </cell>
          <cell r="BE169" t="str">
            <v>x</v>
          </cell>
          <cell r="BF169" t="str">
            <v>x</v>
          </cell>
          <cell r="BG169" t="str">
            <v>x</v>
          </cell>
          <cell r="BH169" t="str">
            <v>x</v>
          </cell>
          <cell r="BI169" t="str">
            <v>x</v>
          </cell>
          <cell r="BJ169" t="str">
            <v>x</v>
          </cell>
          <cell r="BK169" t="str">
            <v>x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0.1</v>
          </cell>
          <cell r="CJ169">
            <v>0</v>
          </cell>
          <cell r="CK169" t="str">
            <v>x</v>
          </cell>
          <cell r="CL169">
            <v>0.1</v>
          </cell>
          <cell r="CM169">
            <v>4.7</v>
          </cell>
          <cell r="CN169">
            <v>2.1</v>
          </cell>
          <cell r="CO169">
            <v>8.8000000000000007</v>
          </cell>
          <cell r="CP169" t="str">
            <v>x</v>
          </cell>
          <cell r="CQ169">
            <v>5.2</v>
          </cell>
          <cell r="CR169">
            <v>3.5</v>
          </cell>
          <cell r="CS169">
            <v>0</v>
          </cell>
          <cell r="CT169">
            <v>0.6</v>
          </cell>
          <cell r="CU169">
            <v>3.2</v>
          </cell>
          <cell r="CV169">
            <v>0</v>
          </cell>
          <cell r="CW169">
            <v>0</v>
          </cell>
          <cell r="CX169">
            <v>4.0943553345934905E-4</v>
          </cell>
          <cell r="CY169">
            <v>5.9</v>
          </cell>
          <cell r="CZ169">
            <v>2</v>
          </cell>
          <cell r="DA169">
            <v>4</v>
          </cell>
          <cell r="DB169">
            <v>2.4</v>
          </cell>
          <cell r="DC169">
            <v>1.6</v>
          </cell>
          <cell r="DD169">
            <v>1.1000000000000001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</row>
        <row r="170">
          <cell r="B170" t="str">
            <v>CHE</v>
          </cell>
          <cell r="C170">
            <v>7.8</v>
          </cell>
          <cell r="D170">
            <v>0.1</v>
          </cell>
          <cell r="E170">
            <v>5.0999999999999996</v>
          </cell>
          <cell r="F170">
            <v>6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1.5337621157391578E-3</v>
          </cell>
          <cell r="O170">
            <v>0</v>
          </cell>
          <cell r="P170">
            <v>3.1582318894225808E-3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7.7</v>
          </cell>
          <cell r="W170">
            <v>0</v>
          </cell>
          <cell r="X170">
            <v>5</v>
          </cell>
          <cell r="Y170">
            <v>2.1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7.8</v>
          </cell>
          <cell r="AI170">
            <v>0.1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5.0999999999999996</v>
          </cell>
          <cell r="AP170">
            <v>4.3</v>
          </cell>
          <cell r="AQ170">
            <v>0</v>
          </cell>
          <cell r="AR170">
            <v>0</v>
          </cell>
          <cell r="AS170">
            <v>0</v>
          </cell>
          <cell r="AT170">
            <v>1.9</v>
          </cell>
          <cell r="AU170">
            <v>1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 t="str">
            <v>x</v>
          </cell>
          <cell r="BA170" t="str">
            <v>x</v>
          </cell>
          <cell r="BB170" t="str">
            <v>x</v>
          </cell>
          <cell r="BC170" t="str">
            <v>x</v>
          </cell>
          <cell r="BD170" t="str">
            <v>x</v>
          </cell>
          <cell r="BE170" t="str">
            <v>x</v>
          </cell>
          <cell r="BF170" t="str">
            <v>x</v>
          </cell>
          <cell r="BG170" t="str">
            <v>x</v>
          </cell>
          <cell r="BH170" t="str">
            <v>x</v>
          </cell>
          <cell r="BI170" t="str">
            <v>x</v>
          </cell>
          <cell r="BJ170" t="str">
            <v>x</v>
          </cell>
          <cell r="BK170" t="str">
            <v>x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 t="str">
            <v>x</v>
          </cell>
          <cell r="CL170">
            <v>0</v>
          </cell>
          <cell r="CM170">
            <v>7.8</v>
          </cell>
          <cell r="CN170">
            <v>1.6</v>
          </cell>
          <cell r="CO170">
            <v>7.4</v>
          </cell>
          <cell r="CP170" t="str">
            <v>x</v>
          </cell>
          <cell r="CQ170">
            <v>5.6</v>
          </cell>
          <cell r="CR170">
            <v>3.7</v>
          </cell>
          <cell r="CS170" t="str">
            <v>x</v>
          </cell>
          <cell r="CT170">
            <v>0.1</v>
          </cell>
          <cell r="CU170">
            <v>4.2</v>
          </cell>
          <cell r="CV170">
            <v>0</v>
          </cell>
          <cell r="CW170">
            <v>0</v>
          </cell>
          <cell r="CX170">
            <v>3.9920883856456752E-4</v>
          </cell>
          <cell r="CY170">
            <v>6</v>
          </cell>
          <cell r="CZ170" t="str">
            <v>x</v>
          </cell>
          <cell r="DA170">
            <v>6</v>
          </cell>
          <cell r="DB170">
            <v>3.4</v>
          </cell>
          <cell r="DC170">
            <v>1.9</v>
          </cell>
          <cell r="DD170">
            <v>2.2999999999999998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B171" t="str">
            <v>SYR</v>
          </cell>
          <cell r="C171">
            <v>8.8000000000000007</v>
          </cell>
          <cell r="D171">
            <v>8.6</v>
          </cell>
          <cell r="E171">
            <v>8.6999999999999993</v>
          </cell>
          <cell r="F171">
            <v>7.1</v>
          </cell>
          <cell r="G171">
            <v>5.5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9.1999999999999993</v>
          </cell>
          <cell r="N171">
            <v>1.7598961683039328E-3</v>
          </cell>
          <cell r="O171">
            <v>2.100164044539323E-4</v>
          </cell>
          <cell r="P171">
            <v>3.7725998592400708E-3</v>
          </cell>
          <cell r="Q171">
            <v>1.0937069225262295E-6</v>
          </cell>
          <cell r="R171">
            <v>0</v>
          </cell>
          <cell r="S171">
            <v>0</v>
          </cell>
          <cell r="T171">
            <v>0</v>
          </cell>
          <cell r="U171">
            <v>2.5144886182679204E-3</v>
          </cell>
          <cell r="V171">
            <v>8.8000000000000007</v>
          </cell>
          <cell r="W171">
            <v>2.1</v>
          </cell>
          <cell r="X171">
            <v>6.5</v>
          </cell>
          <cell r="Y171">
            <v>2.5</v>
          </cell>
          <cell r="Z171">
            <v>5.6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0.8</v>
          </cell>
          <cell r="AG171">
            <v>1.9</v>
          </cell>
          <cell r="AH171">
            <v>8.8000000000000007</v>
          </cell>
          <cell r="AI171">
            <v>5.4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6.7</v>
          </cell>
          <cell r="AO171">
            <v>7.8</v>
          </cell>
          <cell r="AP171">
            <v>5.2</v>
          </cell>
          <cell r="AQ171">
            <v>5.6</v>
          </cell>
          <cell r="AR171">
            <v>0</v>
          </cell>
          <cell r="AS171">
            <v>4.3</v>
          </cell>
          <cell r="AT171">
            <v>10</v>
          </cell>
          <cell r="AU171">
            <v>7.2</v>
          </cell>
          <cell r="AV171">
            <v>8.8000000000000007</v>
          </cell>
          <cell r="AW171">
            <v>0.75803949511086965</v>
          </cell>
          <cell r="AX171">
            <v>8.4</v>
          </cell>
          <cell r="AY171">
            <v>8.6</v>
          </cell>
          <cell r="AZ171" t="str">
            <v>x</v>
          </cell>
          <cell r="BA171" t="str">
            <v>x</v>
          </cell>
          <cell r="BB171" t="str">
            <v>x</v>
          </cell>
          <cell r="BC171" t="str">
            <v>x</v>
          </cell>
          <cell r="BD171" t="str">
            <v>x</v>
          </cell>
          <cell r="BE171" t="str">
            <v>x</v>
          </cell>
          <cell r="BF171" t="str">
            <v>x</v>
          </cell>
          <cell r="BG171" t="str">
            <v>x</v>
          </cell>
          <cell r="BH171" t="str">
            <v>x</v>
          </cell>
          <cell r="BI171" t="str">
            <v>x</v>
          </cell>
          <cell r="BJ171" t="str">
            <v>x</v>
          </cell>
          <cell r="BK171" t="str">
            <v>x</v>
          </cell>
          <cell r="BL171">
            <v>8.6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6.5</v>
          </cell>
          <cell r="BW171">
            <v>1.9299842799889722E-2</v>
          </cell>
          <cell r="BX171">
            <v>0.2</v>
          </cell>
          <cell r="BY171">
            <v>4</v>
          </cell>
          <cell r="BZ171">
            <v>8.6999999999999993</v>
          </cell>
          <cell r="CA171">
            <v>0.71194461823961053</v>
          </cell>
          <cell r="CB171">
            <v>7.1</v>
          </cell>
          <cell r="CC171">
            <v>8</v>
          </cell>
          <cell r="CD171">
            <v>7.1</v>
          </cell>
          <cell r="CE171">
            <v>4.7573536735213522E-2</v>
          </cell>
          <cell r="CF171">
            <v>0.5</v>
          </cell>
          <cell r="CG171">
            <v>4.5999999999999996</v>
          </cell>
          <cell r="CH171">
            <v>4.8</v>
          </cell>
          <cell r="CI171">
            <v>1</v>
          </cell>
          <cell r="CJ171">
            <v>0.5</v>
          </cell>
          <cell r="CK171">
            <v>2.9</v>
          </cell>
          <cell r="CL171">
            <v>1.5</v>
          </cell>
          <cell r="CM171">
            <v>6.5</v>
          </cell>
          <cell r="CN171">
            <v>7.4</v>
          </cell>
          <cell r="CO171">
            <v>5.5</v>
          </cell>
          <cell r="CP171" t="str">
            <v>x</v>
          </cell>
          <cell r="CQ171">
            <v>6.5</v>
          </cell>
          <cell r="CR171">
            <v>4.8</v>
          </cell>
          <cell r="CS171">
            <v>4.2</v>
          </cell>
          <cell r="CT171">
            <v>4</v>
          </cell>
          <cell r="CU171">
            <v>5.5</v>
          </cell>
          <cell r="CV171">
            <v>0.2</v>
          </cell>
          <cell r="CW171">
            <v>1.2</v>
          </cell>
          <cell r="CX171">
            <v>8.2134059309887627E-4</v>
          </cell>
          <cell r="CY171">
            <v>1.8</v>
          </cell>
          <cell r="CZ171">
            <v>6</v>
          </cell>
          <cell r="DA171">
            <v>3.9</v>
          </cell>
          <cell r="DB171">
            <v>3.5</v>
          </cell>
          <cell r="DC171">
            <v>5.9</v>
          </cell>
          <cell r="DD171">
            <v>5.7</v>
          </cell>
          <cell r="DE171">
            <v>10</v>
          </cell>
          <cell r="DF171">
            <v>9.8000000000000007</v>
          </cell>
          <cell r="DG171">
            <v>9.9</v>
          </cell>
          <cell r="DH171">
            <v>5</v>
          </cell>
          <cell r="DI171">
            <v>5</v>
          </cell>
          <cell r="DJ171">
            <v>10</v>
          </cell>
        </row>
        <row r="172">
          <cell r="B172" t="str">
            <v>TJK</v>
          </cell>
          <cell r="C172">
            <v>8.1</v>
          </cell>
          <cell r="D172">
            <v>9.6</v>
          </cell>
          <cell r="E172">
            <v>9</v>
          </cell>
          <cell r="F172">
            <v>6.7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10</v>
          </cell>
          <cell r="N172">
            <v>2.1052630591238235E-3</v>
          </cell>
          <cell r="O172">
            <v>8.9817426459138066E-4</v>
          </cell>
          <cell r="P172">
            <v>5.7027210773702144E-3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1.2797048019192684E-2</v>
          </cell>
          <cell r="V172">
            <v>10</v>
          </cell>
          <cell r="W172">
            <v>9</v>
          </cell>
          <cell r="X172">
            <v>9.6</v>
          </cell>
          <cell r="Y172">
            <v>3.8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4.3</v>
          </cell>
          <cell r="AG172">
            <v>1.9</v>
          </cell>
          <cell r="AH172">
            <v>9.1</v>
          </cell>
          <cell r="AI172">
            <v>9.3000000000000007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8.4</v>
          </cell>
          <cell r="AO172">
            <v>9.3000000000000007</v>
          </cell>
          <cell r="AP172">
            <v>5.4</v>
          </cell>
          <cell r="AQ172">
            <v>0</v>
          </cell>
          <cell r="AR172">
            <v>0</v>
          </cell>
          <cell r="AS172">
            <v>5.2</v>
          </cell>
          <cell r="AT172">
            <v>10</v>
          </cell>
          <cell r="AU172">
            <v>7.6</v>
          </cell>
          <cell r="AV172">
            <v>8.4</v>
          </cell>
          <cell r="AW172">
            <v>0.83575628562649085</v>
          </cell>
          <cell r="AX172">
            <v>9.3000000000000007</v>
          </cell>
          <cell r="AY172">
            <v>8.9</v>
          </cell>
          <cell r="AZ172" t="str">
            <v>x</v>
          </cell>
          <cell r="BA172" t="str">
            <v>x</v>
          </cell>
          <cell r="BB172" t="str">
            <v>x</v>
          </cell>
          <cell r="BC172" t="str">
            <v>x</v>
          </cell>
          <cell r="BD172" t="str">
            <v>x</v>
          </cell>
          <cell r="BE172" t="str">
            <v>x</v>
          </cell>
          <cell r="BF172" t="str">
            <v>x</v>
          </cell>
          <cell r="BG172" t="str">
            <v>x</v>
          </cell>
          <cell r="BH172" t="str">
            <v>x</v>
          </cell>
          <cell r="BI172" t="str">
            <v>x</v>
          </cell>
          <cell r="BJ172" t="str">
            <v>x</v>
          </cell>
          <cell r="BK172" t="str">
            <v>x</v>
          </cell>
          <cell r="BL172">
            <v>8.9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6.8</v>
          </cell>
          <cell r="BW172">
            <v>6.9732012928706594E-2</v>
          </cell>
          <cell r="BX172">
            <v>0.8</v>
          </cell>
          <cell r="BY172">
            <v>4.4000000000000004</v>
          </cell>
          <cell r="BZ172">
            <v>8.1</v>
          </cell>
          <cell r="CA172">
            <v>0.54411841564646013</v>
          </cell>
          <cell r="CB172">
            <v>5.4</v>
          </cell>
          <cell r="CC172">
            <v>7</v>
          </cell>
          <cell r="CD172">
            <v>6.8</v>
          </cell>
          <cell r="CE172">
            <v>6.5846999181053051E-2</v>
          </cell>
          <cell r="CF172">
            <v>0.7</v>
          </cell>
          <cell r="CG172">
            <v>4.4000000000000004</v>
          </cell>
          <cell r="CH172">
            <v>4.4000000000000004</v>
          </cell>
          <cell r="CI172">
            <v>0.3</v>
          </cell>
          <cell r="CJ172">
            <v>3.1</v>
          </cell>
          <cell r="CK172">
            <v>2.7</v>
          </cell>
          <cell r="CL172">
            <v>2</v>
          </cell>
          <cell r="CM172">
            <v>6.1</v>
          </cell>
          <cell r="CN172">
            <v>6</v>
          </cell>
          <cell r="CO172">
            <v>2.8</v>
          </cell>
          <cell r="CP172">
            <v>10</v>
          </cell>
          <cell r="CQ172">
            <v>6.2</v>
          </cell>
          <cell r="CR172">
            <v>4.8</v>
          </cell>
          <cell r="CS172">
            <v>2.9</v>
          </cell>
          <cell r="CT172">
            <v>6.2</v>
          </cell>
          <cell r="CU172">
            <v>5.7</v>
          </cell>
          <cell r="CV172">
            <v>0</v>
          </cell>
          <cell r="CW172">
            <v>1.5</v>
          </cell>
          <cell r="CX172" t="str">
            <v>x</v>
          </cell>
          <cell r="CY172" t="str">
            <v>x</v>
          </cell>
          <cell r="CZ172" t="str">
            <v>x</v>
          </cell>
          <cell r="DA172" t="str">
            <v>x</v>
          </cell>
          <cell r="DB172">
            <v>3.6</v>
          </cell>
          <cell r="DC172">
            <v>6</v>
          </cell>
          <cell r="DD172">
            <v>5.8</v>
          </cell>
          <cell r="DE172">
            <v>6.1</v>
          </cell>
          <cell r="DF172">
            <v>5.6</v>
          </cell>
          <cell r="DG172">
            <v>5.9</v>
          </cell>
          <cell r="DH172">
            <v>0</v>
          </cell>
          <cell r="DI172">
            <v>0</v>
          </cell>
          <cell r="DJ172">
            <v>0</v>
          </cell>
        </row>
        <row r="173">
          <cell r="B173" t="str">
            <v>TZA</v>
          </cell>
          <cell r="C173">
            <v>9.1999999999999993</v>
          </cell>
          <cell r="D173">
            <v>0.1</v>
          </cell>
          <cell r="E173">
            <v>6.5</v>
          </cell>
          <cell r="F173">
            <v>8</v>
          </cell>
          <cell r="G173">
            <v>6.2</v>
          </cell>
          <cell r="H173">
            <v>1.7</v>
          </cell>
          <cell r="I173">
            <v>0</v>
          </cell>
          <cell r="J173">
            <v>0.9</v>
          </cell>
          <cell r="K173">
            <v>2.2000000000000002</v>
          </cell>
          <cell r="L173">
            <v>1.6</v>
          </cell>
          <cell r="M173">
            <v>10</v>
          </cell>
          <cell r="N173">
            <v>8.6371982952450387E-4</v>
          </cell>
          <cell r="O173">
            <v>0</v>
          </cell>
          <cell r="P173">
            <v>3.035389828380601E-3</v>
          </cell>
          <cell r="Q173">
            <v>9.6679019680807919E-7</v>
          </cell>
          <cell r="R173">
            <v>8.9955533755886293E-6</v>
          </cell>
          <cell r="S173">
            <v>0</v>
          </cell>
          <cell r="T173">
            <v>2.256280751408682E-6</v>
          </cell>
          <cell r="U173">
            <v>6.7758835340850287E-3</v>
          </cell>
          <cell r="V173">
            <v>4.3</v>
          </cell>
          <cell r="W173">
            <v>0</v>
          </cell>
          <cell r="X173">
            <v>2.4</v>
          </cell>
          <cell r="Y173">
            <v>2</v>
          </cell>
          <cell r="Z173">
            <v>5.5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2.2999999999999998</v>
          </cell>
          <cell r="AG173">
            <v>6.7</v>
          </cell>
          <cell r="AH173">
            <v>6.8</v>
          </cell>
          <cell r="AI173">
            <v>0.1</v>
          </cell>
          <cell r="AJ173">
            <v>0.9</v>
          </cell>
          <cell r="AK173">
            <v>0</v>
          </cell>
          <cell r="AL173">
            <v>0.5</v>
          </cell>
          <cell r="AM173">
            <v>1.1000000000000001</v>
          </cell>
          <cell r="AN173">
            <v>8</v>
          </cell>
          <cell r="AO173">
            <v>4.8</v>
          </cell>
          <cell r="AP173">
            <v>5.8</v>
          </cell>
          <cell r="AQ173">
            <v>5.9</v>
          </cell>
          <cell r="AR173">
            <v>0.8</v>
          </cell>
          <cell r="AS173">
            <v>7.4</v>
          </cell>
          <cell r="AT173">
            <v>2.9</v>
          </cell>
          <cell r="AU173">
            <v>5.2</v>
          </cell>
          <cell r="AV173">
            <v>9.1</v>
          </cell>
          <cell r="AW173">
            <v>0.41884467732145897</v>
          </cell>
          <cell r="AX173">
            <v>4.7</v>
          </cell>
          <cell r="AY173">
            <v>7.5</v>
          </cell>
          <cell r="AZ173">
            <v>7.4</v>
          </cell>
          <cell r="BA173">
            <v>5.2605862517175524E-3</v>
          </cell>
          <cell r="BB173">
            <v>1.1000000000000001</v>
          </cell>
          <cell r="BC173">
            <v>5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8.8000000000000007</v>
          </cell>
          <cell r="BI173">
            <v>3.3304087526067484E-2</v>
          </cell>
          <cell r="BJ173">
            <v>3.3</v>
          </cell>
          <cell r="BK173">
            <v>6.9</v>
          </cell>
          <cell r="BL173">
            <v>5.4</v>
          </cell>
          <cell r="BM173">
            <v>9.6999999999999993</v>
          </cell>
          <cell r="BN173">
            <v>0.99679625400000005</v>
          </cell>
          <cell r="BO173">
            <v>10</v>
          </cell>
          <cell r="BP173">
            <v>9.9</v>
          </cell>
          <cell r="BQ173">
            <v>9.6999999999999993</v>
          </cell>
          <cell r="BR173">
            <v>0.98257253499999997</v>
          </cell>
          <cell r="BS173">
            <v>9.8000000000000007</v>
          </cell>
          <cell r="BT173">
            <v>9.8000000000000007</v>
          </cell>
          <cell r="BU173">
            <v>9.9</v>
          </cell>
          <cell r="BV173">
            <v>9.1</v>
          </cell>
          <cell r="BW173">
            <v>0.42501144629330267</v>
          </cell>
          <cell r="BX173">
            <v>4.7</v>
          </cell>
          <cell r="BY173">
            <v>7.5</v>
          </cell>
          <cell r="BZ173">
            <v>9.5</v>
          </cell>
          <cell r="CA173">
            <v>0.85695910563985356</v>
          </cell>
          <cell r="CB173">
            <v>8.6</v>
          </cell>
          <cell r="CC173">
            <v>9.1</v>
          </cell>
          <cell r="CD173">
            <v>9.3000000000000007</v>
          </cell>
          <cell r="CE173">
            <v>0.59441053972852087</v>
          </cell>
          <cell r="CF173">
            <v>5.9</v>
          </cell>
          <cell r="CG173">
            <v>8</v>
          </cell>
          <cell r="CH173">
            <v>8.8000000000000007</v>
          </cell>
          <cell r="CI173">
            <v>7.8</v>
          </cell>
          <cell r="CJ173">
            <v>7.2</v>
          </cell>
          <cell r="CK173">
            <v>5.2</v>
          </cell>
          <cell r="CL173">
            <v>6.7</v>
          </cell>
          <cell r="CM173">
            <v>6</v>
          </cell>
          <cell r="CN173">
            <v>10</v>
          </cell>
          <cell r="CO173">
            <v>3.5</v>
          </cell>
          <cell r="CP173">
            <v>7.1</v>
          </cell>
          <cell r="CQ173">
            <v>6.7</v>
          </cell>
          <cell r="CR173">
            <v>6.7</v>
          </cell>
          <cell r="CS173">
            <v>4.5</v>
          </cell>
          <cell r="CT173">
            <v>7.5</v>
          </cell>
          <cell r="CU173">
            <v>6.4</v>
          </cell>
          <cell r="CV173">
            <v>3.9</v>
          </cell>
          <cell r="CW173">
            <v>6</v>
          </cell>
          <cell r="CX173">
            <v>9.0802234223793995E-5</v>
          </cell>
          <cell r="CY173">
            <v>9.1</v>
          </cell>
          <cell r="CZ173">
            <v>4</v>
          </cell>
          <cell r="DA173">
            <v>6.6</v>
          </cell>
          <cell r="DB173">
            <v>6.3</v>
          </cell>
          <cell r="DC173">
            <v>7</v>
          </cell>
          <cell r="DD173">
            <v>5.2</v>
          </cell>
          <cell r="DE173">
            <v>5</v>
          </cell>
          <cell r="DF173">
            <v>4.3</v>
          </cell>
          <cell r="DG173">
            <v>4.7</v>
          </cell>
          <cell r="DH173">
            <v>0</v>
          </cell>
          <cell r="DI173">
            <v>0</v>
          </cell>
          <cell r="DJ173">
            <v>0</v>
          </cell>
        </row>
        <row r="174">
          <cell r="B174" t="str">
            <v>THA</v>
          </cell>
          <cell r="C174">
            <v>6.3</v>
          </cell>
          <cell r="D174">
            <v>0.1</v>
          </cell>
          <cell r="E174">
            <v>3.8</v>
          </cell>
          <cell r="F174">
            <v>9.6999999999999993</v>
          </cell>
          <cell r="G174">
            <v>7.4</v>
          </cell>
          <cell r="H174">
            <v>7.9</v>
          </cell>
          <cell r="I174">
            <v>7.8</v>
          </cell>
          <cell r="J174">
            <v>7.9</v>
          </cell>
          <cell r="K174">
            <v>6.9</v>
          </cell>
          <cell r="L174">
            <v>7.4</v>
          </cell>
          <cell r="M174">
            <v>10</v>
          </cell>
          <cell r="N174">
            <v>4.7694420429847384E-5</v>
          </cell>
          <cell r="O174">
            <v>0</v>
          </cell>
          <cell r="P174">
            <v>1.1065310130828374E-2</v>
          </cell>
          <cell r="Q174">
            <v>3.9924859212369485E-6</v>
          </cell>
          <cell r="R174">
            <v>2.1589091560591371E-3</v>
          </cell>
          <cell r="S174">
            <v>4.0487911325692394E-5</v>
          </cell>
          <cell r="T174">
            <v>4.1635649314555347E-4</v>
          </cell>
          <cell r="U174">
            <v>1.7618128214403405E-2</v>
          </cell>
          <cell r="V174">
            <v>0.2</v>
          </cell>
          <cell r="W174">
            <v>0</v>
          </cell>
          <cell r="X174">
            <v>0.1</v>
          </cell>
          <cell r="Y174">
            <v>7.4</v>
          </cell>
          <cell r="Z174">
            <v>6.9</v>
          </cell>
          <cell r="AA174">
            <v>1.2</v>
          </cell>
          <cell r="AB174">
            <v>0.1</v>
          </cell>
          <cell r="AC174">
            <v>0.7</v>
          </cell>
          <cell r="AD174">
            <v>0.4</v>
          </cell>
          <cell r="AE174">
            <v>0.6</v>
          </cell>
          <cell r="AF174">
            <v>5.9</v>
          </cell>
          <cell r="AG174">
            <v>10</v>
          </cell>
          <cell r="AH174">
            <v>3.3</v>
          </cell>
          <cell r="AI174">
            <v>0.1</v>
          </cell>
          <cell r="AJ174">
            <v>4.5999999999999996</v>
          </cell>
          <cell r="AK174">
            <v>4</v>
          </cell>
          <cell r="AL174">
            <v>4.3</v>
          </cell>
          <cell r="AM174">
            <v>3.7</v>
          </cell>
          <cell r="AN174">
            <v>8.6999999999999993</v>
          </cell>
          <cell r="AO174">
            <v>2.1</v>
          </cell>
          <cell r="AP174">
            <v>8.8000000000000007</v>
          </cell>
          <cell r="AQ174">
            <v>7.2</v>
          </cell>
          <cell r="AR174">
            <v>4.9000000000000004</v>
          </cell>
          <cell r="AS174">
            <v>9.4</v>
          </cell>
          <cell r="AT174">
            <v>1.9</v>
          </cell>
          <cell r="AU174">
            <v>5.7</v>
          </cell>
          <cell r="AV174">
            <v>5.5</v>
          </cell>
          <cell r="AW174">
            <v>1.0615240728664593E-3</v>
          </cell>
          <cell r="AX174">
            <v>0</v>
          </cell>
          <cell r="AY174">
            <v>3.2</v>
          </cell>
          <cell r="AZ174" t="str">
            <v>x</v>
          </cell>
          <cell r="BA174" t="str">
            <v>x</v>
          </cell>
          <cell r="BB174" t="str">
            <v>x</v>
          </cell>
          <cell r="BC174" t="str">
            <v>x</v>
          </cell>
          <cell r="BD174" t="str">
            <v>x</v>
          </cell>
          <cell r="BE174" t="str">
            <v>x</v>
          </cell>
          <cell r="BF174" t="str">
            <v>x</v>
          </cell>
          <cell r="BG174" t="str">
            <v>x</v>
          </cell>
          <cell r="BH174" t="str">
            <v>x</v>
          </cell>
          <cell r="BI174" t="str">
            <v>x</v>
          </cell>
          <cell r="BJ174" t="str">
            <v>x</v>
          </cell>
          <cell r="BK174" t="str">
            <v>x</v>
          </cell>
          <cell r="BL174">
            <v>3.2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9.6</v>
          </cell>
          <cell r="BW174">
            <v>0.83206883510922403</v>
          </cell>
          <cell r="BX174">
            <v>9.1999999999999993</v>
          </cell>
          <cell r="BY174">
            <v>9.4</v>
          </cell>
          <cell r="BZ174">
            <v>9.6999999999999993</v>
          </cell>
          <cell r="CA174">
            <v>0.96265682047205758</v>
          </cell>
          <cell r="CB174">
            <v>9.6</v>
          </cell>
          <cell r="CC174">
            <v>9.6999999999999993</v>
          </cell>
          <cell r="CD174">
            <v>9.8000000000000007</v>
          </cell>
          <cell r="CE174">
            <v>0.98462797971622917</v>
          </cell>
          <cell r="CF174">
            <v>9.8000000000000007</v>
          </cell>
          <cell r="CG174">
            <v>9.8000000000000007</v>
          </cell>
          <cell r="CH174">
            <v>8.6999999999999993</v>
          </cell>
          <cell r="CI174">
            <v>0.1</v>
          </cell>
          <cell r="CJ174">
            <v>0</v>
          </cell>
          <cell r="CK174">
            <v>0.9</v>
          </cell>
          <cell r="CL174">
            <v>0.3</v>
          </cell>
          <cell r="CM174">
            <v>7.1</v>
          </cell>
          <cell r="CN174">
            <v>3.4</v>
          </cell>
          <cell r="CO174">
            <v>5.0999999999999996</v>
          </cell>
          <cell r="CP174" t="str">
            <v>x</v>
          </cell>
          <cell r="CQ174">
            <v>5.2</v>
          </cell>
          <cell r="CR174">
            <v>3.6</v>
          </cell>
          <cell r="CS174">
            <v>2.6</v>
          </cell>
          <cell r="CT174">
            <v>0.1</v>
          </cell>
          <cell r="CU174">
            <v>3.7</v>
          </cell>
          <cell r="CV174">
            <v>0</v>
          </cell>
          <cell r="CW174">
            <v>0.3</v>
          </cell>
          <cell r="CX174">
            <v>1.5171924552755589E-4</v>
          </cell>
          <cell r="CY174">
            <v>8.5</v>
          </cell>
          <cell r="CZ174">
            <v>2</v>
          </cell>
          <cell r="DA174">
            <v>5.3</v>
          </cell>
          <cell r="DB174">
            <v>3.1</v>
          </cell>
          <cell r="DC174">
            <v>5.3</v>
          </cell>
          <cell r="DD174">
            <v>6.1</v>
          </cell>
          <cell r="DE174">
            <v>1.4</v>
          </cell>
          <cell r="DF174">
            <v>5.6</v>
          </cell>
          <cell r="DG174">
            <v>3.8</v>
          </cell>
          <cell r="DH174">
            <v>0</v>
          </cell>
          <cell r="DI174">
            <v>0</v>
          </cell>
          <cell r="DJ174">
            <v>0</v>
          </cell>
        </row>
        <row r="175">
          <cell r="B175" t="str">
            <v>TLS</v>
          </cell>
          <cell r="C175">
            <v>5.9</v>
          </cell>
          <cell r="D175">
            <v>3.9</v>
          </cell>
          <cell r="E175">
            <v>5</v>
          </cell>
          <cell r="F175">
            <v>2.6</v>
          </cell>
          <cell r="G175">
            <v>4.5999999999999996</v>
          </cell>
          <cell r="H175">
            <v>4.5999999999999996</v>
          </cell>
          <cell r="I175">
            <v>6.8</v>
          </cell>
          <cell r="J175">
            <v>5.8</v>
          </cell>
          <cell r="K175">
            <v>4.4000000000000004</v>
          </cell>
          <cell r="L175">
            <v>5.0999999999999996</v>
          </cell>
          <cell r="M175">
            <v>6.3</v>
          </cell>
          <cell r="N175">
            <v>1.9325455475606699E-3</v>
          </cell>
          <cell r="O175">
            <v>1.2332223297821315E-4</v>
          </cell>
          <cell r="P175">
            <v>9.0591713031537102E-4</v>
          </cell>
          <cell r="Q175">
            <v>4.9412749130342358E-6</v>
          </cell>
          <cell r="R175">
            <v>5.9807882421612727E-3</v>
          </cell>
          <cell r="S175">
            <v>4.9756225938909712E-4</v>
          </cell>
          <cell r="T175">
            <v>1.3042131580634389E-3</v>
          </cell>
          <cell r="U175">
            <v>2.8915483786072656E-3</v>
          </cell>
          <cell r="V175">
            <v>9.6999999999999993</v>
          </cell>
          <cell r="W175">
            <v>1.2</v>
          </cell>
          <cell r="X175">
            <v>7.4</v>
          </cell>
          <cell r="Y175">
            <v>0.6</v>
          </cell>
          <cell r="Z175">
            <v>7.1</v>
          </cell>
          <cell r="AA175">
            <v>3.3</v>
          </cell>
          <cell r="AB175">
            <v>1</v>
          </cell>
          <cell r="AC175">
            <v>2.2000000000000002</v>
          </cell>
          <cell r="AD175">
            <v>1.3</v>
          </cell>
          <cell r="AE175">
            <v>1.8</v>
          </cell>
          <cell r="AF175">
            <v>1</v>
          </cell>
          <cell r="AG175">
            <v>1.9</v>
          </cell>
          <cell r="AH175">
            <v>7.8</v>
          </cell>
          <cell r="AI175">
            <v>2.6</v>
          </cell>
          <cell r="AJ175">
            <v>4</v>
          </cell>
          <cell r="AK175">
            <v>3.9</v>
          </cell>
          <cell r="AL175">
            <v>4</v>
          </cell>
          <cell r="AM175">
            <v>2.9</v>
          </cell>
          <cell r="AN175">
            <v>4.0999999999999996</v>
          </cell>
          <cell r="AO175">
            <v>6.3</v>
          </cell>
          <cell r="AP175">
            <v>1.7</v>
          </cell>
          <cell r="AQ175">
            <v>6</v>
          </cell>
          <cell r="AR175">
            <v>3.6</v>
          </cell>
          <cell r="AS175">
            <v>3</v>
          </cell>
          <cell r="AT175">
            <v>1</v>
          </cell>
          <cell r="AU175">
            <v>2</v>
          </cell>
          <cell r="AV175">
            <v>6.6</v>
          </cell>
          <cell r="AW175">
            <v>0.33888888763027991</v>
          </cell>
          <cell r="AX175">
            <v>3.8</v>
          </cell>
          <cell r="AY175">
            <v>5.4</v>
          </cell>
          <cell r="AZ175" t="str">
            <v>x</v>
          </cell>
          <cell r="BA175" t="str">
            <v>x</v>
          </cell>
          <cell r="BB175" t="str">
            <v>x</v>
          </cell>
          <cell r="BC175" t="str">
            <v>x</v>
          </cell>
          <cell r="BD175" t="str">
            <v>x</v>
          </cell>
          <cell r="BE175" t="str">
            <v>x</v>
          </cell>
          <cell r="BF175" t="str">
            <v>x</v>
          </cell>
          <cell r="BG175" t="str">
            <v>x</v>
          </cell>
          <cell r="BH175" t="str">
            <v>x</v>
          </cell>
          <cell r="BI175" t="str">
            <v>x</v>
          </cell>
          <cell r="BJ175" t="str">
            <v>x</v>
          </cell>
          <cell r="BK175" t="str">
            <v>x</v>
          </cell>
          <cell r="BL175">
            <v>5.4</v>
          </cell>
          <cell r="BM175">
            <v>7.3</v>
          </cell>
          <cell r="BN175">
            <v>1</v>
          </cell>
          <cell r="BO175">
            <v>10</v>
          </cell>
          <cell r="BP175">
            <v>9.1</v>
          </cell>
          <cell r="BQ175">
            <v>7.3</v>
          </cell>
          <cell r="BR175">
            <v>0.99318077400000004</v>
          </cell>
          <cell r="BS175">
            <v>9.9</v>
          </cell>
          <cell r="BT175">
            <v>9</v>
          </cell>
          <cell r="BU175">
            <v>9.1</v>
          </cell>
          <cell r="BV175">
            <v>6.9</v>
          </cell>
          <cell r="BW175">
            <v>0.58591559512924241</v>
          </cell>
          <cell r="BX175">
            <v>6.5</v>
          </cell>
          <cell r="BY175">
            <v>6.7</v>
          </cell>
          <cell r="BZ175">
            <v>7.1</v>
          </cell>
          <cell r="CA175">
            <v>0.72976558397805535</v>
          </cell>
          <cell r="CB175">
            <v>7.3</v>
          </cell>
          <cell r="CC175">
            <v>7.2</v>
          </cell>
          <cell r="CD175">
            <v>7.2</v>
          </cell>
          <cell r="CE175">
            <v>0.93672055137643773</v>
          </cell>
          <cell r="CF175">
            <v>9.4</v>
          </cell>
          <cell r="CG175">
            <v>8.5</v>
          </cell>
          <cell r="CH175">
            <v>8</v>
          </cell>
          <cell r="CI175">
            <v>5.2</v>
          </cell>
          <cell r="CJ175">
            <v>3.6</v>
          </cell>
          <cell r="CK175">
            <v>7.2</v>
          </cell>
          <cell r="CL175">
            <v>5.3</v>
          </cell>
          <cell r="CM175">
            <v>6.4</v>
          </cell>
          <cell r="CN175">
            <v>6.3</v>
          </cell>
          <cell r="CO175">
            <v>3.1</v>
          </cell>
          <cell r="CP175">
            <v>8.1999999999999993</v>
          </cell>
          <cell r="CQ175">
            <v>6</v>
          </cell>
          <cell r="CR175">
            <v>5.8</v>
          </cell>
          <cell r="CS175">
            <v>3.7</v>
          </cell>
          <cell r="CT175">
            <v>5.7</v>
          </cell>
          <cell r="CU175">
            <v>5.6</v>
          </cell>
          <cell r="CV175">
            <v>6.5</v>
          </cell>
          <cell r="CW175">
            <v>5.6</v>
          </cell>
          <cell r="CX175" t="str">
            <v>x</v>
          </cell>
          <cell r="CY175" t="str">
            <v>x</v>
          </cell>
          <cell r="CZ175">
            <v>6</v>
          </cell>
          <cell r="DA175">
            <v>6</v>
          </cell>
          <cell r="DB175">
            <v>5.7</v>
          </cell>
          <cell r="DC175">
            <v>6.4</v>
          </cell>
          <cell r="DD175">
            <v>4.5999999999999996</v>
          </cell>
          <cell r="DE175">
            <v>0.5</v>
          </cell>
          <cell r="DF175">
            <v>0</v>
          </cell>
          <cell r="DG175">
            <v>0.3</v>
          </cell>
          <cell r="DH175">
            <v>0</v>
          </cell>
          <cell r="DI175">
            <v>0</v>
          </cell>
          <cell r="DJ175">
            <v>0</v>
          </cell>
        </row>
        <row r="176">
          <cell r="B176" t="str">
            <v>TGO</v>
          </cell>
          <cell r="C176">
            <v>0.1</v>
          </cell>
          <cell r="D176">
            <v>0.1</v>
          </cell>
          <cell r="E176">
            <v>0.1</v>
          </cell>
          <cell r="F176">
            <v>5.9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7.6</v>
          </cell>
          <cell r="N176">
            <v>0</v>
          </cell>
          <cell r="O176">
            <v>0</v>
          </cell>
          <cell r="P176">
            <v>3.1365322366624379E-3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1.5730438536215798E-3</v>
          </cell>
          <cell r="V176">
            <v>0</v>
          </cell>
          <cell r="W176">
            <v>0</v>
          </cell>
          <cell r="X176">
            <v>0</v>
          </cell>
          <cell r="Y176">
            <v>2.1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0.5</v>
          </cell>
          <cell r="AG176">
            <v>1</v>
          </cell>
          <cell r="AH176">
            <v>0.1</v>
          </cell>
          <cell r="AI176">
            <v>0.1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5</v>
          </cell>
          <cell r="AO176">
            <v>0.1</v>
          </cell>
          <cell r="AP176">
            <v>4.3</v>
          </cell>
          <cell r="AQ176">
            <v>0</v>
          </cell>
          <cell r="AR176">
            <v>0</v>
          </cell>
          <cell r="AS176">
            <v>3</v>
          </cell>
          <cell r="AT176">
            <v>2.9</v>
          </cell>
          <cell r="AU176">
            <v>3</v>
          </cell>
          <cell r="AV176">
            <v>7.8</v>
          </cell>
          <cell r="AW176">
            <v>0.42345852668090495</v>
          </cell>
          <cell r="AX176">
            <v>4.7</v>
          </cell>
          <cell r="AY176">
            <v>6.5</v>
          </cell>
          <cell r="AZ176">
            <v>7.3</v>
          </cell>
          <cell r="BA176">
            <v>3.1128756976287066E-2</v>
          </cell>
          <cell r="BB176">
            <v>6.2</v>
          </cell>
          <cell r="BC176">
            <v>6.8</v>
          </cell>
          <cell r="BD176">
            <v>8.9</v>
          </cell>
          <cell r="BE176">
            <v>0.29125588395621904</v>
          </cell>
          <cell r="BF176">
            <v>10</v>
          </cell>
          <cell r="BG176">
            <v>9.5</v>
          </cell>
          <cell r="BH176">
            <v>7.2</v>
          </cell>
          <cell r="BI176">
            <v>3.0655966128489656E-2</v>
          </cell>
          <cell r="BJ176">
            <v>3.1</v>
          </cell>
          <cell r="BK176">
            <v>5.5</v>
          </cell>
          <cell r="BL176">
            <v>7.4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8.4</v>
          </cell>
          <cell r="BR176">
            <v>1</v>
          </cell>
          <cell r="BS176">
            <v>10</v>
          </cell>
          <cell r="BT176">
            <v>9.4</v>
          </cell>
          <cell r="BU176">
            <v>6.8</v>
          </cell>
          <cell r="BV176">
            <v>8.1</v>
          </cell>
          <cell r="BW176">
            <v>0.64619452226157126</v>
          </cell>
          <cell r="BX176">
            <v>7.2</v>
          </cell>
          <cell r="BY176">
            <v>7.7</v>
          </cell>
          <cell r="BZ176">
            <v>8.3000000000000007</v>
          </cell>
          <cell r="CA176">
            <v>0.94380072179698105</v>
          </cell>
          <cell r="CB176">
            <v>9.4</v>
          </cell>
          <cell r="CC176">
            <v>8.9</v>
          </cell>
          <cell r="CD176">
            <v>8.4</v>
          </cell>
          <cell r="CE176">
            <v>0.99589812410941603</v>
          </cell>
          <cell r="CF176">
            <v>10</v>
          </cell>
          <cell r="CG176">
            <v>9.4</v>
          </cell>
          <cell r="CH176">
            <v>8.4</v>
          </cell>
          <cell r="CI176">
            <v>9.3000000000000007</v>
          </cell>
          <cell r="CJ176">
            <v>5.8</v>
          </cell>
          <cell r="CK176">
            <v>9</v>
          </cell>
          <cell r="CL176">
            <v>8</v>
          </cell>
          <cell r="CM176">
            <v>7.2</v>
          </cell>
          <cell r="CN176">
            <v>7.4</v>
          </cell>
          <cell r="CO176">
            <v>4.3</v>
          </cell>
          <cell r="CP176">
            <v>6.4</v>
          </cell>
          <cell r="CQ176">
            <v>6.3</v>
          </cell>
          <cell r="CR176">
            <v>6.9</v>
          </cell>
          <cell r="CS176">
            <v>6</v>
          </cell>
          <cell r="CT176">
            <v>6.5</v>
          </cell>
          <cell r="CU176">
            <v>6.3</v>
          </cell>
          <cell r="CV176">
            <v>10</v>
          </cell>
          <cell r="CW176">
            <v>8.5</v>
          </cell>
          <cell r="CX176">
            <v>2.9448936474247217E-4</v>
          </cell>
          <cell r="CY176">
            <v>7.1</v>
          </cell>
          <cell r="CZ176">
            <v>6</v>
          </cell>
          <cell r="DA176">
            <v>6.6</v>
          </cell>
          <cell r="DB176">
            <v>7.1</v>
          </cell>
          <cell r="DC176">
            <v>7.5</v>
          </cell>
          <cell r="DD176">
            <v>3.1</v>
          </cell>
          <cell r="DE176">
            <v>3.3</v>
          </cell>
          <cell r="DF176">
            <v>4.0999999999999996</v>
          </cell>
          <cell r="DG176">
            <v>3.7</v>
          </cell>
          <cell r="DH176">
            <v>0</v>
          </cell>
          <cell r="DI176">
            <v>0</v>
          </cell>
          <cell r="DJ176">
            <v>0</v>
          </cell>
        </row>
        <row r="177">
          <cell r="B177" t="str">
            <v>TON</v>
          </cell>
          <cell r="C177">
            <v>3.2</v>
          </cell>
          <cell r="D177">
            <v>4.2</v>
          </cell>
          <cell r="E177">
            <v>3.7</v>
          </cell>
          <cell r="F177">
            <v>0.1</v>
          </cell>
          <cell r="G177">
            <v>4.7</v>
          </cell>
          <cell r="H177">
            <v>3.3</v>
          </cell>
          <cell r="I177">
            <v>6.9</v>
          </cell>
          <cell r="J177">
            <v>5.4</v>
          </cell>
          <cell r="K177">
            <v>2</v>
          </cell>
          <cell r="L177">
            <v>3.9</v>
          </cell>
          <cell r="M177">
            <v>0</v>
          </cell>
          <cell r="N177">
            <v>1.7659438304447187E-3</v>
          </cell>
          <cell r="O177">
            <v>1.7659438304447187E-3</v>
          </cell>
          <cell r="P177" t="str">
            <v>x</v>
          </cell>
          <cell r="Q177">
            <v>6.363379485730433E-5</v>
          </cell>
          <cell r="R177">
            <v>1.8977988132240747E-2</v>
          </cell>
          <cell r="S177">
            <v>5.993048883865499E-3</v>
          </cell>
          <cell r="T177">
            <v>9.1822548742582653E-4</v>
          </cell>
          <cell r="U177">
            <v>0</v>
          </cell>
          <cell r="V177">
            <v>8.8000000000000007</v>
          </cell>
          <cell r="W177">
            <v>10</v>
          </cell>
          <cell r="X177">
            <v>9.5</v>
          </cell>
          <cell r="Y177">
            <v>0.1</v>
          </cell>
          <cell r="Z177">
            <v>9.6</v>
          </cell>
          <cell r="AA177">
            <v>10</v>
          </cell>
          <cell r="AB177">
            <v>10</v>
          </cell>
          <cell r="AC177">
            <v>10</v>
          </cell>
          <cell r="AD177">
            <v>0.9</v>
          </cell>
          <cell r="AE177">
            <v>7.7</v>
          </cell>
          <cell r="AF177">
            <v>0</v>
          </cell>
          <cell r="AG177">
            <v>1</v>
          </cell>
          <cell r="AH177">
            <v>6</v>
          </cell>
          <cell r="AI177">
            <v>7.1</v>
          </cell>
          <cell r="AJ177">
            <v>6.7</v>
          </cell>
          <cell r="AK177">
            <v>8.5</v>
          </cell>
          <cell r="AL177">
            <v>7.7</v>
          </cell>
          <cell r="AM177">
            <v>1.5</v>
          </cell>
          <cell r="AN177">
            <v>0</v>
          </cell>
          <cell r="AO177">
            <v>7.7</v>
          </cell>
          <cell r="AP177">
            <v>0.1</v>
          </cell>
          <cell r="AQ177">
            <v>8</v>
          </cell>
          <cell r="AR177">
            <v>6.2</v>
          </cell>
          <cell r="AS177">
            <v>0.5</v>
          </cell>
          <cell r="AT177" t="str">
            <v>x</v>
          </cell>
          <cell r="AU177">
            <v>0.5</v>
          </cell>
          <cell r="AV177" t="str">
            <v>x</v>
          </cell>
          <cell r="AW177" t="str">
            <v>x</v>
          </cell>
          <cell r="AX177" t="str">
            <v>x</v>
          </cell>
          <cell r="AY177" t="str">
            <v>x</v>
          </cell>
          <cell r="AZ177" t="str">
            <v>x</v>
          </cell>
          <cell r="BA177" t="str">
            <v>x</v>
          </cell>
          <cell r="BB177" t="str">
            <v>x</v>
          </cell>
          <cell r="BC177" t="str">
            <v>x</v>
          </cell>
          <cell r="BD177" t="str">
            <v>x</v>
          </cell>
          <cell r="BE177" t="str">
            <v>x</v>
          </cell>
          <cell r="BF177" t="str">
            <v>x</v>
          </cell>
          <cell r="BG177" t="str">
            <v>x</v>
          </cell>
          <cell r="BH177" t="str">
            <v>x</v>
          </cell>
          <cell r="BI177" t="str">
            <v>x</v>
          </cell>
          <cell r="BJ177" t="str">
            <v>x</v>
          </cell>
          <cell r="BK177" t="str">
            <v>x</v>
          </cell>
          <cell r="BL177" t="str">
            <v>x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5.2</v>
          </cell>
          <cell r="BW177">
            <v>0.40434209286992562</v>
          </cell>
          <cell r="BX177">
            <v>4.5</v>
          </cell>
          <cell r="BY177">
            <v>4.9000000000000004</v>
          </cell>
          <cell r="BZ177">
            <v>5.6</v>
          </cell>
          <cell r="CA177">
            <v>0.78498287610153528</v>
          </cell>
          <cell r="CB177">
            <v>7.8</v>
          </cell>
          <cell r="CC177">
            <v>6.8</v>
          </cell>
          <cell r="CD177">
            <v>5.6</v>
          </cell>
          <cell r="CE177">
            <v>0.8276677277225204</v>
          </cell>
          <cell r="CF177">
            <v>8.3000000000000007</v>
          </cell>
          <cell r="CG177">
            <v>7.2</v>
          </cell>
          <cell r="CH177">
            <v>5.3</v>
          </cell>
          <cell r="CI177">
            <v>0.7</v>
          </cell>
          <cell r="CJ177">
            <v>0</v>
          </cell>
          <cell r="CK177" t="str">
            <v>x</v>
          </cell>
          <cell r="CL177">
            <v>0.4</v>
          </cell>
          <cell r="CM177">
            <v>7.2</v>
          </cell>
          <cell r="CN177">
            <v>2.2000000000000002</v>
          </cell>
          <cell r="CO177">
            <v>2.2999999999999998</v>
          </cell>
          <cell r="CP177" t="str">
            <v>x</v>
          </cell>
          <cell r="CQ177">
            <v>3.9</v>
          </cell>
          <cell r="CR177">
            <v>2.7</v>
          </cell>
          <cell r="CS177" t="str">
            <v>x</v>
          </cell>
          <cell r="CT177">
            <v>4.4000000000000004</v>
          </cell>
          <cell r="CU177">
            <v>4</v>
          </cell>
          <cell r="CV177">
            <v>0</v>
          </cell>
          <cell r="CW177">
            <v>0.2</v>
          </cell>
          <cell r="CX177">
            <v>1.7029811631361343E-4</v>
          </cell>
          <cell r="CY177">
            <v>8.3000000000000007</v>
          </cell>
          <cell r="CZ177">
            <v>2</v>
          </cell>
          <cell r="DA177">
            <v>5.2</v>
          </cell>
          <cell r="DB177">
            <v>3.1</v>
          </cell>
          <cell r="DC177">
            <v>3.8</v>
          </cell>
          <cell r="DD177">
            <v>5.2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</row>
        <row r="178">
          <cell r="B178" t="str">
            <v>TTO</v>
          </cell>
          <cell r="C178">
            <v>6</v>
          </cell>
          <cell r="D178">
            <v>5</v>
          </cell>
          <cell r="E178">
            <v>5.5</v>
          </cell>
          <cell r="F178">
            <v>0.5</v>
          </cell>
          <cell r="G178">
            <v>0</v>
          </cell>
          <cell r="H178">
            <v>3.7</v>
          </cell>
          <cell r="I178">
            <v>0</v>
          </cell>
          <cell r="J178">
            <v>2</v>
          </cell>
          <cell r="K178">
            <v>4.7</v>
          </cell>
          <cell r="L178">
            <v>3.5</v>
          </cell>
          <cell r="M178">
            <v>0</v>
          </cell>
          <cell r="N178">
            <v>1.834355018839338E-3</v>
          </cell>
          <cell r="O178">
            <v>2.3513897210366262E-4</v>
          </cell>
          <cell r="P178">
            <v>1.1984665698101888E-4</v>
          </cell>
          <cell r="Q178">
            <v>0</v>
          </cell>
          <cell r="R178">
            <v>2.1994562116568928E-3</v>
          </cell>
          <cell r="S178">
            <v>0</v>
          </cell>
          <cell r="T178">
            <v>1.5779684843921864E-3</v>
          </cell>
          <cell r="U178">
            <v>0</v>
          </cell>
          <cell r="V178">
            <v>9.1999999999999993</v>
          </cell>
          <cell r="W178">
            <v>2.4</v>
          </cell>
          <cell r="X178">
            <v>7</v>
          </cell>
          <cell r="Y178">
            <v>0.1</v>
          </cell>
          <cell r="Z178">
            <v>0</v>
          </cell>
          <cell r="AA178">
            <v>1.2</v>
          </cell>
          <cell r="AB178">
            <v>0</v>
          </cell>
          <cell r="AC178">
            <v>0.6</v>
          </cell>
          <cell r="AD178">
            <v>1.6</v>
          </cell>
          <cell r="AE178">
            <v>1.1000000000000001</v>
          </cell>
          <cell r="AF178">
            <v>0</v>
          </cell>
          <cell r="AG178">
            <v>1</v>
          </cell>
          <cell r="AH178">
            <v>7.6</v>
          </cell>
          <cell r="AI178">
            <v>3.7</v>
          </cell>
          <cell r="AJ178">
            <v>2.5</v>
          </cell>
          <cell r="AK178">
            <v>0</v>
          </cell>
          <cell r="AL178">
            <v>1.3</v>
          </cell>
          <cell r="AM178">
            <v>3.2</v>
          </cell>
          <cell r="AN178">
            <v>0</v>
          </cell>
          <cell r="AO178">
            <v>6.3</v>
          </cell>
          <cell r="AP178">
            <v>0.3</v>
          </cell>
          <cell r="AQ178">
            <v>0</v>
          </cell>
          <cell r="AR178">
            <v>2.4</v>
          </cell>
          <cell r="AS178">
            <v>0.5</v>
          </cell>
          <cell r="AT178">
            <v>5.7</v>
          </cell>
          <cell r="AU178">
            <v>3.1</v>
          </cell>
          <cell r="AV178" t="str">
            <v>x</v>
          </cell>
          <cell r="AW178" t="str">
            <v>x</v>
          </cell>
          <cell r="AX178" t="str">
            <v>x</v>
          </cell>
          <cell r="AY178" t="str">
            <v>x</v>
          </cell>
          <cell r="AZ178" t="str">
            <v>x</v>
          </cell>
          <cell r="BA178" t="str">
            <v>x</v>
          </cell>
          <cell r="BB178" t="str">
            <v>x</v>
          </cell>
          <cell r="BC178" t="str">
            <v>x</v>
          </cell>
          <cell r="BD178" t="str">
            <v>x</v>
          </cell>
          <cell r="BE178" t="str">
            <v>x</v>
          </cell>
          <cell r="BF178" t="str">
            <v>x</v>
          </cell>
          <cell r="BG178" t="str">
            <v>x</v>
          </cell>
          <cell r="BH178" t="str">
            <v>x</v>
          </cell>
          <cell r="BI178" t="str">
            <v>x</v>
          </cell>
          <cell r="BJ178" t="str">
            <v>x</v>
          </cell>
          <cell r="BK178" t="str">
            <v>x</v>
          </cell>
          <cell r="BL178" t="str">
            <v>x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7.2</v>
          </cell>
          <cell r="BW178">
            <v>0.83940745010616957</v>
          </cell>
          <cell r="BX178">
            <v>9.3000000000000007</v>
          </cell>
          <cell r="BY178">
            <v>8.4</v>
          </cell>
          <cell r="BZ178">
            <v>7.3</v>
          </cell>
          <cell r="CA178">
            <v>0.89308067155948734</v>
          </cell>
          <cell r="CB178">
            <v>8.9</v>
          </cell>
          <cell r="CC178">
            <v>8.1999999999999993</v>
          </cell>
          <cell r="CD178">
            <v>7.3</v>
          </cell>
          <cell r="CE178">
            <v>0.93230296851380201</v>
          </cell>
          <cell r="CF178">
            <v>9.3000000000000007</v>
          </cell>
          <cell r="CG178">
            <v>8.5</v>
          </cell>
          <cell r="CH178">
            <v>7.2</v>
          </cell>
          <cell r="CI178">
            <v>0.7</v>
          </cell>
          <cell r="CJ178">
            <v>0.3</v>
          </cell>
          <cell r="CK178">
            <v>1.1000000000000001</v>
          </cell>
          <cell r="CL178">
            <v>0.7</v>
          </cell>
          <cell r="CM178">
            <v>8.1</v>
          </cell>
          <cell r="CN178">
            <v>0.7</v>
          </cell>
          <cell r="CO178">
            <v>5.3</v>
          </cell>
          <cell r="CP178">
            <v>3.2</v>
          </cell>
          <cell r="CQ178">
            <v>4.3</v>
          </cell>
          <cell r="CR178">
            <v>3.1</v>
          </cell>
          <cell r="CS178">
            <v>0.6</v>
          </cell>
          <cell r="CT178">
            <v>0.9</v>
          </cell>
          <cell r="CU178">
            <v>3.1</v>
          </cell>
          <cell r="CV178">
            <v>0</v>
          </cell>
          <cell r="CW178">
            <v>0.5</v>
          </cell>
          <cell r="CX178">
            <v>3.1797274866362125E-4</v>
          </cell>
          <cell r="CY178">
            <v>6.8</v>
          </cell>
          <cell r="CZ178" t="str">
            <v>x</v>
          </cell>
          <cell r="DA178">
            <v>6.8</v>
          </cell>
          <cell r="DB178">
            <v>3.5</v>
          </cell>
          <cell r="DC178">
            <v>4.9000000000000004</v>
          </cell>
          <cell r="DD178">
            <v>3.2</v>
          </cell>
          <cell r="DE178">
            <v>0.1</v>
          </cell>
          <cell r="DF178">
            <v>0</v>
          </cell>
          <cell r="DG178">
            <v>0.1</v>
          </cell>
          <cell r="DH178">
            <v>0</v>
          </cell>
          <cell r="DI178">
            <v>0</v>
          </cell>
          <cell r="DJ178">
            <v>0</v>
          </cell>
        </row>
        <row r="179">
          <cell r="B179" t="str">
            <v>TUN</v>
          </cell>
          <cell r="C179">
            <v>8.1999999999999993</v>
          </cell>
          <cell r="D179">
            <v>0.1</v>
          </cell>
          <cell r="E179">
            <v>5.4</v>
          </cell>
          <cell r="F179">
            <v>5.7</v>
          </cell>
          <cell r="G179">
            <v>6.9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1.7464803877224133E-3</v>
          </cell>
          <cell r="O179">
            <v>0</v>
          </cell>
          <cell r="P179">
            <v>1.6277705388363897E-3</v>
          </cell>
          <cell r="Q179">
            <v>1.2044018884529728E-5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8.6999999999999993</v>
          </cell>
          <cell r="W179">
            <v>0</v>
          </cell>
          <cell r="X179">
            <v>5.9</v>
          </cell>
          <cell r="Y179">
            <v>1.1000000000000001</v>
          </cell>
          <cell r="Z179">
            <v>8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1</v>
          </cell>
          <cell r="AH179">
            <v>8.5</v>
          </cell>
          <cell r="AI179">
            <v>0.1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5.7</v>
          </cell>
          <cell r="AP179">
            <v>3.8</v>
          </cell>
          <cell r="AQ179">
            <v>7.5</v>
          </cell>
          <cell r="AR179">
            <v>0</v>
          </cell>
          <cell r="AS179">
            <v>0.5</v>
          </cell>
          <cell r="AT179">
            <v>7.6</v>
          </cell>
          <cell r="AU179">
            <v>4.0999999999999996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8.1999999999999993</v>
          </cell>
          <cell r="CA179">
            <v>0.49359751640890065</v>
          </cell>
          <cell r="CB179">
            <v>4.9000000000000004</v>
          </cell>
          <cell r="CC179">
            <v>6.9</v>
          </cell>
          <cell r="CD179">
            <v>5.5</v>
          </cell>
          <cell r="CE179">
            <v>6.2236743012150904E-3</v>
          </cell>
          <cell r="CF179">
            <v>0.1</v>
          </cell>
          <cell r="CG179">
            <v>3.3</v>
          </cell>
          <cell r="CH179">
            <v>3.1</v>
          </cell>
          <cell r="CI179">
            <v>1</v>
          </cell>
          <cell r="CJ179">
            <v>0.6</v>
          </cell>
          <cell r="CK179">
            <v>2.1</v>
          </cell>
          <cell r="CL179">
            <v>1.2</v>
          </cell>
          <cell r="CM179">
            <v>6.2</v>
          </cell>
          <cell r="CN179">
            <v>3</v>
          </cell>
          <cell r="CO179">
            <v>7</v>
          </cell>
          <cell r="CP179" t="str">
            <v>x</v>
          </cell>
          <cell r="CQ179">
            <v>5.4</v>
          </cell>
          <cell r="CR179">
            <v>4</v>
          </cell>
          <cell r="CS179">
            <v>0.9</v>
          </cell>
          <cell r="CT179">
            <v>2.2999999999999998</v>
          </cell>
          <cell r="CU179">
            <v>3.9</v>
          </cell>
          <cell r="CV179">
            <v>0</v>
          </cell>
          <cell r="CW179">
            <v>0.9</v>
          </cell>
          <cell r="CX179">
            <v>1.717628913972852E-4</v>
          </cell>
          <cell r="CY179">
            <v>8.3000000000000007</v>
          </cell>
          <cell r="CZ179">
            <v>2</v>
          </cell>
          <cell r="DA179">
            <v>5.2</v>
          </cell>
          <cell r="DB179">
            <v>3.3</v>
          </cell>
          <cell r="DC179">
            <v>2.7</v>
          </cell>
          <cell r="DD179">
            <v>4.4000000000000004</v>
          </cell>
          <cell r="DE179">
            <v>2.9</v>
          </cell>
          <cell r="DF179">
            <v>5.2</v>
          </cell>
          <cell r="DG179">
            <v>4.0999999999999996</v>
          </cell>
          <cell r="DH179">
            <v>0</v>
          </cell>
          <cell r="DI179">
            <v>0</v>
          </cell>
          <cell r="DJ179">
            <v>0</v>
          </cell>
        </row>
        <row r="180">
          <cell r="B180" t="str">
            <v>TUR</v>
          </cell>
          <cell r="C180">
            <v>10</v>
          </cell>
          <cell r="D180">
            <v>10</v>
          </cell>
          <cell r="E180">
            <v>10</v>
          </cell>
          <cell r="F180">
            <v>8.1</v>
          </cell>
          <cell r="G180">
            <v>7.3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2.0195133988215705E-3</v>
          </cell>
          <cell r="O180">
            <v>8.454849550872084E-4</v>
          </cell>
          <cell r="P180">
            <v>2.2174125655602733E-3</v>
          </cell>
          <cell r="Q180">
            <v>2.9379880592481079E-6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10</v>
          </cell>
          <cell r="W180">
            <v>8.5</v>
          </cell>
          <cell r="X180">
            <v>9.4</v>
          </cell>
          <cell r="Y180">
            <v>1.5</v>
          </cell>
          <cell r="Z180">
            <v>6.6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10</v>
          </cell>
          <cell r="AI180">
            <v>9.3000000000000007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9.6999999999999993</v>
          </cell>
          <cell r="AP180">
            <v>5.7</v>
          </cell>
          <cell r="AQ180">
            <v>7</v>
          </cell>
          <cell r="AR180">
            <v>0</v>
          </cell>
          <cell r="AS180">
            <v>0</v>
          </cell>
          <cell r="AT180">
            <v>4.8</v>
          </cell>
          <cell r="AU180">
            <v>2.4</v>
          </cell>
          <cell r="AV180">
            <v>9.6999999999999993</v>
          </cell>
          <cell r="AW180">
            <v>0.78190324971723901</v>
          </cell>
          <cell r="AX180">
            <v>8.6999999999999993</v>
          </cell>
          <cell r="AY180">
            <v>9.3000000000000007</v>
          </cell>
          <cell r="AZ180" t="str">
            <v>x</v>
          </cell>
          <cell r="BA180" t="str">
            <v>x</v>
          </cell>
          <cell r="BB180" t="str">
            <v>x</v>
          </cell>
          <cell r="BC180" t="str">
            <v>x</v>
          </cell>
          <cell r="BD180" t="str">
            <v>x</v>
          </cell>
          <cell r="BE180" t="str">
            <v>x</v>
          </cell>
          <cell r="BF180" t="str">
            <v>x</v>
          </cell>
          <cell r="BG180" t="str">
            <v>x</v>
          </cell>
          <cell r="BH180" t="str">
            <v>x</v>
          </cell>
          <cell r="BI180" t="str">
            <v>x</v>
          </cell>
          <cell r="BJ180" t="str">
            <v>x</v>
          </cell>
          <cell r="BK180" t="str">
            <v>x</v>
          </cell>
          <cell r="BL180">
            <v>9.3000000000000007</v>
          </cell>
          <cell r="BM180">
            <v>7.8</v>
          </cell>
          <cell r="BN180">
            <v>3.2946490000000002E-2</v>
          </cell>
          <cell r="BO180">
            <v>0.3</v>
          </cell>
          <cell r="BP180">
            <v>5.0999999999999996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2.9</v>
          </cell>
          <cell r="BV180">
            <v>7.1</v>
          </cell>
          <cell r="BW180">
            <v>1.2715222009046468E-2</v>
          </cell>
          <cell r="BX180">
            <v>0.1</v>
          </cell>
          <cell r="BY180">
            <v>4.5</v>
          </cell>
          <cell r="BZ180">
            <v>8.9</v>
          </cell>
          <cell r="CA180">
            <v>0.22000367271897617</v>
          </cell>
          <cell r="CB180">
            <v>2.2000000000000002</v>
          </cell>
          <cell r="CC180">
            <v>6.7</v>
          </cell>
          <cell r="CD180">
            <v>8.1999999999999993</v>
          </cell>
          <cell r="CE180">
            <v>7.4055165117705254E-2</v>
          </cell>
          <cell r="CF180">
            <v>0.7</v>
          </cell>
          <cell r="CG180">
            <v>5.6</v>
          </cell>
          <cell r="CH180">
            <v>5.0999999999999996</v>
          </cell>
          <cell r="CI180">
            <v>0.3</v>
          </cell>
          <cell r="CJ180">
            <v>0.2</v>
          </cell>
          <cell r="CK180" t="str">
            <v>x</v>
          </cell>
          <cell r="CL180">
            <v>0.3</v>
          </cell>
          <cell r="CM180">
            <v>6.8</v>
          </cell>
          <cell r="CN180">
            <v>3.4</v>
          </cell>
          <cell r="CO180">
            <v>7.6</v>
          </cell>
          <cell r="CP180" t="str">
            <v>x</v>
          </cell>
          <cell r="CQ180">
            <v>5.9</v>
          </cell>
          <cell r="CR180">
            <v>4</v>
          </cell>
          <cell r="CS180">
            <v>1</v>
          </cell>
          <cell r="CT180">
            <v>1.9</v>
          </cell>
          <cell r="CU180">
            <v>4.0999999999999996</v>
          </cell>
          <cell r="CV180">
            <v>0.1</v>
          </cell>
          <cell r="CW180">
            <v>0.2</v>
          </cell>
          <cell r="CX180">
            <v>2.3884542142255379E-4</v>
          </cell>
          <cell r="CY180">
            <v>7.6</v>
          </cell>
          <cell r="CZ180">
            <v>2</v>
          </cell>
          <cell r="DA180">
            <v>4.8</v>
          </cell>
          <cell r="DB180">
            <v>3</v>
          </cell>
          <cell r="DC180">
            <v>6.1</v>
          </cell>
          <cell r="DD180">
            <v>6.1</v>
          </cell>
          <cell r="DE180">
            <v>8.6999999999999993</v>
          </cell>
          <cell r="DF180">
            <v>9.6999999999999993</v>
          </cell>
          <cell r="DG180">
            <v>9.3000000000000007</v>
          </cell>
          <cell r="DH180">
            <v>0</v>
          </cell>
          <cell r="DI180">
            <v>5</v>
          </cell>
          <cell r="DJ180">
            <v>9</v>
          </cell>
        </row>
        <row r="181">
          <cell r="B181" t="str">
            <v>TKM</v>
          </cell>
          <cell r="C181">
            <v>6.7</v>
          </cell>
          <cell r="D181">
            <v>0</v>
          </cell>
          <cell r="E181">
            <v>4.0999999999999996</v>
          </cell>
          <cell r="F181">
            <v>6.7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8.5708819024778898E-4</v>
          </cell>
          <cell r="O181">
            <v>9.2561615120393579E-9</v>
          </cell>
          <cell r="P181">
            <v>9.0143440822667634E-3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4.3</v>
          </cell>
          <cell r="W181">
            <v>0</v>
          </cell>
          <cell r="X181">
            <v>2.4</v>
          </cell>
          <cell r="Y181">
            <v>6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5.5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3.3</v>
          </cell>
          <cell r="AP181">
            <v>6.4</v>
          </cell>
          <cell r="AQ181">
            <v>0</v>
          </cell>
          <cell r="AR181">
            <v>0</v>
          </cell>
          <cell r="AS181">
            <v>0</v>
          </cell>
          <cell r="AT181">
            <v>8.6</v>
          </cell>
          <cell r="AU181">
            <v>4.3</v>
          </cell>
          <cell r="AV181">
            <v>8.1</v>
          </cell>
          <cell r="AW181">
            <v>0.90912346774411779</v>
          </cell>
          <cell r="AX181">
            <v>10</v>
          </cell>
          <cell r="AY181">
            <v>9.3000000000000007</v>
          </cell>
          <cell r="AZ181" t="str">
            <v>x</v>
          </cell>
          <cell r="BA181" t="str">
            <v>x</v>
          </cell>
          <cell r="BB181" t="str">
            <v>x</v>
          </cell>
          <cell r="BC181" t="str">
            <v>x</v>
          </cell>
          <cell r="BD181" t="str">
            <v>x</v>
          </cell>
          <cell r="BE181" t="str">
            <v>x</v>
          </cell>
          <cell r="BF181" t="str">
            <v>x</v>
          </cell>
          <cell r="BG181" t="str">
            <v>x</v>
          </cell>
          <cell r="BH181" t="str">
            <v>x</v>
          </cell>
          <cell r="BI181" t="str">
            <v>x</v>
          </cell>
          <cell r="BJ181" t="str">
            <v>x</v>
          </cell>
          <cell r="BK181" t="str">
            <v>x</v>
          </cell>
          <cell r="BL181">
            <v>9.3000000000000007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7.7</v>
          </cell>
          <cell r="CA181">
            <v>0.48351136757074553</v>
          </cell>
          <cell r="CB181">
            <v>4.8</v>
          </cell>
          <cell r="CC181">
            <v>6.5</v>
          </cell>
          <cell r="CD181">
            <v>5.2</v>
          </cell>
          <cell r="CE181">
            <v>8.7464975758647385E-3</v>
          </cell>
          <cell r="CF181">
            <v>0.1</v>
          </cell>
          <cell r="CG181">
            <v>3</v>
          </cell>
          <cell r="CH181">
            <v>2.9</v>
          </cell>
          <cell r="CI181">
            <v>0.1</v>
          </cell>
          <cell r="CJ181">
            <v>0.2</v>
          </cell>
          <cell r="CK181">
            <v>0</v>
          </cell>
          <cell r="CL181">
            <v>0.1</v>
          </cell>
          <cell r="CM181">
            <v>3.7</v>
          </cell>
          <cell r="CN181">
            <v>4.8</v>
          </cell>
          <cell r="CO181">
            <v>5.3</v>
          </cell>
          <cell r="CP181" t="str">
            <v>x</v>
          </cell>
          <cell r="CQ181">
            <v>4.5999999999999996</v>
          </cell>
          <cell r="CR181">
            <v>3.1</v>
          </cell>
          <cell r="CS181" t="str">
            <v>x</v>
          </cell>
          <cell r="CT181">
            <v>4</v>
          </cell>
          <cell r="CU181">
            <v>4.5</v>
          </cell>
          <cell r="CV181">
            <v>0</v>
          </cell>
          <cell r="CW181">
            <v>0.1</v>
          </cell>
          <cell r="CX181">
            <v>4.8730042693088444E-4</v>
          </cell>
          <cell r="CY181">
            <v>5.0999999999999996</v>
          </cell>
          <cell r="CZ181">
            <v>4</v>
          </cell>
          <cell r="DA181">
            <v>4.5999999999999996</v>
          </cell>
          <cell r="DB181">
            <v>3.1</v>
          </cell>
          <cell r="DC181">
            <v>5.6</v>
          </cell>
          <cell r="DD181">
            <v>3.7</v>
          </cell>
          <cell r="DE181">
            <v>1</v>
          </cell>
          <cell r="DF181">
            <v>0</v>
          </cell>
          <cell r="DG181">
            <v>0.5</v>
          </cell>
          <cell r="DH181">
            <v>0</v>
          </cell>
          <cell r="DI181">
            <v>0</v>
          </cell>
          <cell r="DJ181">
            <v>0</v>
          </cell>
        </row>
        <row r="182">
          <cell r="B182" t="str">
            <v>TUV</v>
          </cell>
          <cell r="C182">
            <v>0.1</v>
          </cell>
          <cell r="D182">
            <v>0.1</v>
          </cell>
          <cell r="E182">
            <v>0.1</v>
          </cell>
          <cell r="F182">
            <v>0.1</v>
          </cell>
          <cell r="G182">
            <v>3.8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 t="str">
            <v>x</v>
          </cell>
          <cell r="Q182">
            <v>1.9786204114562324E-4</v>
          </cell>
          <cell r="R182">
            <v>1.3176179911254537E-3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0.1</v>
          </cell>
          <cell r="Z182">
            <v>10</v>
          </cell>
          <cell r="AA182">
            <v>0.7</v>
          </cell>
          <cell r="AB182">
            <v>0</v>
          </cell>
          <cell r="AC182">
            <v>0.4</v>
          </cell>
          <cell r="AD182">
            <v>0</v>
          </cell>
          <cell r="AE182">
            <v>0.2</v>
          </cell>
          <cell r="AF182">
            <v>0</v>
          </cell>
          <cell r="AG182">
            <v>1</v>
          </cell>
          <cell r="AH182">
            <v>0.1</v>
          </cell>
          <cell r="AI182">
            <v>0.1</v>
          </cell>
          <cell r="AJ182">
            <v>0.4</v>
          </cell>
          <cell r="AK182">
            <v>0</v>
          </cell>
          <cell r="AL182">
            <v>0.2</v>
          </cell>
          <cell r="AM182">
            <v>0</v>
          </cell>
          <cell r="AN182">
            <v>0</v>
          </cell>
          <cell r="AO182">
            <v>0.1</v>
          </cell>
          <cell r="AP182">
            <v>0.1</v>
          </cell>
          <cell r="AQ182">
            <v>8.3000000000000007</v>
          </cell>
          <cell r="AR182">
            <v>0.1</v>
          </cell>
          <cell r="AS182">
            <v>0.5</v>
          </cell>
          <cell r="AT182" t="str">
            <v>x</v>
          </cell>
          <cell r="AU182">
            <v>0.5</v>
          </cell>
          <cell r="AV182" t="str">
            <v>x</v>
          </cell>
          <cell r="AW182" t="str">
            <v>x</v>
          </cell>
          <cell r="AX182" t="str">
            <v>x</v>
          </cell>
          <cell r="AY182" t="str">
            <v>x</v>
          </cell>
          <cell r="AZ182" t="str">
            <v>x</v>
          </cell>
          <cell r="BA182" t="str">
            <v>x</v>
          </cell>
          <cell r="BB182" t="str">
            <v>x</v>
          </cell>
          <cell r="BC182" t="str">
            <v>x</v>
          </cell>
          <cell r="BD182" t="str">
            <v>x</v>
          </cell>
          <cell r="BE182" t="str">
            <v>x</v>
          </cell>
          <cell r="BF182" t="str">
            <v>x</v>
          </cell>
          <cell r="BG182" t="str">
            <v>x</v>
          </cell>
          <cell r="BH182" t="str">
            <v>x</v>
          </cell>
          <cell r="BI182" t="str">
            <v>x</v>
          </cell>
          <cell r="BJ182" t="str">
            <v>x</v>
          </cell>
          <cell r="BK182" t="str">
            <v>x</v>
          </cell>
          <cell r="BL182" t="str">
            <v>x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2.9</v>
          </cell>
          <cell r="CA182">
            <v>0.10639459002924566</v>
          </cell>
          <cell r="CB182">
            <v>1.1000000000000001</v>
          </cell>
          <cell r="CC182">
            <v>2</v>
          </cell>
          <cell r="CD182">
            <v>3.9</v>
          </cell>
          <cell r="CE182">
            <v>0.51933651962989102</v>
          </cell>
          <cell r="CF182">
            <v>5.2</v>
          </cell>
          <cell r="CG182">
            <v>4.5999999999999996</v>
          </cell>
          <cell r="CH182">
            <v>1.9</v>
          </cell>
          <cell r="CI182">
            <v>1.8</v>
          </cell>
          <cell r="CJ182">
            <v>0.1</v>
          </cell>
          <cell r="CK182" t="str">
            <v>x</v>
          </cell>
          <cell r="CL182">
            <v>1</v>
          </cell>
          <cell r="CM182">
            <v>8.6</v>
          </cell>
          <cell r="CN182">
            <v>4.9000000000000004</v>
          </cell>
          <cell r="CO182">
            <v>6.4</v>
          </cell>
          <cell r="CP182" t="str">
            <v>x</v>
          </cell>
          <cell r="CQ182">
            <v>6.6</v>
          </cell>
          <cell r="CR182">
            <v>4.7</v>
          </cell>
          <cell r="CS182" t="str">
            <v>x</v>
          </cell>
          <cell r="CT182" t="str">
            <v>x</v>
          </cell>
          <cell r="CU182">
            <v>6.6</v>
          </cell>
          <cell r="CV182">
            <v>2.2999999999999998</v>
          </cell>
          <cell r="CW182">
            <v>1.4</v>
          </cell>
          <cell r="CX182" t="str">
            <v>x</v>
          </cell>
          <cell r="CY182" t="str">
            <v>x</v>
          </cell>
          <cell r="CZ182">
            <v>4</v>
          </cell>
          <cell r="DA182">
            <v>4</v>
          </cell>
          <cell r="DB182">
            <v>4</v>
          </cell>
          <cell r="DC182">
            <v>3.6</v>
          </cell>
          <cell r="DD182">
            <v>2.9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</row>
        <row r="183">
          <cell r="B183" t="str">
            <v>UGA</v>
          </cell>
          <cell r="C183">
            <v>8.5</v>
          </cell>
          <cell r="D183">
            <v>0.1</v>
          </cell>
          <cell r="E183">
            <v>5.7</v>
          </cell>
          <cell r="F183">
            <v>7.4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10</v>
          </cell>
          <cell r="N183">
            <v>6.2908975673957692E-4</v>
          </cell>
          <cell r="O183">
            <v>0</v>
          </cell>
          <cell r="P183">
            <v>2.239355079606581E-3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3.24583460968738E-3</v>
          </cell>
          <cell r="V183">
            <v>3.1</v>
          </cell>
          <cell r="W183">
            <v>0</v>
          </cell>
          <cell r="X183">
            <v>1.7</v>
          </cell>
          <cell r="Y183">
            <v>1.5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1.1000000000000001</v>
          </cell>
          <cell r="AG183">
            <v>6.7</v>
          </cell>
          <cell r="AH183">
            <v>5.8</v>
          </cell>
          <cell r="AI183">
            <v>0.1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7.8</v>
          </cell>
          <cell r="AO183">
            <v>4</v>
          </cell>
          <cell r="AP183">
            <v>5.0999999999999996</v>
          </cell>
          <cell r="AQ183">
            <v>0</v>
          </cell>
          <cell r="AR183">
            <v>0</v>
          </cell>
          <cell r="AS183">
            <v>7.3</v>
          </cell>
          <cell r="AT183">
            <v>4.8</v>
          </cell>
          <cell r="AU183">
            <v>6.1</v>
          </cell>
          <cell r="AV183">
            <v>8.5</v>
          </cell>
          <cell r="AW183">
            <v>0.21839217579673276</v>
          </cell>
          <cell r="AX183">
            <v>2.4</v>
          </cell>
          <cell r="AY183">
            <v>6.3</v>
          </cell>
          <cell r="AZ183">
            <v>9.3000000000000007</v>
          </cell>
          <cell r="BA183">
            <v>9.6448991804077427E-2</v>
          </cell>
          <cell r="BB183">
            <v>10</v>
          </cell>
          <cell r="BC183">
            <v>9.6999999999999993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10</v>
          </cell>
          <cell r="BI183">
            <v>0.57939492721865227</v>
          </cell>
          <cell r="BJ183">
            <v>10</v>
          </cell>
          <cell r="BK183">
            <v>10</v>
          </cell>
          <cell r="BL183">
            <v>8.1</v>
          </cell>
          <cell r="BM183">
            <v>9.4</v>
          </cell>
          <cell r="BN183">
            <v>0.99801143000000003</v>
          </cell>
          <cell r="BO183">
            <v>10</v>
          </cell>
          <cell r="BP183">
            <v>9.6999999999999993</v>
          </cell>
          <cell r="BQ183">
            <v>9.4</v>
          </cell>
          <cell r="BR183">
            <v>0.97370612899999998</v>
          </cell>
          <cell r="BS183">
            <v>9.6999999999999993</v>
          </cell>
          <cell r="BT183">
            <v>9.6</v>
          </cell>
          <cell r="BU183">
            <v>9.6999999999999993</v>
          </cell>
          <cell r="BV183">
            <v>9.3000000000000007</v>
          </cell>
          <cell r="BW183">
            <v>0.8449738566865298</v>
          </cell>
          <cell r="BX183">
            <v>9.4</v>
          </cell>
          <cell r="BY183">
            <v>9.4</v>
          </cell>
          <cell r="BZ183">
            <v>9.3000000000000007</v>
          </cell>
          <cell r="CA183">
            <v>0.81211989268848317</v>
          </cell>
          <cell r="CB183">
            <v>8.1</v>
          </cell>
          <cell r="CC183">
            <v>8.8000000000000007</v>
          </cell>
          <cell r="CD183">
            <v>9.1</v>
          </cell>
          <cell r="CE183">
            <v>0.59087548839609405</v>
          </cell>
          <cell r="CF183">
            <v>5.9</v>
          </cell>
          <cell r="CG183">
            <v>7.9</v>
          </cell>
          <cell r="CH183">
            <v>9.1</v>
          </cell>
          <cell r="CI183">
            <v>9.1</v>
          </cell>
          <cell r="CJ183">
            <v>8.5</v>
          </cell>
          <cell r="CK183">
            <v>7.9</v>
          </cell>
          <cell r="CL183">
            <v>8.5</v>
          </cell>
          <cell r="CM183">
            <v>7.8</v>
          </cell>
          <cell r="CN183">
            <v>10</v>
          </cell>
          <cell r="CO183">
            <v>2.5</v>
          </cell>
          <cell r="CP183">
            <v>6.3</v>
          </cell>
          <cell r="CQ183">
            <v>6.7</v>
          </cell>
          <cell r="CR183">
            <v>7.3</v>
          </cell>
          <cell r="CS183">
            <v>5.4</v>
          </cell>
          <cell r="CT183">
            <v>8</v>
          </cell>
          <cell r="CU183">
            <v>6.7</v>
          </cell>
          <cell r="CV183">
            <v>1.9</v>
          </cell>
          <cell r="CW183">
            <v>6.9</v>
          </cell>
          <cell r="CX183">
            <v>1.8670339520342798E-5</v>
          </cell>
          <cell r="CY183">
            <v>9.8000000000000007</v>
          </cell>
          <cell r="CZ183">
            <v>6</v>
          </cell>
          <cell r="DA183">
            <v>7.9</v>
          </cell>
          <cell r="DB183">
            <v>7.2</v>
          </cell>
          <cell r="DC183">
            <v>8</v>
          </cell>
          <cell r="DD183">
            <v>4.5</v>
          </cell>
          <cell r="DE183">
            <v>5.6</v>
          </cell>
          <cell r="DF183">
            <v>7.5</v>
          </cell>
          <cell r="DG183">
            <v>6.7</v>
          </cell>
          <cell r="DH183">
            <v>0</v>
          </cell>
          <cell r="DI183">
            <v>0</v>
          </cell>
          <cell r="DJ183">
            <v>0</v>
          </cell>
        </row>
        <row r="184">
          <cell r="B184" t="str">
            <v>UKR</v>
          </cell>
          <cell r="C184">
            <v>6.9</v>
          </cell>
          <cell r="D184">
            <v>0.1</v>
          </cell>
          <cell r="E184">
            <v>4.3</v>
          </cell>
          <cell r="F184">
            <v>8.6999999999999993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1.2423355932549151E-4</v>
          </cell>
          <cell r="O184">
            <v>0</v>
          </cell>
          <cell r="P184">
            <v>6.8732669723289876E-3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0.6</v>
          </cell>
          <cell r="W184">
            <v>0</v>
          </cell>
          <cell r="X184">
            <v>0.3</v>
          </cell>
          <cell r="Y184">
            <v>4.5999999999999996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1</v>
          </cell>
          <cell r="AH184">
            <v>3.8</v>
          </cell>
          <cell r="AI184">
            <v>0.1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2.5</v>
          </cell>
          <cell r="AP184">
            <v>7.1</v>
          </cell>
          <cell r="AQ184">
            <v>0</v>
          </cell>
          <cell r="AR184">
            <v>0</v>
          </cell>
          <cell r="AS184">
            <v>0.5</v>
          </cell>
          <cell r="AT184">
            <v>4.8</v>
          </cell>
          <cell r="AU184">
            <v>2.7</v>
          </cell>
          <cell r="AV184">
            <v>9.1</v>
          </cell>
          <cell r="AW184">
            <v>0.53009439114460133</v>
          </cell>
          <cell r="AX184">
            <v>5.9</v>
          </cell>
          <cell r="AY184">
            <v>7.9</v>
          </cell>
          <cell r="AZ184" t="str">
            <v>x</v>
          </cell>
          <cell r="BA184" t="str">
            <v>x</v>
          </cell>
          <cell r="BB184" t="str">
            <v>x</v>
          </cell>
          <cell r="BC184" t="str">
            <v>x</v>
          </cell>
          <cell r="BD184" t="str">
            <v>x</v>
          </cell>
          <cell r="BE184" t="str">
            <v>x</v>
          </cell>
          <cell r="BF184" t="str">
            <v>x</v>
          </cell>
          <cell r="BG184" t="str">
            <v>x</v>
          </cell>
          <cell r="BH184" t="str">
            <v>x</v>
          </cell>
          <cell r="BI184" t="str">
            <v>x</v>
          </cell>
          <cell r="BJ184" t="str">
            <v>x</v>
          </cell>
          <cell r="BK184" t="str">
            <v>x</v>
          </cell>
          <cell r="BL184">
            <v>7.9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0.4</v>
          </cell>
          <cell r="CJ184">
            <v>1</v>
          </cell>
          <cell r="CK184" t="str">
            <v>x</v>
          </cell>
          <cell r="CL184">
            <v>0.7</v>
          </cell>
          <cell r="CM184">
            <v>6.3</v>
          </cell>
          <cell r="CN184">
            <v>0</v>
          </cell>
          <cell r="CO184">
            <v>7</v>
          </cell>
          <cell r="CP184" t="str">
            <v>x</v>
          </cell>
          <cell r="CQ184">
            <v>4.4000000000000004</v>
          </cell>
          <cell r="CR184">
            <v>3.2</v>
          </cell>
          <cell r="CS184">
            <v>2.1</v>
          </cell>
          <cell r="CT184">
            <v>0</v>
          </cell>
          <cell r="CU184">
            <v>3.1</v>
          </cell>
          <cell r="CV184">
            <v>0</v>
          </cell>
          <cell r="CW184">
            <v>0.5</v>
          </cell>
          <cell r="CX184">
            <v>3.78449060370045E-4</v>
          </cell>
          <cell r="CY184">
            <v>6.2</v>
          </cell>
          <cell r="CZ184">
            <v>4</v>
          </cell>
          <cell r="DA184">
            <v>5.0999999999999996</v>
          </cell>
          <cell r="DB184">
            <v>2.9</v>
          </cell>
          <cell r="DC184">
            <v>4.2</v>
          </cell>
          <cell r="DD184">
            <v>3.2</v>
          </cell>
          <cell r="DE184">
            <v>9.8000000000000007</v>
          </cell>
          <cell r="DF184">
            <v>10</v>
          </cell>
          <cell r="DG184">
            <v>9.9</v>
          </cell>
          <cell r="DH184">
            <v>0</v>
          </cell>
          <cell r="DI184">
            <v>4</v>
          </cell>
          <cell r="DJ184">
            <v>7</v>
          </cell>
        </row>
        <row r="185">
          <cell r="B185" t="str">
            <v>ARE</v>
          </cell>
          <cell r="C185">
            <v>0.1</v>
          </cell>
          <cell r="D185">
            <v>0.1</v>
          </cell>
          <cell r="E185">
            <v>0.1</v>
          </cell>
          <cell r="F185">
            <v>5.7</v>
          </cell>
          <cell r="G185">
            <v>6.4</v>
          </cell>
          <cell r="H185">
            <v>2.4</v>
          </cell>
          <cell r="I185">
            <v>0</v>
          </cell>
          <cell r="J185">
            <v>1.3</v>
          </cell>
          <cell r="K185">
            <v>4.5999999999999996</v>
          </cell>
          <cell r="L185">
            <v>3.1</v>
          </cell>
          <cell r="M185">
            <v>0</v>
          </cell>
          <cell r="N185">
            <v>0</v>
          </cell>
          <cell r="O185">
            <v>0</v>
          </cell>
          <cell r="P185">
            <v>2.0101260136102007E-3</v>
          </cell>
          <cell r="Q185">
            <v>7.2363038705203564E-6</v>
          </cell>
          <cell r="R185">
            <v>1.0065379354782406E-4</v>
          </cell>
          <cell r="S185">
            <v>0</v>
          </cell>
          <cell r="T185">
            <v>2.1280770011846892E-4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1.3</v>
          </cell>
          <cell r="Z185">
            <v>7.5</v>
          </cell>
          <cell r="AA185">
            <v>0.1</v>
          </cell>
          <cell r="AB185">
            <v>0</v>
          </cell>
          <cell r="AC185">
            <v>0.1</v>
          </cell>
          <cell r="AD185">
            <v>0.2</v>
          </cell>
          <cell r="AE185">
            <v>0.2</v>
          </cell>
          <cell r="AF185">
            <v>0</v>
          </cell>
          <cell r="AG185">
            <v>0</v>
          </cell>
          <cell r="AH185">
            <v>0.1</v>
          </cell>
          <cell r="AI185">
            <v>0.1</v>
          </cell>
          <cell r="AJ185">
            <v>1.3</v>
          </cell>
          <cell r="AK185">
            <v>0</v>
          </cell>
          <cell r="AL185">
            <v>0.7</v>
          </cell>
          <cell r="AM185">
            <v>2.4</v>
          </cell>
          <cell r="AN185">
            <v>0</v>
          </cell>
          <cell r="AO185">
            <v>0.1</v>
          </cell>
          <cell r="AP185">
            <v>3.8</v>
          </cell>
          <cell r="AQ185">
            <v>7</v>
          </cell>
          <cell r="AR185">
            <v>1.8</v>
          </cell>
          <cell r="AS185">
            <v>0</v>
          </cell>
          <cell r="AT185">
            <v>10</v>
          </cell>
          <cell r="AU185">
            <v>5</v>
          </cell>
          <cell r="AV185">
            <v>8.1</v>
          </cell>
          <cell r="AW185">
            <v>0.51435992203339154</v>
          </cell>
          <cell r="AX185">
            <v>5.7</v>
          </cell>
          <cell r="AY185">
            <v>7.1</v>
          </cell>
          <cell r="AZ185" t="str">
            <v>x</v>
          </cell>
          <cell r="BA185" t="str">
            <v>x</v>
          </cell>
          <cell r="BB185" t="str">
            <v>x</v>
          </cell>
          <cell r="BC185" t="str">
            <v>x</v>
          </cell>
          <cell r="BD185" t="str">
            <v>x</v>
          </cell>
          <cell r="BE185" t="str">
            <v>x</v>
          </cell>
          <cell r="BF185" t="str">
            <v>x</v>
          </cell>
          <cell r="BG185" t="str">
            <v>x</v>
          </cell>
          <cell r="BH185" t="str">
            <v>x</v>
          </cell>
          <cell r="BI185" t="str">
            <v>x</v>
          </cell>
          <cell r="BJ185" t="str">
            <v>x</v>
          </cell>
          <cell r="BK185" t="str">
            <v>x</v>
          </cell>
          <cell r="BL185">
            <v>7.1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7.9</v>
          </cell>
          <cell r="BW185">
            <v>0.36687995007967372</v>
          </cell>
          <cell r="BX185">
            <v>4.0999999999999996</v>
          </cell>
          <cell r="BY185">
            <v>6.4</v>
          </cell>
          <cell r="BZ185">
            <v>8.3000000000000007</v>
          </cell>
          <cell r="CA185">
            <v>0.75609000559919548</v>
          </cell>
          <cell r="CB185">
            <v>7.6</v>
          </cell>
          <cell r="CC185">
            <v>8</v>
          </cell>
          <cell r="CD185">
            <v>8.4</v>
          </cell>
          <cell r="CE185">
            <v>0.82092754147095459</v>
          </cell>
          <cell r="CF185">
            <v>8.1999999999999993</v>
          </cell>
          <cell r="CG185">
            <v>8.3000000000000007</v>
          </cell>
          <cell r="CH185">
            <v>6.5</v>
          </cell>
          <cell r="CI185">
            <v>0.2</v>
          </cell>
          <cell r="CJ185">
            <v>0.3</v>
          </cell>
          <cell r="CK185" t="str">
            <v>x</v>
          </cell>
          <cell r="CL185">
            <v>0.3</v>
          </cell>
          <cell r="CM185">
            <v>7.1</v>
          </cell>
          <cell r="CN185">
            <v>3</v>
          </cell>
          <cell r="CO185">
            <v>8.6999999999999993</v>
          </cell>
          <cell r="CP185" t="str">
            <v>x</v>
          </cell>
          <cell r="CQ185">
            <v>6.3</v>
          </cell>
          <cell r="CR185">
            <v>4.3</v>
          </cell>
          <cell r="CS185" t="str">
            <v>x</v>
          </cell>
          <cell r="CT185">
            <v>0</v>
          </cell>
          <cell r="CU185">
            <v>4.7</v>
          </cell>
          <cell r="CV185">
            <v>0</v>
          </cell>
          <cell r="CW185">
            <v>0.2</v>
          </cell>
          <cell r="CX185">
            <v>1.2466634312060178E-4</v>
          </cell>
          <cell r="CY185">
            <v>8.8000000000000007</v>
          </cell>
          <cell r="CZ185">
            <v>0</v>
          </cell>
          <cell r="DA185">
            <v>4.4000000000000004</v>
          </cell>
          <cell r="DB185">
            <v>3.1</v>
          </cell>
          <cell r="DC185">
            <v>5.5</v>
          </cell>
          <cell r="DD185">
            <v>4.2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</row>
        <row r="186">
          <cell r="B186" t="str">
            <v>GBR</v>
          </cell>
          <cell r="C186">
            <v>2</v>
          </cell>
          <cell r="D186">
            <v>0.1</v>
          </cell>
          <cell r="E186">
            <v>1.1000000000000001</v>
          </cell>
          <cell r="F186">
            <v>7.2</v>
          </cell>
          <cell r="G186">
            <v>5.4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1.0048297630725225E-6</v>
          </cell>
          <cell r="O186">
            <v>0</v>
          </cell>
          <cell r="P186">
            <v>1.1879725331972368E-3</v>
          </cell>
          <cell r="Q186">
            <v>2.8545761452081927E-7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0.8</v>
          </cell>
          <cell r="Z186">
            <v>4.3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1</v>
          </cell>
          <cell r="AI186">
            <v>0.1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0.6</v>
          </cell>
          <cell r="AP186">
            <v>4.8</v>
          </cell>
          <cell r="AQ186">
            <v>4.9000000000000004</v>
          </cell>
          <cell r="AR186">
            <v>0</v>
          </cell>
          <cell r="AS186">
            <v>0</v>
          </cell>
          <cell r="AT186">
            <v>1.9</v>
          </cell>
          <cell r="AU186">
            <v>1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 t="str">
            <v>x</v>
          </cell>
          <cell r="BA186" t="str">
            <v>x</v>
          </cell>
          <cell r="BB186" t="str">
            <v>x</v>
          </cell>
          <cell r="BC186" t="str">
            <v>x</v>
          </cell>
          <cell r="BD186" t="str">
            <v>x</v>
          </cell>
          <cell r="BE186" t="str">
            <v>x</v>
          </cell>
          <cell r="BF186" t="str">
            <v>x</v>
          </cell>
          <cell r="BG186" t="str">
            <v>x</v>
          </cell>
          <cell r="BH186" t="str">
            <v>x</v>
          </cell>
          <cell r="BI186" t="str">
            <v>x</v>
          </cell>
          <cell r="BJ186" t="str">
            <v>x</v>
          </cell>
          <cell r="BK186" t="str">
            <v>x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0.1</v>
          </cell>
          <cell r="CJ186">
            <v>0</v>
          </cell>
          <cell r="CK186" t="str">
            <v>x</v>
          </cell>
          <cell r="CL186">
            <v>0.1</v>
          </cell>
          <cell r="CM186">
            <v>8.1</v>
          </cell>
          <cell r="CN186">
            <v>1.7</v>
          </cell>
          <cell r="CO186">
            <v>8.4</v>
          </cell>
          <cell r="CP186">
            <v>0.9</v>
          </cell>
          <cell r="CQ186">
            <v>4.8</v>
          </cell>
          <cell r="CR186">
            <v>3.2</v>
          </cell>
          <cell r="CS186" t="str">
            <v>x</v>
          </cell>
          <cell r="CT186">
            <v>0.5</v>
          </cell>
          <cell r="CU186">
            <v>3.9</v>
          </cell>
          <cell r="CV186">
            <v>0</v>
          </cell>
          <cell r="CW186">
            <v>0</v>
          </cell>
          <cell r="CX186">
            <v>4.7009689950228915E-4</v>
          </cell>
          <cell r="CY186">
            <v>5.3</v>
          </cell>
          <cell r="CZ186">
            <v>0</v>
          </cell>
          <cell r="DA186">
            <v>2.7</v>
          </cell>
          <cell r="DB186">
            <v>2.2000000000000002</v>
          </cell>
          <cell r="DC186">
            <v>1.5</v>
          </cell>
          <cell r="DD186">
            <v>2.4</v>
          </cell>
          <cell r="DE186">
            <v>0.6</v>
          </cell>
          <cell r="DF186">
            <v>4</v>
          </cell>
          <cell r="DG186">
            <v>2.5</v>
          </cell>
          <cell r="DH186">
            <v>0</v>
          </cell>
          <cell r="DI186">
            <v>0</v>
          </cell>
          <cell r="DJ186">
            <v>0</v>
          </cell>
        </row>
        <row r="187">
          <cell r="B187" t="str">
            <v>USA</v>
          </cell>
          <cell r="C187">
            <v>10</v>
          </cell>
          <cell r="D187">
            <v>10</v>
          </cell>
          <cell r="E187">
            <v>10</v>
          </cell>
          <cell r="F187">
            <v>9</v>
          </cell>
          <cell r="G187">
            <v>8.6</v>
          </cell>
          <cell r="H187">
            <v>10</v>
          </cell>
          <cell r="I187">
            <v>10</v>
          </cell>
          <cell r="J187">
            <v>10</v>
          </cell>
          <cell r="K187">
            <v>9.5</v>
          </cell>
          <cell r="L187">
            <v>9.8000000000000007</v>
          </cell>
          <cell r="M187">
            <v>0</v>
          </cell>
          <cell r="N187">
            <v>3.9042629350658653E-4</v>
          </cell>
          <cell r="O187">
            <v>1.7680990961183694E-4</v>
          </cell>
          <cell r="P187">
            <v>1.2009585312001401E-3</v>
          </cell>
          <cell r="Q187">
            <v>4.3006169095473097E-6</v>
          </cell>
          <cell r="R187">
            <v>3.2943957544131937E-3</v>
          </cell>
          <cell r="S187">
            <v>3.0597847962802077E-4</v>
          </cell>
          <cell r="T187">
            <v>1.8186310503803622E-3</v>
          </cell>
          <cell r="U187">
            <v>0</v>
          </cell>
          <cell r="V187">
            <v>2</v>
          </cell>
          <cell r="W187">
            <v>1.8</v>
          </cell>
          <cell r="X187">
            <v>1.9</v>
          </cell>
          <cell r="Y187">
            <v>0.8</v>
          </cell>
          <cell r="Z187">
            <v>7</v>
          </cell>
          <cell r="AA187">
            <v>1.8</v>
          </cell>
          <cell r="AB187">
            <v>0.6</v>
          </cell>
          <cell r="AC187">
            <v>1.2</v>
          </cell>
          <cell r="AD187">
            <v>1.8</v>
          </cell>
          <cell r="AE187">
            <v>1.5</v>
          </cell>
          <cell r="AF187">
            <v>0</v>
          </cell>
          <cell r="AG187">
            <v>10</v>
          </cell>
          <cell r="AH187">
            <v>6</v>
          </cell>
          <cell r="AI187">
            <v>5.9</v>
          </cell>
          <cell r="AJ187">
            <v>5.9</v>
          </cell>
          <cell r="AK187">
            <v>5.3</v>
          </cell>
          <cell r="AL187">
            <v>5.6</v>
          </cell>
          <cell r="AM187">
            <v>5.7</v>
          </cell>
          <cell r="AN187">
            <v>0</v>
          </cell>
          <cell r="AO187">
            <v>7.9</v>
          </cell>
          <cell r="AP187">
            <v>6.4</v>
          </cell>
          <cell r="AQ187">
            <v>7.9</v>
          </cell>
          <cell r="AR187">
            <v>7.6</v>
          </cell>
          <cell r="AS187">
            <v>5</v>
          </cell>
          <cell r="AT187">
            <v>3.8</v>
          </cell>
          <cell r="AU187">
            <v>4.4000000000000004</v>
          </cell>
          <cell r="AV187" t="str">
            <v>x</v>
          </cell>
          <cell r="AW187" t="str">
            <v>x</v>
          </cell>
          <cell r="AX187" t="str">
            <v>x</v>
          </cell>
          <cell r="AY187" t="str">
            <v>x</v>
          </cell>
          <cell r="AZ187" t="str">
            <v>x</v>
          </cell>
          <cell r="BA187" t="str">
            <v>x</v>
          </cell>
          <cell r="BB187" t="str">
            <v>x</v>
          </cell>
          <cell r="BC187" t="str">
            <v>x</v>
          </cell>
          <cell r="BD187" t="str">
            <v>x</v>
          </cell>
          <cell r="BE187" t="str">
            <v>x</v>
          </cell>
          <cell r="BF187" t="str">
            <v>x</v>
          </cell>
          <cell r="BG187" t="str">
            <v>x</v>
          </cell>
          <cell r="BH187" t="str">
            <v>x</v>
          </cell>
          <cell r="BI187" t="str">
            <v>x</v>
          </cell>
          <cell r="BJ187" t="str">
            <v>x</v>
          </cell>
          <cell r="BK187" t="str">
            <v>x</v>
          </cell>
          <cell r="BL187" t="str">
            <v>x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9.6</v>
          </cell>
          <cell r="BW187">
            <v>0.16321460715732239</v>
          </cell>
          <cell r="BX187">
            <v>1.8</v>
          </cell>
          <cell r="BY187">
            <v>7.4</v>
          </cell>
          <cell r="BZ187">
            <v>10</v>
          </cell>
          <cell r="CA187">
            <v>0.52064462893364283</v>
          </cell>
          <cell r="CB187">
            <v>5.2</v>
          </cell>
          <cell r="CC187">
            <v>8.5</v>
          </cell>
          <cell r="CD187">
            <v>9.3000000000000007</v>
          </cell>
          <cell r="CE187">
            <v>0.10865171208729506</v>
          </cell>
          <cell r="CF187">
            <v>1.1000000000000001</v>
          </cell>
          <cell r="CG187">
            <v>6.9</v>
          </cell>
          <cell r="CH187">
            <v>6.5</v>
          </cell>
          <cell r="CI187">
            <v>0</v>
          </cell>
          <cell r="CJ187">
            <v>0.1</v>
          </cell>
          <cell r="CK187" t="str">
            <v>x</v>
          </cell>
          <cell r="CL187">
            <v>0.1</v>
          </cell>
          <cell r="CM187">
            <v>5.2</v>
          </cell>
          <cell r="CN187">
            <v>1.2</v>
          </cell>
          <cell r="CO187">
            <v>8.3000000000000007</v>
          </cell>
          <cell r="CP187">
            <v>1.2</v>
          </cell>
          <cell r="CQ187">
            <v>4</v>
          </cell>
          <cell r="CR187">
            <v>2.7</v>
          </cell>
          <cell r="CS187" t="str">
            <v>x</v>
          </cell>
          <cell r="CT187">
            <v>0.6</v>
          </cell>
          <cell r="CU187">
            <v>3.3</v>
          </cell>
          <cell r="CV187">
            <v>0</v>
          </cell>
          <cell r="CW187">
            <v>0</v>
          </cell>
          <cell r="CX187">
            <v>5.4453945197604418E-4</v>
          </cell>
          <cell r="CY187">
            <v>4.5999999999999996</v>
          </cell>
          <cell r="CZ187">
            <v>0</v>
          </cell>
          <cell r="DA187">
            <v>2.2999999999999998</v>
          </cell>
          <cell r="DB187">
            <v>1.9</v>
          </cell>
          <cell r="DC187">
            <v>4</v>
          </cell>
          <cell r="DD187">
            <v>6.6</v>
          </cell>
          <cell r="DE187">
            <v>6.8</v>
          </cell>
          <cell r="DF187">
            <v>9.1999999999999993</v>
          </cell>
          <cell r="DG187">
            <v>8.1999999999999993</v>
          </cell>
          <cell r="DH187">
            <v>0</v>
          </cell>
          <cell r="DI187">
            <v>0</v>
          </cell>
          <cell r="DJ187">
            <v>0</v>
          </cell>
        </row>
        <row r="188">
          <cell r="B188" t="str">
            <v>URY</v>
          </cell>
          <cell r="C188">
            <v>1.1000000000000001</v>
          </cell>
          <cell r="D188">
            <v>0.1</v>
          </cell>
          <cell r="E188">
            <v>0.6</v>
          </cell>
          <cell r="F188">
            <v>5.2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3.8</v>
          </cell>
          <cell r="N188">
            <v>8.2192113295226735E-6</v>
          </cell>
          <cell r="O188">
            <v>0</v>
          </cell>
          <cell r="P188">
            <v>3.5678252087233491E-3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9.2743249064328531E-5</v>
          </cell>
          <cell r="V188">
            <v>0</v>
          </cell>
          <cell r="W188">
            <v>0</v>
          </cell>
          <cell r="X188">
            <v>0</v>
          </cell>
          <cell r="Y188">
            <v>2.4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1.9</v>
          </cell>
          <cell r="AH188">
            <v>0.6</v>
          </cell>
          <cell r="AI188">
            <v>0.1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2.1</v>
          </cell>
          <cell r="AO188">
            <v>0.3</v>
          </cell>
          <cell r="AP188">
            <v>3.9</v>
          </cell>
          <cell r="AQ188">
            <v>0</v>
          </cell>
          <cell r="AR188">
            <v>0</v>
          </cell>
          <cell r="AS188">
            <v>2</v>
          </cell>
          <cell r="AT188">
            <v>1.9</v>
          </cell>
          <cell r="AU188">
            <v>2</v>
          </cell>
          <cell r="AV188" t="str">
            <v>x</v>
          </cell>
          <cell r="AW188" t="str">
            <v>x</v>
          </cell>
          <cell r="AX188" t="str">
            <v>x</v>
          </cell>
          <cell r="AY188" t="str">
            <v>x</v>
          </cell>
          <cell r="AZ188" t="str">
            <v>x</v>
          </cell>
          <cell r="BA188" t="str">
            <v>x</v>
          </cell>
          <cell r="BB188" t="str">
            <v>x</v>
          </cell>
          <cell r="BC188" t="str">
            <v>x</v>
          </cell>
          <cell r="BD188" t="str">
            <v>x</v>
          </cell>
          <cell r="BE188" t="str">
            <v>x</v>
          </cell>
          <cell r="BF188" t="str">
            <v>x</v>
          </cell>
          <cell r="BG188" t="str">
            <v>x</v>
          </cell>
          <cell r="BH188" t="str">
            <v>x</v>
          </cell>
          <cell r="BI188" t="str">
            <v>x</v>
          </cell>
          <cell r="BJ188" t="str">
            <v>x</v>
          </cell>
          <cell r="BK188" t="str">
            <v>x</v>
          </cell>
          <cell r="BL188" t="str">
            <v>x</v>
          </cell>
          <cell r="BM188">
            <v>2.9</v>
          </cell>
          <cell r="BN188">
            <v>3.0147000000000003E-4</v>
          </cell>
          <cell r="BO188">
            <v>0</v>
          </cell>
          <cell r="BP188">
            <v>1.6</v>
          </cell>
          <cell r="BQ188">
            <v>2.9</v>
          </cell>
          <cell r="BR188">
            <v>3.0147000000000003E-4</v>
          </cell>
          <cell r="BS188">
            <v>0</v>
          </cell>
          <cell r="BT188">
            <v>1.6</v>
          </cell>
          <cell r="BU188">
            <v>1.6</v>
          </cell>
          <cell r="BV188">
            <v>5.8</v>
          </cell>
          <cell r="BW188">
            <v>3.2232070440539183E-2</v>
          </cell>
          <cell r="BX188">
            <v>0.4</v>
          </cell>
          <cell r="BY188">
            <v>3.6</v>
          </cell>
          <cell r="BZ188">
            <v>7.7</v>
          </cell>
          <cell r="CA188">
            <v>0.69789164694219974</v>
          </cell>
          <cell r="CB188">
            <v>7</v>
          </cell>
          <cell r="CC188">
            <v>7.4</v>
          </cell>
          <cell r="CD188">
            <v>6</v>
          </cell>
          <cell r="CE188">
            <v>4.9884322411114491E-2</v>
          </cell>
          <cell r="CF188">
            <v>0.5</v>
          </cell>
          <cell r="CG188">
            <v>3.7</v>
          </cell>
          <cell r="CH188">
            <v>4.5</v>
          </cell>
          <cell r="CI188">
            <v>0.4</v>
          </cell>
          <cell r="CJ188">
            <v>0.1</v>
          </cell>
          <cell r="CK188" t="str">
            <v>x</v>
          </cell>
          <cell r="CL188">
            <v>0.3</v>
          </cell>
          <cell r="CM188">
            <v>4.3</v>
          </cell>
          <cell r="CN188">
            <v>0.9</v>
          </cell>
          <cell r="CO188">
            <v>9.6</v>
          </cell>
          <cell r="CP188">
            <v>2</v>
          </cell>
          <cell r="CQ188">
            <v>4.2</v>
          </cell>
          <cell r="CR188">
            <v>2.9</v>
          </cell>
          <cell r="CS188" t="str">
            <v>x</v>
          </cell>
          <cell r="CT188">
            <v>1.2</v>
          </cell>
          <cell r="CU188">
            <v>3.6</v>
          </cell>
          <cell r="CV188">
            <v>0.1</v>
          </cell>
          <cell r="CW188">
            <v>0.2</v>
          </cell>
          <cell r="CX188">
            <v>1.302059718567406E-3</v>
          </cell>
          <cell r="CY188">
            <v>0</v>
          </cell>
          <cell r="CZ188">
            <v>2</v>
          </cell>
          <cell r="DA188">
            <v>1</v>
          </cell>
          <cell r="DB188">
            <v>1.6</v>
          </cell>
          <cell r="DC188">
            <v>3.1</v>
          </cell>
          <cell r="DD188">
            <v>1.7</v>
          </cell>
          <cell r="DE188">
            <v>0.1</v>
          </cell>
          <cell r="DF188">
            <v>0</v>
          </cell>
          <cell r="DG188">
            <v>0.1</v>
          </cell>
          <cell r="DH188">
            <v>0</v>
          </cell>
          <cell r="DI188">
            <v>0</v>
          </cell>
          <cell r="DJ188">
            <v>0</v>
          </cell>
        </row>
        <row r="189">
          <cell r="B189" t="str">
            <v>UZB</v>
          </cell>
          <cell r="C189">
            <v>9.1</v>
          </cell>
          <cell r="D189">
            <v>9.8000000000000007</v>
          </cell>
          <cell r="E189">
            <v>9.5</v>
          </cell>
          <cell r="F189">
            <v>8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8.1</v>
          </cell>
          <cell r="N189">
            <v>1.4653214117005813E-3</v>
          </cell>
          <cell r="O189">
            <v>2.8042121077422787E-4</v>
          </cell>
          <cell r="P189">
            <v>5.3808749307953313E-3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5.7071690893169963E-4</v>
          </cell>
          <cell r="V189">
            <v>7.3</v>
          </cell>
          <cell r="W189">
            <v>2.8</v>
          </cell>
          <cell r="X189">
            <v>5.5</v>
          </cell>
          <cell r="Y189">
            <v>3.6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0.2</v>
          </cell>
          <cell r="AG189">
            <v>1</v>
          </cell>
          <cell r="AH189">
            <v>8.1999999999999993</v>
          </cell>
          <cell r="AI189">
            <v>6.3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5.4</v>
          </cell>
          <cell r="AO189">
            <v>8.1</v>
          </cell>
          <cell r="AP189">
            <v>6.3</v>
          </cell>
          <cell r="AQ189">
            <v>0</v>
          </cell>
          <cell r="AR189">
            <v>0</v>
          </cell>
          <cell r="AS189">
            <v>3.2</v>
          </cell>
          <cell r="AT189">
            <v>10</v>
          </cell>
          <cell r="AU189">
            <v>6.6</v>
          </cell>
          <cell r="AV189">
            <v>9.1999999999999993</v>
          </cell>
          <cell r="AW189">
            <v>0.89197591646891172</v>
          </cell>
          <cell r="AX189">
            <v>9.9</v>
          </cell>
          <cell r="AY189">
            <v>9.6</v>
          </cell>
          <cell r="AZ189" t="str">
            <v>x</v>
          </cell>
          <cell r="BA189" t="str">
            <v>x</v>
          </cell>
          <cell r="BB189" t="str">
            <v>x</v>
          </cell>
          <cell r="BC189" t="str">
            <v>x</v>
          </cell>
          <cell r="BD189" t="str">
            <v>x</v>
          </cell>
          <cell r="BE189" t="str">
            <v>x</v>
          </cell>
          <cell r="BF189" t="str">
            <v>x</v>
          </cell>
          <cell r="BG189" t="str">
            <v>x</v>
          </cell>
          <cell r="BH189" t="str">
            <v>x</v>
          </cell>
          <cell r="BI189" t="str">
            <v>x</v>
          </cell>
          <cell r="BJ189" t="str">
            <v>x</v>
          </cell>
          <cell r="BK189" t="str">
            <v>x</v>
          </cell>
          <cell r="BL189">
            <v>9.6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8.8000000000000007</v>
          </cell>
          <cell r="CA189">
            <v>0.4695499106053298</v>
          </cell>
          <cell r="CB189">
            <v>4.7</v>
          </cell>
          <cell r="CC189">
            <v>7.3</v>
          </cell>
          <cell r="CD189">
            <v>6.3</v>
          </cell>
          <cell r="CE189">
            <v>8.1720697473860199E-3</v>
          </cell>
          <cell r="CF189">
            <v>0.1</v>
          </cell>
          <cell r="CG189">
            <v>3.8</v>
          </cell>
          <cell r="CH189">
            <v>3.5</v>
          </cell>
          <cell r="CI189">
            <v>0</v>
          </cell>
          <cell r="CJ189">
            <v>0.4</v>
          </cell>
          <cell r="CK189" t="str">
            <v>x</v>
          </cell>
          <cell r="CL189">
            <v>0.2</v>
          </cell>
          <cell r="CM189">
            <v>6.3</v>
          </cell>
          <cell r="CN189">
            <v>3.8</v>
          </cell>
          <cell r="CO189">
            <v>5</v>
          </cell>
          <cell r="CP189" t="str">
            <v>x</v>
          </cell>
          <cell r="CQ189">
            <v>5</v>
          </cell>
          <cell r="CR189">
            <v>3.4</v>
          </cell>
          <cell r="CS189">
            <v>5.8</v>
          </cell>
          <cell r="CT189">
            <v>3.5</v>
          </cell>
          <cell r="CU189">
            <v>4.9000000000000004</v>
          </cell>
          <cell r="CV189">
            <v>0</v>
          </cell>
          <cell r="CW189">
            <v>0.1</v>
          </cell>
          <cell r="CX189">
            <v>5.9639909518001909E-4</v>
          </cell>
          <cell r="CY189">
            <v>4</v>
          </cell>
          <cell r="CZ189">
            <v>8</v>
          </cell>
          <cell r="DA189">
            <v>6</v>
          </cell>
          <cell r="DB189">
            <v>3.7</v>
          </cell>
          <cell r="DC189">
            <v>6</v>
          </cell>
          <cell r="DD189">
            <v>5.2</v>
          </cell>
          <cell r="DE189">
            <v>3.5</v>
          </cell>
          <cell r="DF189">
            <v>3.1</v>
          </cell>
          <cell r="DG189">
            <v>3.3</v>
          </cell>
          <cell r="DH189">
            <v>0</v>
          </cell>
          <cell r="DI189">
            <v>0</v>
          </cell>
          <cell r="DJ189">
            <v>0</v>
          </cell>
        </row>
        <row r="190">
          <cell r="B190" t="str">
            <v>VUT</v>
          </cell>
          <cell r="C190">
            <v>4.0999999999999996</v>
          </cell>
          <cell r="D190">
            <v>5.4</v>
          </cell>
          <cell r="E190">
            <v>4.8</v>
          </cell>
          <cell r="F190">
            <v>0.1</v>
          </cell>
          <cell r="G190">
            <v>5.6</v>
          </cell>
          <cell r="H190">
            <v>3.9</v>
          </cell>
          <cell r="I190">
            <v>5.9</v>
          </cell>
          <cell r="J190">
            <v>5</v>
          </cell>
          <cell r="K190">
            <v>3.9</v>
          </cell>
          <cell r="L190">
            <v>4.5</v>
          </cell>
          <cell r="M190">
            <v>0</v>
          </cell>
          <cell r="N190">
            <v>1.5965628617562156E-3</v>
          </cell>
          <cell r="O190">
            <v>1.5965628617562156E-3</v>
          </cell>
          <cell r="P190" t="str">
            <v>x</v>
          </cell>
          <cell r="Q190">
            <v>9.1533941695478844E-5</v>
          </cell>
          <cell r="R190">
            <v>1.3735706323565531E-2</v>
          </cell>
          <cell r="S190">
            <v>5.2596875059041353E-4</v>
          </cell>
          <cell r="T190">
            <v>3.4531126603563268E-3</v>
          </cell>
          <cell r="U190">
            <v>0</v>
          </cell>
          <cell r="V190">
            <v>8</v>
          </cell>
          <cell r="W190">
            <v>10</v>
          </cell>
          <cell r="X190">
            <v>9.3000000000000007</v>
          </cell>
          <cell r="Y190">
            <v>0.1</v>
          </cell>
          <cell r="Z190">
            <v>9.9</v>
          </cell>
          <cell r="AA190">
            <v>7.6</v>
          </cell>
          <cell r="AB190">
            <v>1.1000000000000001</v>
          </cell>
          <cell r="AC190">
            <v>5.2</v>
          </cell>
          <cell r="AD190">
            <v>3.5</v>
          </cell>
          <cell r="AE190">
            <v>4.4000000000000004</v>
          </cell>
          <cell r="AF190">
            <v>0</v>
          </cell>
          <cell r="AG190">
            <v>0</v>
          </cell>
          <cell r="AH190">
            <v>6.1</v>
          </cell>
          <cell r="AI190">
            <v>7.7</v>
          </cell>
          <cell r="AJ190">
            <v>5.8</v>
          </cell>
          <cell r="AK190">
            <v>3.5</v>
          </cell>
          <cell r="AL190">
            <v>4.8</v>
          </cell>
          <cell r="AM190">
            <v>3.7</v>
          </cell>
          <cell r="AN190">
            <v>0</v>
          </cell>
          <cell r="AO190">
            <v>7.7</v>
          </cell>
          <cell r="AP190">
            <v>0.1</v>
          </cell>
          <cell r="AQ190">
            <v>8.5</v>
          </cell>
          <cell r="AR190">
            <v>4.5</v>
          </cell>
          <cell r="AS190">
            <v>0</v>
          </cell>
          <cell r="AT190">
            <v>10</v>
          </cell>
          <cell r="AU190">
            <v>5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 t="str">
            <v>x</v>
          </cell>
          <cell r="BA190" t="str">
            <v>x</v>
          </cell>
          <cell r="BB190" t="str">
            <v>x</v>
          </cell>
          <cell r="BC190" t="str">
            <v>x</v>
          </cell>
          <cell r="BD190" t="str">
            <v>x</v>
          </cell>
          <cell r="BE190" t="str">
            <v>x</v>
          </cell>
          <cell r="BF190" t="str">
            <v>x</v>
          </cell>
          <cell r="BG190" t="str">
            <v>x</v>
          </cell>
          <cell r="BH190" t="str">
            <v>x</v>
          </cell>
          <cell r="BI190" t="str">
            <v>x</v>
          </cell>
          <cell r="BJ190" t="str">
            <v>x</v>
          </cell>
          <cell r="BK190" t="str">
            <v>x</v>
          </cell>
          <cell r="BL190">
            <v>0</v>
          </cell>
          <cell r="BM190">
            <v>6.4</v>
          </cell>
          <cell r="BN190">
            <v>0.96197125100000003</v>
          </cell>
          <cell r="BO190">
            <v>9.6</v>
          </cell>
          <cell r="BP190">
            <v>8.4</v>
          </cell>
          <cell r="BQ190">
            <v>6.4</v>
          </cell>
          <cell r="BR190">
            <v>0.95854455599999999</v>
          </cell>
          <cell r="BS190">
            <v>9.6</v>
          </cell>
          <cell r="BT190">
            <v>8.4</v>
          </cell>
          <cell r="BU190">
            <v>8.4</v>
          </cell>
          <cell r="BV190">
            <v>5.8</v>
          </cell>
          <cell r="BW190">
            <v>0.43860643503561375</v>
          </cell>
          <cell r="BX190">
            <v>4.9000000000000004</v>
          </cell>
          <cell r="BY190">
            <v>5.4</v>
          </cell>
          <cell r="BZ190">
            <v>6</v>
          </cell>
          <cell r="CA190">
            <v>0.56067959959568481</v>
          </cell>
          <cell r="CB190">
            <v>5.6</v>
          </cell>
          <cell r="CC190">
            <v>5.8</v>
          </cell>
          <cell r="CD190">
            <v>6.1</v>
          </cell>
          <cell r="CE190">
            <v>0.69502320924634886</v>
          </cell>
          <cell r="CF190">
            <v>7</v>
          </cell>
          <cell r="CG190">
            <v>6.6</v>
          </cell>
          <cell r="CH190">
            <v>6.7</v>
          </cell>
          <cell r="CI190">
            <v>7.3</v>
          </cell>
          <cell r="CJ190">
            <v>1.5</v>
          </cell>
          <cell r="CK190">
            <v>7.5</v>
          </cell>
          <cell r="CL190">
            <v>5.4</v>
          </cell>
          <cell r="CM190">
            <v>4.5999999999999996</v>
          </cell>
          <cell r="CN190">
            <v>5.8</v>
          </cell>
          <cell r="CO190">
            <v>2.6</v>
          </cell>
          <cell r="CP190" t="str">
            <v>x</v>
          </cell>
          <cell r="CQ190">
            <v>4.3</v>
          </cell>
          <cell r="CR190">
            <v>4.7</v>
          </cell>
          <cell r="CS190" t="str">
            <v>x</v>
          </cell>
          <cell r="CT190">
            <v>5.8</v>
          </cell>
          <cell r="CU190">
            <v>4.7</v>
          </cell>
          <cell r="CV190">
            <v>0.2</v>
          </cell>
          <cell r="CW190">
            <v>4.0999999999999996</v>
          </cell>
          <cell r="CX190">
            <v>6.5114764772912262E-5</v>
          </cell>
          <cell r="CY190">
            <v>9.3000000000000007</v>
          </cell>
          <cell r="CZ190">
            <v>2</v>
          </cell>
          <cell r="DA190">
            <v>5.7</v>
          </cell>
          <cell r="DB190">
            <v>4.8</v>
          </cell>
          <cell r="DC190">
            <v>4.4000000000000004</v>
          </cell>
          <cell r="DD190">
            <v>5.6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</row>
        <row r="191">
          <cell r="B191" t="str">
            <v>VEN</v>
          </cell>
          <cell r="C191">
            <v>9.4</v>
          </cell>
          <cell r="D191">
            <v>10</v>
          </cell>
          <cell r="E191">
            <v>9.6999999999999993</v>
          </cell>
          <cell r="F191">
            <v>7.6</v>
          </cell>
          <cell r="G191">
            <v>6.8</v>
          </cell>
          <cell r="H191">
            <v>6.4</v>
          </cell>
          <cell r="I191">
            <v>4.8</v>
          </cell>
          <cell r="J191">
            <v>5.7</v>
          </cell>
          <cell r="K191">
            <v>7.6</v>
          </cell>
          <cell r="L191">
            <v>6.8</v>
          </cell>
          <cell r="M191">
            <v>0</v>
          </cell>
          <cell r="N191">
            <v>1.8715926301264031E-3</v>
          </cell>
          <cell r="O191">
            <v>6.668519655835699E-4</v>
          </cell>
          <cell r="P191">
            <v>3.6571941505548198E-3</v>
          </cell>
          <cell r="Q191">
            <v>3.6315731999889931E-6</v>
          </cell>
          <cell r="R191">
            <v>1.1974989652308911E-3</v>
          </cell>
          <cell r="S191">
            <v>7.4120324245955868E-7</v>
          </cell>
          <cell r="T191">
            <v>2.048895461236671E-3</v>
          </cell>
          <cell r="U191">
            <v>0</v>
          </cell>
          <cell r="V191">
            <v>9.4</v>
          </cell>
          <cell r="W191">
            <v>6.7</v>
          </cell>
          <cell r="X191">
            <v>8.4</v>
          </cell>
          <cell r="Y191">
            <v>2.4</v>
          </cell>
          <cell r="Z191">
            <v>6.8</v>
          </cell>
          <cell r="AA191">
            <v>0.7</v>
          </cell>
          <cell r="AB191">
            <v>0</v>
          </cell>
          <cell r="AC191">
            <v>0.4</v>
          </cell>
          <cell r="AD191">
            <v>2</v>
          </cell>
          <cell r="AE191">
            <v>1.2</v>
          </cell>
          <cell r="AF191">
            <v>0</v>
          </cell>
          <cell r="AG191">
            <v>1</v>
          </cell>
          <cell r="AH191">
            <v>9.4</v>
          </cell>
          <cell r="AI191">
            <v>8.4</v>
          </cell>
          <cell r="AJ191">
            <v>3.6</v>
          </cell>
          <cell r="AK191">
            <v>2.4</v>
          </cell>
          <cell r="AL191">
            <v>3</v>
          </cell>
          <cell r="AM191">
            <v>4.8</v>
          </cell>
          <cell r="AN191">
            <v>0</v>
          </cell>
          <cell r="AO191">
            <v>9.1999999999999993</v>
          </cell>
          <cell r="AP191">
            <v>5.6</v>
          </cell>
          <cell r="AQ191">
            <v>6.8</v>
          </cell>
          <cell r="AR191">
            <v>4.5999999999999996</v>
          </cell>
          <cell r="AS191">
            <v>0.5</v>
          </cell>
          <cell r="AT191">
            <v>3.8</v>
          </cell>
          <cell r="AU191">
            <v>2.2000000000000002</v>
          </cell>
          <cell r="AV191" t="str">
            <v>x</v>
          </cell>
          <cell r="AW191" t="str">
            <v>x</v>
          </cell>
          <cell r="AX191" t="str">
            <v>x</v>
          </cell>
          <cell r="AY191" t="str">
            <v>x</v>
          </cell>
          <cell r="AZ191" t="str">
            <v>x</v>
          </cell>
          <cell r="BA191" t="str">
            <v>x</v>
          </cell>
          <cell r="BB191" t="str">
            <v>x</v>
          </cell>
          <cell r="BC191" t="str">
            <v>x</v>
          </cell>
          <cell r="BD191" t="str">
            <v>x</v>
          </cell>
          <cell r="BE191" t="str">
            <v>x</v>
          </cell>
          <cell r="BF191" t="str">
            <v>x</v>
          </cell>
          <cell r="BG191" t="str">
            <v>x</v>
          </cell>
          <cell r="BH191" t="str">
            <v>x</v>
          </cell>
          <cell r="BI191" t="str">
            <v>x</v>
          </cell>
          <cell r="BJ191" t="str">
            <v>x</v>
          </cell>
          <cell r="BK191" t="str">
            <v>x</v>
          </cell>
          <cell r="BL191" t="str">
            <v>x</v>
          </cell>
          <cell r="BM191">
            <v>9</v>
          </cell>
          <cell r="BN191">
            <v>0.69749249199999996</v>
          </cell>
          <cell r="BO191">
            <v>7</v>
          </cell>
          <cell r="BP191">
            <v>8.1999999999999993</v>
          </cell>
          <cell r="BQ191">
            <v>9</v>
          </cell>
          <cell r="BR191">
            <v>0.69262135599999997</v>
          </cell>
          <cell r="BS191">
            <v>6.9</v>
          </cell>
          <cell r="BT191">
            <v>8.1</v>
          </cell>
          <cell r="BU191">
            <v>8.1999999999999993</v>
          </cell>
          <cell r="BV191">
            <v>9.1</v>
          </cell>
          <cell r="BW191">
            <v>0.72460490699696567</v>
          </cell>
          <cell r="BX191">
            <v>8.1</v>
          </cell>
          <cell r="BY191">
            <v>8.6999999999999993</v>
          </cell>
          <cell r="BZ191">
            <v>9.1999999999999993</v>
          </cell>
          <cell r="CA191">
            <v>0.89251200567198918</v>
          </cell>
          <cell r="CB191">
            <v>8.9</v>
          </cell>
          <cell r="CC191">
            <v>9.1</v>
          </cell>
          <cell r="CD191">
            <v>9.1</v>
          </cell>
          <cell r="CE191">
            <v>0.79772072504379488</v>
          </cell>
          <cell r="CF191">
            <v>8</v>
          </cell>
          <cell r="CG191">
            <v>8.6</v>
          </cell>
          <cell r="CH191">
            <v>8.6999999999999993</v>
          </cell>
          <cell r="CI191">
            <v>0.7</v>
          </cell>
          <cell r="CJ191">
            <v>0.7</v>
          </cell>
          <cell r="CK191" t="str">
            <v>x</v>
          </cell>
          <cell r="CL191">
            <v>0.7</v>
          </cell>
          <cell r="CM191">
            <v>5</v>
          </cell>
          <cell r="CN191">
            <v>0</v>
          </cell>
          <cell r="CO191">
            <v>8.8000000000000007</v>
          </cell>
          <cell r="CP191" t="str">
            <v>x</v>
          </cell>
          <cell r="CQ191">
            <v>4.5999999999999996</v>
          </cell>
          <cell r="CR191">
            <v>3.3</v>
          </cell>
          <cell r="CS191">
            <v>4.9000000000000004</v>
          </cell>
          <cell r="CT191">
            <v>2.2000000000000002</v>
          </cell>
          <cell r="CU191">
            <v>4.2</v>
          </cell>
          <cell r="CV191">
            <v>1</v>
          </cell>
          <cell r="CW191">
            <v>0.8</v>
          </cell>
          <cell r="CX191">
            <v>5.1160603325164911E-4</v>
          </cell>
          <cell r="CY191">
            <v>4.9000000000000004</v>
          </cell>
          <cell r="CZ191">
            <v>2</v>
          </cell>
          <cell r="DA191">
            <v>3.5</v>
          </cell>
          <cell r="DB191">
            <v>2.8</v>
          </cell>
          <cell r="DC191">
            <v>5.7</v>
          </cell>
          <cell r="DD191">
            <v>6.2</v>
          </cell>
          <cell r="DE191">
            <v>4.2</v>
          </cell>
          <cell r="DF191">
            <v>6.8</v>
          </cell>
          <cell r="DG191">
            <v>5.7</v>
          </cell>
          <cell r="DH191">
            <v>0</v>
          </cell>
          <cell r="DI191">
            <v>0</v>
          </cell>
          <cell r="DJ191">
            <v>0</v>
          </cell>
        </row>
        <row r="192">
          <cell r="B192" t="str">
            <v>VNM</v>
          </cell>
          <cell r="C192">
            <v>8.9</v>
          </cell>
          <cell r="D192">
            <v>0.1</v>
          </cell>
          <cell r="E192">
            <v>6.2</v>
          </cell>
          <cell r="F192">
            <v>10</v>
          </cell>
          <cell r="G192">
            <v>7.7</v>
          </cell>
          <cell r="H192">
            <v>9.8000000000000007</v>
          </cell>
          <cell r="I192">
            <v>9.8000000000000007</v>
          </cell>
          <cell r="J192">
            <v>9.8000000000000007</v>
          </cell>
          <cell r="K192">
            <v>9.3000000000000007</v>
          </cell>
          <cell r="L192">
            <v>9.6</v>
          </cell>
          <cell r="M192">
            <v>10</v>
          </cell>
          <cell r="N192">
            <v>3.8177697267284511E-4</v>
          </cell>
          <cell r="O192">
            <v>0</v>
          </cell>
          <cell r="P192">
            <v>1.8777858000771478E-2</v>
          </cell>
          <cell r="Q192">
            <v>4.4257098543670357E-6</v>
          </cell>
          <cell r="R192">
            <v>8.9605155763231529E-3</v>
          </cell>
          <cell r="S192">
            <v>7.716894943212185E-4</v>
          </cell>
          <cell r="T192">
            <v>4.9753900032688649E-3</v>
          </cell>
          <cell r="U192">
            <v>2.4029198283070765E-3</v>
          </cell>
          <cell r="V192">
            <v>1.9</v>
          </cell>
          <cell r="W192">
            <v>0</v>
          </cell>
          <cell r="X192">
            <v>1</v>
          </cell>
          <cell r="Y192">
            <v>10</v>
          </cell>
          <cell r="Z192">
            <v>7</v>
          </cell>
          <cell r="AA192">
            <v>5</v>
          </cell>
          <cell r="AB192">
            <v>1.5</v>
          </cell>
          <cell r="AC192">
            <v>3.4</v>
          </cell>
          <cell r="AD192">
            <v>5</v>
          </cell>
          <cell r="AE192">
            <v>4.2</v>
          </cell>
          <cell r="AF192">
            <v>0.8</v>
          </cell>
          <cell r="AG192">
            <v>6.7</v>
          </cell>
          <cell r="AH192">
            <v>5.4</v>
          </cell>
          <cell r="AI192">
            <v>0.1</v>
          </cell>
          <cell r="AJ192">
            <v>7.4</v>
          </cell>
          <cell r="AK192">
            <v>5.7</v>
          </cell>
          <cell r="AL192">
            <v>6.6</v>
          </cell>
          <cell r="AM192">
            <v>7.2</v>
          </cell>
          <cell r="AN192">
            <v>7.7</v>
          </cell>
          <cell r="AO192">
            <v>4.0999999999999996</v>
          </cell>
          <cell r="AP192">
            <v>10</v>
          </cell>
          <cell r="AQ192">
            <v>7.4</v>
          </cell>
          <cell r="AR192">
            <v>7.9</v>
          </cell>
          <cell r="AS192">
            <v>7.2</v>
          </cell>
          <cell r="AT192">
            <v>1</v>
          </cell>
          <cell r="AU192">
            <v>4.0999999999999996</v>
          </cell>
          <cell r="AV192">
            <v>9.4</v>
          </cell>
          <cell r="AW192">
            <v>0.42401964935203207</v>
          </cell>
          <cell r="AX192">
            <v>4.7</v>
          </cell>
          <cell r="AY192">
            <v>7.8</v>
          </cell>
          <cell r="AZ192" t="str">
            <v>x</v>
          </cell>
          <cell r="BA192" t="str">
            <v>x</v>
          </cell>
          <cell r="BB192" t="str">
            <v>x</v>
          </cell>
          <cell r="BC192" t="str">
            <v>x</v>
          </cell>
          <cell r="BD192" t="str">
            <v>x</v>
          </cell>
          <cell r="BE192" t="str">
            <v>x</v>
          </cell>
          <cell r="BF192" t="str">
            <v>x</v>
          </cell>
          <cell r="BG192" t="str">
            <v>x</v>
          </cell>
          <cell r="BH192" t="str">
            <v>x</v>
          </cell>
          <cell r="BI192" t="str">
            <v>x</v>
          </cell>
          <cell r="BJ192" t="str">
            <v>x</v>
          </cell>
          <cell r="BK192" t="str">
            <v>x</v>
          </cell>
          <cell r="BL192">
            <v>7.8</v>
          </cell>
          <cell r="BM192">
            <v>8.6</v>
          </cell>
          <cell r="BN192">
            <v>0.10977205499999999</v>
          </cell>
          <cell r="BO192">
            <v>1.1000000000000001</v>
          </cell>
          <cell r="BP192">
            <v>6.1</v>
          </cell>
          <cell r="BQ192">
            <v>9</v>
          </cell>
          <cell r="BR192">
            <v>0.218425061</v>
          </cell>
          <cell r="BS192">
            <v>2.2000000000000002</v>
          </cell>
          <cell r="BT192">
            <v>6.8</v>
          </cell>
          <cell r="BU192">
            <v>6.5</v>
          </cell>
          <cell r="BV192">
            <v>9.8000000000000007</v>
          </cell>
          <cell r="BW192">
            <v>0.78595381539533193</v>
          </cell>
          <cell r="BX192">
            <v>8.6999999999999993</v>
          </cell>
          <cell r="BY192">
            <v>9.3000000000000007</v>
          </cell>
          <cell r="BZ192">
            <v>9.9</v>
          </cell>
          <cell r="CA192">
            <v>0.94731148437659674</v>
          </cell>
          <cell r="CB192">
            <v>9.5</v>
          </cell>
          <cell r="CC192">
            <v>9.6999999999999993</v>
          </cell>
          <cell r="CD192">
            <v>9.9</v>
          </cell>
          <cell r="CE192">
            <v>0.96493329667640559</v>
          </cell>
          <cell r="CF192">
            <v>9.6</v>
          </cell>
          <cell r="CG192">
            <v>9.8000000000000007</v>
          </cell>
          <cell r="CH192">
            <v>9.1</v>
          </cell>
          <cell r="CI192">
            <v>1.8</v>
          </cell>
          <cell r="CJ192">
            <v>0.9</v>
          </cell>
          <cell r="CK192">
            <v>1.4</v>
          </cell>
          <cell r="CL192">
            <v>1.4</v>
          </cell>
          <cell r="CM192">
            <v>8.3000000000000007</v>
          </cell>
          <cell r="CN192">
            <v>5.7</v>
          </cell>
          <cell r="CO192">
            <v>3.7</v>
          </cell>
          <cell r="CP192">
            <v>4.5</v>
          </cell>
          <cell r="CQ192">
            <v>5.6</v>
          </cell>
          <cell r="CR192">
            <v>4.2</v>
          </cell>
          <cell r="CS192">
            <v>1.5</v>
          </cell>
          <cell r="CT192">
            <v>2.1</v>
          </cell>
          <cell r="CU192">
            <v>4.3</v>
          </cell>
          <cell r="CV192">
            <v>1</v>
          </cell>
          <cell r="CW192">
            <v>1.3</v>
          </cell>
          <cell r="CX192">
            <v>3.0614787149716365E-4</v>
          </cell>
          <cell r="CY192">
            <v>6.9</v>
          </cell>
          <cell r="CZ192">
            <v>2</v>
          </cell>
          <cell r="DA192">
            <v>4.5</v>
          </cell>
          <cell r="DB192">
            <v>3.4</v>
          </cell>
          <cell r="DC192">
            <v>6.8</v>
          </cell>
          <cell r="DD192">
            <v>7.4</v>
          </cell>
          <cell r="DE192">
            <v>1.7</v>
          </cell>
          <cell r="DF192">
            <v>6.1</v>
          </cell>
          <cell r="DG192">
            <v>4.2</v>
          </cell>
          <cell r="DH192">
            <v>0</v>
          </cell>
          <cell r="DI192">
            <v>0</v>
          </cell>
          <cell r="DJ192">
            <v>0</v>
          </cell>
        </row>
        <row r="193">
          <cell r="B193" t="str">
            <v>YEM</v>
          </cell>
          <cell r="C193">
            <v>6</v>
          </cell>
          <cell r="D193">
            <v>0.1</v>
          </cell>
          <cell r="E193">
            <v>3.6</v>
          </cell>
          <cell r="F193">
            <v>7</v>
          </cell>
          <cell r="G193">
            <v>5.6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9.5178842816915097E-5</v>
          </cell>
          <cell r="O193">
            <v>0</v>
          </cell>
          <cell r="P193">
            <v>2.2666847276866975E-3</v>
          </cell>
          <cell r="Q193">
            <v>8.3138344269904694E-7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0.5</v>
          </cell>
          <cell r="W193">
            <v>0</v>
          </cell>
          <cell r="X193">
            <v>0.3</v>
          </cell>
          <cell r="Y193">
            <v>1.5</v>
          </cell>
          <cell r="Z193">
            <v>5.4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3.3</v>
          </cell>
          <cell r="AI193">
            <v>0.1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2.1</v>
          </cell>
          <cell r="AP193">
            <v>4.8</v>
          </cell>
          <cell r="AQ193">
            <v>5.5</v>
          </cell>
          <cell r="AR193">
            <v>0</v>
          </cell>
          <cell r="AS193">
            <v>0</v>
          </cell>
          <cell r="AT193">
            <v>8.6</v>
          </cell>
          <cell r="AU193">
            <v>4.3</v>
          </cell>
          <cell r="AV193">
            <v>8.9</v>
          </cell>
          <cell r="AW193">
            <v>0.64334975911909742</v>
          </cell>
          <cell r="AX193">
            <v>7.1</v>
          </cell>
          <cell r="AY193">
            <v>8.1</v>
          </cell>
          <cell r="AZ193" t="str">
            <v>x</v>
          </cell>
          <cell r="BA193" t="str">
            <v>x</v>
          </cell>
          <cell r="BB193" t="str">
            <v>x</v>
          </cell>
          <cell r="BC193" t="str">
            <v>x</v>
          </cell>
          <cell r="BD193" t="str">
            <v>x</v>
          </cell>
          <cell r="BE193" t="str">
            <v>x</v>
          </cell>
          <cell r="BF193" t="str">
            <v>x</v>
          </cell>
          <cell r="BG193" t="str">
            <v>x</v>
          </cell>
          <cell r="BH193" t="str">
            <v>x</v>
          </cell>
          <cell r="BI193" t="str">
            <v>x</v>
          </cell>
          <cell r="BJ193" t="str">
            <v>x</v>
          </cell>
          <cell r="BK193" t="str">
            <v>x</v>
          </cell>
          <cell r="BL193">
            <v>8.1</v>
          </cell>
          <cell r="BM193">
            <v>8.6999999999999993</v>
          </cell>
          <cell r="BN193">
            <v>0.38546380600000002</v>
          </cell>
          <cell r="BO193">
            <v>3.9</v>
          </cell>
          <cell r="BP193">
            <v>6.9</v>
          </cell>
          <cell r="BQ193">
            <v>9</v>
          </cell>
          <cell r="BR193">
            <v>0.61979824400000005</v>
          </cell>
          <cell r="BS193">
            <v>6.2</v>
          </cell>
          <cell r="BT193">
            <v>7.9</v>
          </cell>
          <cell r="BU193">
            <v>7.4</v>
          </cell>
          <cell r="BV193">
            <v>7.4</v>
          </cell>
          <cell r="BW193">
            <v>5.751433422620824E-2</v>
          </cell>
          <cell r="BX193">
            <v>0.6</v>
          </cell>
          <cell r="BY193">
            <v>4.9000000000000004</v>
          </cell>
          <cell r="BZ193">
            <v>8.6999999999999993</v>
          </cell>
          <cell r="CA193">
            <v>0.47410724122901465</v>
          </cell>
          <cell r="CB193">
            <v>4.7</v>
          </cell>
          <cell r="CC193">
            <v>7.2</v>
          </cell>
          <cell r="CD193">
            <v>8.6</v>
          </cell>
          <cell r="CE193">
            <v>0.37401474610468866</v>
          </cell>
          <cell r="CF193">
            <v>3.7</v>
          </cell>
          <cell r="CG193">
            <v>6.8</v>
          </cell>
          <cell r="CH193">
            <v>6.7</v>
          </cell>
          <cell r="CI193">
            <v>4.5</v>
          </cell>
          <cell r="CJ193">
            <v>6.1</v>
          </cell>
          <cell r="CK193">
            <v>5</v>
          </cell>
          <cell r="CL193">
            <v>5.2</v>
          </cell>
          <cell r="CM193">
            <v>5.8</v>
          </cell>
          <cell r="CN193">
            <v>7.9</v>
          </cell>
          <cell r="CO193">
            <v>3.8</v>
          </cell>
          <cell r="CP193">
            <v>10</v>
          </cell>
          <cell r="CQ193">
            <v>6.9</v>
          </cell>
          <cell r="CR193">
            <v>6.3</v>
          </cell>
          <cell r="CS193">
            <v>7.4</v>
          </cell>
          <cell r="CT193">
            <v>5.9</v>
          </cell>
          <cell r="CU193">
            <v>6.8</v>
          </cell>
          <cell r="CV193">
            <v>6.5</v>
          </cell>
          <cell r="CW193">
            <v>5.5</v>
          </cell>
          <cell r="CX193">
            <v>2.5581734681670685E-5</v>
          </cell>
          <cell r="CY193">
            <v>9.6999999999999993</v>
          </cell>
          <cell r="CZ193">
            <v>6</v>
          </cell>
          <cell r="DA193">
            <v>7.9</v>
          </cell>
          <cell r="DB193">
            <v>6.7</v>
          </cell>
          <cell r="DC193">
            <v>7</v>
          </cell>
          <cell r="DD193">
            <v>4.3</v>
          </cell>
          <cell r="DE193">
            <v>10</v>
          </cell>
          <cell r="DF193">
            <v>10</v>
          </cell>
          <cell r="DG193">
            <v>10</v>
          </cell>
          <cell r="DH193">
            <v>5</v>
          </cell>
          <cell r="DI193">
            <v>5</v>
          </cell>
          <cell r="DJ193">
            <v>10</v>
          </cell>
        </row>
        <row r="194">
          <cell r="B194" t="str">
            <v>ZMB</v>
          </cell>
          <cell r="C194">
            <v>6.9</v>
          </cell>
          <cell r="D194">
            <v>0.1</v>
          </cell>
          <cell r="E194">
            <v>4.3</v>
          </cell>
          <cell r="F194">
            <v>7.2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10</v>
          </cell>
          <cell r="N194">
            <v>3.5014954264638709E-4</v>
          </cell>
          <cell r="O194">
            <v>0</v>
          </cell>
          <cell r="P194">
            <v>4.4863666306994383E-3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7.3668973643913564E-3</v>
          </cell>
          <cell r="V194">
            <v>1.8</v>
          </cell>
          <cell r="W194">
            <v>0</v>
          </cell>
          <cell r="X194">
            <v>0.9</v>
          </cell>
          <cell r="Y194">
            <v>3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2.5</v>
          </cell>
          <cell r="AG194">
            <v>3.8</v>
          </cell>
          <cell r="AH194">
            <v>4.4000000000000004</v>
          </cell>
          <cell r="AI194">
            <v>0.1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8</v>
          </cell>
          <cell r="AO194">
            <v>2.8</v>
          </cell>
          <cell r="AP194">
            <v>5.5</v>
          </cell>
          <cell r="AQ194">
            <v>0</v>
          </cell>
          <cell r="AR194">
            <v>0</v>
          </cell>
          <cell r="AS194">
            <v>5.9</v>
          </cell>
          <cell r="AT194">
            <v>2.9</v>
          </cell>
          <cell r="AU194">
            <v>4.4000000000000004</v>
          </cell>
          <cell r="AV194">
            <v>8.1999999999999993</v>
          </cell>
          <cell r="AW194">
            <v>0.33305919390137995</v>
          </cell>
          <cell r="AX194">
            <v>3.7</v>
          </cell>
          <cell r="AY194">
            <v>6.5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7.6</v>
          </cell>
          <cell r="BI194">
            <v>2.1793149112356646E-2</v>
          </cell>
          <cell r="BJ194">
            <v>2.2000000000000002</v>
          </cell>
          <cell r="BK194">
            <v>5.5</v>
          </cell>
          <cell r="BL194">
            <v>3.6</v>
          </cell>
          <cell r="BM194">
            <v>9</v>
          </cell>
          <cell r="BN194">
            <v>1</v>
          </cell>
          <cell r="BO194">
            <v>10</v>
          </cell>
          <cell r="BP194">
            <v>9.6</v>
          </cell>
          <cell r="BQ194">
            <v>9</v>
          </cell>
          <cell r="BR194">
            <v>1</v>
          </cell>
          <cell r="BS194">
            <v>10</v>
          </cell>
          <cell r="BT194">
            <v>9.6</v>
          </cell>
          <cell r="BU194">
            <v>9.6</v>
          </cell>
          <cell r="BV194">
            <v>8</v>
          </cell>
          <cell r="BW194">
            <v>0.23071751655102124</v>
          </cell>
          <cell r="BX194">
            <v>2.6</v>
          </cell>
          <cell r="BY194">
            <v>6</v>
          </cell>
          <cell r="BZ194">
            <v>8.8000000000000007</v>
          </cell>
          <cell r="CA194">
            <v>0.951277258644739</v>
          </cell>
          <cell r="CB194">
            <v>9.5</v>
          </cell>
          <cell r="CC194">
            <v>9.1999999999999993</v>
          </cell>
          <cell r="CD194">
            <v>8.5</v>
          </cell>
          <cell r="CE194">
            <v>0.54684428857608824</v>
          </cell>
          <cell r="CF194">
            <v>5.5</v>
          </cell>
          <cell r="CG194">
            <v>7.3</v>
          </cell>
          <cell r="CH194">
            <v>8.4</v>
          </cell>
          <cell r="CI194">
            <v>8.1999999999999993</v>
          </cell>
          <cell r="CJ194">
            <v>6.7</v>
          </cell>
          <cell r="CK194">
            <v>8.6</v>
          </cell>
          <cell r="CL194">
            <v>7.8</v>
          </cell>
          <cell r="CM194">
            <v>4.5999999999999996</v>
          </cell>
          <cell r="CN194">
            <v>8.3000000000000007</v>
          </cell>
          <cell r="CO194">
            <v>4.5</v>
          </cell>
          <cell r="CP194">
            <v>7.8</v>
          </cell>
          <cell r="CQ194">
            <v>6.3</v>
          </cell>
          <cell r="CR194">
            <v>6.8</v>
          </cell>
          <cell r="CS194">
            <v>6.1</v>
          </cell>
          <cell r="CT194">
            <v>7.4</v>
          </cell>
          <cell r="CU194">
            <v>6.5</v>
          </cell>
          <cell r="CV194">
            <v>6.4</v>
          </cell>
          <cell r="CW194">
            <v>7.5</v>
          </cell>
          <cell r="CX194">
            <v>9.0676892394651079E-5</v>
          </cell>
          <cell r="CY194">
            <v>9.1</v>
          </cell>
          <cell r="CZ194">
            <v>2</v>
          </cell>
          <cell r="DA194">
            <v>5.6</v>
          </cell>
          <cell r="DB194">
            <v>6.5</v>
          </cell>
          <cell r="DC194">
            <v>6.6</v>
          </cell>
          <cell r="DD194">
            <v>3.6</v>
          </cell>
          <cell r="DE194">
            <v>1.6</v>
          </cell>
          <cell r="DF194">
            <v>0</v>
          </cell>
          <cell r="DG194">
            <v>0.8</v>
          </cell>
          <cell r="DH194">
            <v>0</v>
          </cell>
          <cell r="DI194">
            <v>0</v>
          </cell>
          <cell r="DJ194">
            <v>0</v>
          </cell>
        </row>
        <row r="195">
          <cell r="B195" t="str">
            <v>ZWE</v>
          </cell>
          <cell r="C195">
            <v>6.1</v>
          </cell>
          <cell r="D195">
            <v>0.1</v>
          </cell>
          <cell r="E195">
            <v>3.7</v>
          </cell>
          <cell r="F195">
            <v>7.4</v>
          </cell>
          <cell r="G195">
            <v>0</v>
          </cell>
          <cell r="H195">
            <v>2.7</v>
          </cell>
          <cell r="I195">
            <v>0</v>
          </cell>
          <cell r="J195">
            <v>1.4</v>
          </cell>
          <cell r="K195">
            <v>0</v>
          </cell>
          <cell r="L195">
            <v>0.7</v>
          </cell>
          <cell r="M195">
            <v>10</v>
          </cell>
          <cell r="N195">
            <v>1.6852057630950396E-4</v>
          </cell>
          <cell r="O195">
            <v>0</v>
          </cell>
          <cell r="P195">
            <v>5.9845585722214717E-3</v>
          </cell>
          <cell r="Q195">
            <v>0</v>
          </cell>
          <cell r="R195">
            <v>7.6167521690017714E-5</v>
          </cell>
          <cell r="S195">
            <v>0</v>
          </cell>
          <cell r="T195">
            <v>0</v>
          </cell>
          <cell r="U195">
            <v>3.4988619861094486E-2</v>
          </cell>
          <cell r="V195">
            <v>0.8</v>
          </cell>
          <cell r="W195">
            <v>0</v>
          </cell>
          <cell r="X195">
            <v>0.4</v>
          </cell>
          <cell r="Y195">
            <v>4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10</v>
          </cell>
          <cell r="AG195">
            <v>6.7</v>
          </cell>
          <cell r="AH195">
            <v>3.5</v>
          </cell>
          <cell r="AI195">
            <v>0.1</v>
          </cell>
          <cell r="AJ195">
            <v>1.4</v>
          </cell>
          <cell r="AK195">
            <v>0</v>
          </cell>
          <cell r="AL195">
            <v>0.7</v>
          </cell>
          <cell r="AM195">
            <v>0</v>
          </cell>
          <cell r="AN195">
            <v>10</v>
          </cell>
          <cell r="AO195">
            <v>2.2000000000000002</v>
          </cell>
          <cell r="AP195">
            <v>6</v>
          </cell>
          <cell r="AQ195">
            <v>0</v>
          </cell>
          <cell r="AR195">
            <v>0.4</v>
          </cell>
          <cell r="AS195">
            <v>8.4</v>
          </cell>
          <cell r="AT195">
            <v>10</v>
          </cell>
          <cell r="AU195">
            <v>9.1999999999999993</v>
          </cell>
          <cell r="AV195">
            <v>8.1999999999999993</v>
          </cell>
          <cell r="AW195">
            <v>0.35152053557896795</v>
          </cell>
          <cell r="AX195">
            <v>3.9</v>
          </cell>
          <cell r="AY195">
            <v>6.5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5.9</v>
          </cell>
          <cell r="BI195">
            <v>2.1377553474485355E-3</v>
          </cell>
          <cell r="BJ195">
            <v>0.2</v>
          </cell>
          <cell r="BK195">
            <v>3.6</v>
          </cell>
          <cell r="BL195">
            <v>3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8.8000000000000007</v>
          </cell>
          <cell r="BR195">
            <v>0.99321846599999997</v>
          </cell>
          <cell r="BS195">
            <v>9.9</v>
          </cell>
          <cell r="BT195">
            <v>9.4</v>
          </cell>
          <cell r="BU195">
            <v>6.8</v>
          </cell>
          <cell r="BV195">
            <v>6.8</v>
          </cell>
          <cell r="BW195">
            <v>3.8934925816325884E-2</v>
          </cell>
          <cell r="BX195">
            <v>0.4</v>
          </cell>
          <cell r="BY195">
            <v>4.3</v>
          </cell>
          <cell r="BZ195">
            <v>8.6999999999999993</v>
          </cell>
          <cell r="CA195">
            <v>0.81744072904357079</v>
          </cell>
          <cell r="CB195">
            <v>8.1999999999999993</v>
          </cell>
          <cell r="CC195">
            <v>8.5</v>
          </cell>
          <cell r="CD195">
            <v>6.9</v>
          </cell>
          <cell r="CE195">
            <v>4.3585276778003813E-2</v>
          </cell>
          <cell r="CF195">
            <v>0.4</v>
          </cell>
          <cell r="CG195">
            <v>4.4000000000000004</v>
          </cell>
          <cell r="CH195">
            <v>6.3</v>
          </cell>
          <cell r="CI195">
            <v>7.1</v>
          </cell>
          <cell r="CJ195">
            <v>6</v>
          </cell>
          <cell r="CK195">
            <v>6.3</v>
          </cell>
          <cell r="CL195">
            <v>6.5</v>
          </cell>
          <cell r="CM195">
            <v>5.2</v>
          </cell>
          <cell r="CN195">
            <v>3.1</v>
          </cell>
          <cell r="CO195">
            <v>3.2</v>
          </cell>
          <cell r="CP195">
            <v>5.2</v>
          </cell>
          <cell r="CQ195">
            <v>4.2</v>
          </cell>
          <cell r="CR195">
            <v>5</v>
          </cell>
          <cell r="CS195">
            <v>3.7</v>
          </cell>
          <cell r="CT195">
            <v>6.1</v>
          </cell>
          <cell r="CU195">
            <v>4.4000000000000004</v>
          </cell>
          <cell r="CV195">
            <v>8.3000000000000007</v>
          </cell>
          <cell r="CW195">
            <v>6.9</v>
          </cell>
          <cell r="CX195">
            <v>3.5921592025581504E-4</v>
          </cell>
          <cell r="CY195">
            <v>6.4</v>
          </cell>
          <cell r="CZ195">
            <v>2</v>
          </cell>
          <cell r="DA195">
            <v>4.2</v>
          </cell>
          <cell r="DB195">
            <v>5.2</v>
          </cell>
          <cell r="DC195">
            <v>5</v>
          </cell>
          <cell r="DD195">
            <v>4.8</v>
          </cell>
          <cell r="DE195">
            <v>3.3</v>
          </cell>
          <cell r="DF195">
            <v>3.2</v>
          </cell>
          <cell r="DG195">
            <v>3.3</v>
          </cell>
          <cell r="DH195">
            <v>0</v>
          </cell>
          <cell r="DI195">
            <v>0</v>
          </cell>
          <cell r="DJ195">
            <v>0</v>
          </cell>
        </row>
      </sheetData>
      <sheetData sheetId="3"/>
      <sheetData sheetId="4"/>
      <sheetData sheetId="5"/>
      <sheetData sheetId="6"/>
      <sheetData sheetId="7">
        <row r="3">
          <cell r="BZ3">
            <v>0.32432432432432434</v>
          </cell>
        </row>
        <row r="4">
          <cell r="BZ4">
            <v>0.3</v>
          </cell>
        </row>
        <row r="5">
          <cell r="BZ5">
            <v>0.55555555555555558</v>
          </cell>
        </row>
        <row r="6">
          <cell r="BZ6">
            <v>0.40540540540540543</v>
          </cell>
        </row>
        <row r="7">
          <cell r="BZ7">
            <v>0.31147540983606559</v>
          </cell>
        </row>
        <row r="8">
          <cell r="BZ8">
            <v>0.3611111111111111</v>
          </cell>
        </row>
        <row r="9">
          <cell r="BZ9">
            <v>0.36</v>
          </cell>
        </row>
        <row r="10">
          <cell r="BZ10">
            <v>0.29850746268656714</v>
          </cell>
        </row>
        <row r="11">
          <cell r="BZ11">
            <v>0.296875</v>
          </cell>
        </row>
        <row r="12">
          <cell r="BZ12">
            <v>0.46478873239436619</v>
          </cell>
        </row>
        <row r="13">
          <cell r="BZ13">
            <v>0.33870967741935482</v>
          </cell>
        </row>
        <row r="14">
          <cell r="BZ14">
            <v>0.25806451612903225</v>
          </cell>
        </row>
        <row r="15">
          <cell r="BZ15">
            <v>0.26027397260273971</v>
          </cell>
        </row>
        <row r="16">
          <cell r="BZ16">
            <v>0.53731343283582089</v>
          </cell>
        </row>
        <row r="17">
          <cell r="BZ17">
            <v>0.31343283582089554</v>
          </cell>
        </row>
        <row r="18">
          <cell r="BZ18">
            <v>0.296875</v>
          </cell>
        </row>
        <row r="19">
          <cell r="BZ19">
            <v>0.27692307692307694</v>
          </cell>
        </row>
        <row r="20">
          <cell r="BZ20">
            <v>0.3108108108108108</v>
          </cell>
        </row>
        <row r="21">
          <cell r="BZ21">
            <v>0.54411764705882348</v>
          </cell>
        </row>
        <row r="22">
          <cell r="BZ22">
            <v>0.53424657534246578</v>
          </cell>
        </row>
        <row r="23">
          <cell r="BZ23">
            <v>0.65217391304347827</v>
          </cell>
        </row>
        <row r="24">
          <cell r="BZ24">
            <v>0.47887323943661969</v>
          </cell>
        </row>
        <row r="25">
          <cell r="BZ25">
            <v>0.352112676056338</v>
          </cell>
        </row>
        <row r="26">
          <cell r="BZ26">
            <v>0.31147540983606559</v>
          </cell>
        </row>
        <row r="27">
          <cell r="BZ27">
            <v>0.50724637681159424</v>
          </cell>
        </row>
        <row r="28">
          <cell r="BZ28">
            <v>0.45333333333333331</v>
          </cell>
        </row>
        <row r="29">
          <cell r="BZ29">
            <v>0.36</v>
          </cell>
        </row>
        <row r="30">
          <cell r="BZ30">
            <v>0.30303030303030304</v>
          </cell>
        </row>
        <row r="31">
          <cell r="BZ31">
            <v>0.46575342465753422</v>
          </cell>
        </row>
        <row r="32">
          <cell r="BZ32">
            <v>0.52702702702702697</v>
          </cell>
        </row>
        <row r="33">
          <cell r="BZ33">
            <v>0.2878787878787879</v>
          </cell>
        </row>
        <row r="34">
          <cell r="BZ34">
            <v>0.59154929577464788</v>
          </cell>
        </row>
        <row r="35">
          <cell r="BZ35">
            <v>0.46478873239436619</v>
          </cell>
        </row>
        <row r="36">
          <cell r="BZ36">
            <v>0.35714285714285715</v>
          </cell>
        </row>
        <row r="37">
          <cell r="BZ37">
            <v>0.44117647058823528</v>
          </cell>
        </row>
        <row r="38">
          <cell r="BZ38">
            <v>0.29333333333333333</v>
          </cell>
        </row>
        <row r="39">
          <cell r="BZ39">
            <v>0.647887323943662</v>
          </cell>
        </row>
        <row r="40">
          <cell r="BZ40">
            <v>0.63013698630136983</v>
          </cell>
        </row>
        <row r="41">
          <cell r="BZ41">
            <v>0.52702702702702697</v>
          </cell>
        </row>
        <row r="42">
          <cell r="BZ42">
            <v>0.375</v>
          </cell>
        </row>
        <row r="43">
          <cell r="BZ43">
            <v>0.43243243243243246</v>
          </cell>
        </row>
        <row r="44">
          <cell r="BZ44">
            <v>0.55882352941176472</v>
          </cell>
        </row>
        <row r="45">
          <cell r="BZ45">
            <v>0.26865671641791045</v>
          </cell>
        </row>
        <row r="46">
          <cell r="BZ46">
            <v>0.40909090909090912</v>
          </cell>
        </row>
        <row r="47">
          <cell r="BZ47">
            <v>0.32307692307692309</v>
          </cell>
        </row>
        <row r="48">
          <cell r="BZ48">
            <v>0.18461538461538463</v>
          </cell>
        </row>
        <row r="49">
          <cell r="BZ49">
            <v>0.38235294117647056</v>
          </cell>
        </row>
        <row r="50">
          <cell r="BZ50">
            <v>0.28813559322033899</v>
          </cell>
        </row>
        <row r="51">
          <cell r="BZ51">
            <v>0.43243243243243246</v>
          </cell>
        </row>
        <row r="52">
          <cell r="BZ52">
            <v>0.47297297297297297</v>
          </cell>
        </row>
        <row r="53">
          <cell r="BZ53">
            <v>0.36486486486486486</v>
          </cell>
        </row>
        <row r="54">
          <cell r="BZ54">
            <v>0.43243243243243246</v>
          </cell>
        </row>
        <row r="55">
          <cell r="BZ55">
            <v>0.46153846153846156</v>
          </cell>
        </row>
        <row r="56">
          <cell r="BZ56">
            <v>0.43548387096774194</v>
          </cell>
        </row>
        <row r="57">
          <cell r="BZ57">
            <v>0.421875</v>
          </cell>
        </row>
        <row r="58">
          <cell r="BZ58">
            <v>0.43835616438356162</v>
          </cell>
        </row>
        <row r="59">
          <cell r="BZ59">
            <v>0.36486486486486486</v>
          </cell>
        </row>
        <row r="60">
          <cell r="BZ60">
            <v>0.43478260869565216</v>
          </cell>
        </row>
        <row r="61">
          <cell r="BZ61">
            <v>0.33846153846153848</v>
          </cell>
        </row>
        <row r="62">
          <cell r="BZ62">
            <v>0.27272727272727271</v>
          </cell>
        </row>
        <row r="63">
          <cell r="BZ63">
            <v>0.51428571428571423</v>
          </cell>
        </row>
        <row r="64">
          <cell r="BZ64">
            <v>0.44594594594594594</v>
          </cell>
        </row>
        <row r="65">
          <cell r="BZ65">
            <v>0.29166666666666669</v>
          </cell>
        </row>
        <row r="66">
          <cell r="BZ66">
            <v>0.38805970149253732</v>
          </cell>
        </row>
        <row r="67">
          <cell r="BZ67">
            <v>0.41891891891891891</v>
          </cell>
        </row>
        <row r="68">
          <cell r="BZ68">
            <v>0.37313432835820898</v>
          </cell>
        </row>
        <row r="69">
          <cell r="BZ69">
            <v>0.32786885245901637</v>
          </cell>
        </row>
        <row r="70">
          <cell r="BZ70">
            <v>0.49333333333333335</v>
          </cell>
        </row>
        <row r="71">
          <cell r="BZ71">
            <v>0.47887323943661969</v>
          </cell>
        </row>
        <row r="72">
          <cell r="BZ72">
            <v>0.56338028169014087</v>
          </cell>
        </row>
        <row r="73">
          <cell r="BZ73">
            <v>0.55555555555555558</v>
          </cell>
        </row>
        <row r="74">
          <cell r="BZ74">
            <v>0.41333333333333333</v>
          </cell>
        </row>
        <row r="75">
          <cell r="BZ75">
            <v>0.57333333333333336</v>
          </cell>
        </row>
        <row r="76">
          <cell r="BZ76">
            <v>0.38805970149253732</v>
          </cell>
        </row>
        <row r="77">
          <cell r="BZ77">
            <v>0.22222222222222221</v>
          </cell>
        </row>
        <row r="78">
          <cell r="BZ78">
            <v>0.45205479452054792</v>
          </cell>
        </row>
        <row r="79">
          <cell r="BZ79">
            <v>0.26027397260273971</v>
          </cell>
        </row>
        <row r="80">
          <cell r="BZ80">
            <v>0.53521126760563376</v>
          </cell>
        </row>
        <row r="81">
          <cell r="BZ81">
            <v>0.33333333333333331</v>
          </cell>
        </row>
        <row r="82">
          <cell r="BZ82">
            <v>0.328125</v>
          </cell>
        </row>
        <row r="83">
          <cell r="BZ83">
            <v>0.390625</v>
          </cell>
        </row>
        <row r="84">
          <cell r="BZ84">
            <v>0.33823529411764708</v>
          </cell>
        </row>
        <row r="85">
          <cell r="BZ85">
            <v>0.56338028169014087</v>
          </cell>
        </row>
        <row r="86">
          <cell r="BZ86">
            <v>0.54545454545454541</v>
          </cell>
        </row>
        <row r="87">
          <cell r="BZ87">
            <v>0.50724637681159424</v>
          </cell>
        </row>
        <row r="88">
          <cell r="BZ88">
            <v>0.49315068493150682</v>
          </cell>
        </row>
        <row r="89">
          <cell r="BZ89">
            <v>0.45333333333333331</v>
          </cell>
        </row>
        <row r="90">
          <cell r="BZ90">
            <v>0.2711864406779661</v>
          </cell>
        </row>
        <row r="91">
          <cell r="BZ91">
            <v>0.40350877192982454</v>
          </cell>
        </row>
        <row r="92">
          <cell r="BZ92">
            <v>0.4925373134328358</v>
          </cell>
        </row>
        <row r="93">
          <cell r="BZ93">
            <v>0.328125</v>
          </cell>
        </row>
        <row r="94">
          <cell r="BZ94">
            <v>0.37333333333333335</v>
          </cell>
        </row>
        <row r="95">
          <cell r="BZ95">
            <v>0.38356164383561642</v>
          </cell>
        </row>
        <row r="96">
          <cell r="BZ96">
            <v>0.32835820895522388</v>
          </cell>
        </row>
        <row r="97">
          <cell r="BZ97">
            <v>0.3188405797101449</v>
          </cell>
        </row>
        <row r="98">
          <cell r="BZ98">
            <v>0.47222222222222221</v>
          </cell>
        </row>
        <row r="99">
          <cell r="BZ99">
            <v>0.56338028169014087</v>
          </cell>
        </row>
        <row r="100">
          <cell r="BZ100">
            <v>0.48484848484848486</v>
          </cell>
        </row>
        <row r="101">
          <cell r="BZ101">
            <v>0.39622641509433965</v>
          </cell>
        </row>
        <row r="102">
          <cell r="BZ102">
            <v>0.4925373134328358</v>
          </cell>
        </row>
        <row r="103">
          <cell r="BZ103">
            <v>0.38095238095238093</v>
          </cell>
        </row>
        <row r="104">
          <cell r="BZ104">
            <v>0.58904109589041098</v>
          </cell>
        </row>
        <row r="105">
          <cell r="BZ105">
            <v>0.44594594594594594</v>
          </cell>
        </row>
        <row r="106">
          <cell r="BZ106">
            <v>0.43478260869565216</v>
          </cell>
        </row>
        <row r="107">
          <cell r="BZ107">
            <v>0.44776119402985076</v>
          </cell>
        </row>
        <row r="108">
          <cell r="BZ108">
            <v>0.43835616438356162</v>
          </cell>
        </row>
        <row r="109">
          <cell r="BZ109">
            <v>0.453125</v>
          </cell>
        </row>
        <row r="110">
          <cell r="BZ110">
            <v>0.5901639344262295</v>
          </cell>
        </row>
        <row r="111">
          <cell r="BZ111">
            <v>0.44285714285714284</v>
          </cell>
        </row>
        <row r="112">
          <cell r="BZ112">
            <v>0.40579710144927539</v>
          </cell>
        </row>
        <row r="113">
          <cell r="BZ113">
            <v>0.41095890410958902</v>
          </cell>
        </row>
        <row r="114">
          <cell r="BZ114">
            <v>0.5161290322580645</v>
          </cell>
        </row>
        <row r="115">
          <cell r="BZ115">
            <v>0.64383561643835618</v>
          </cell>
        </row>
        <row r="116">
          <cell r="BZ116">
            <v>0.375</v>
          </cell>
        </row>
        <row r="117">
          <cell r="BZ117">
            <v>0.53521126760563376</v>
          </cell>
        </row>
        <row r="118">
          <cell r="BZ118">
            <v>0.51388888888888884</v>
          </cell>
        </row>
        <row r="119">
          <cell r="BZ119">
            <v>0.61333333333333329</v>
          </cell>
        </row>
        <row r="120">
          <cell r="BZ120">
            <v>0.48</v>
          </cell>
        </row>
        <row r="121">
          <cell r="BZ121">
            <v>0.57534246575342463</v>
          </cell>
        </row>
        <row r="122">
          <cell r="BZ122">
            <v>0.5</v>
          </cell>
        </row>
        <row r="123">
          <cell r="BZ123">
            <v>0.51351351351351349</v>
          </cell>
        </row>
        <row r="124">
          <cell r="BZ124">
            <v>0.37313432835820898</v>
          </cell>
        </row>
        <row r="125">
          <cell r="BZ125">
            <v>0.37878787878787878</v>
          </cell>
        </row>
        <row r="126">
          <cell r="BZ126">
            <v>0.59722222222222221</v>
          </cell>
        </row>
        <row r="127">
          <cell r="BZ127">
            <v>0.64864864864864868</v>
          </cell>
        </row>
        <row r="128">
          <cell r="BZ128">
            <v>0.41095890410958902</v>
          </cell>
        </row>
        <row r="129">
          <cell r="BZ129">
            <v>0.60869565217391308</v>
          </cell>
        </row>
        <row r="130">
          <cell r="BZ130">
            <v>0.37878787878787878</v>
          </cell>
        </row>
        <row r="131">
          <cell r="BZ131">
            <v>0.29411764705882354</v>
          </cell>
        </row>
        <row r="132">
          <cell r="BZ132">
            <v>0.41333333333333333</v>
          </cell>
        </row>
        <row r="133">
          <cell r="BZ133">
            <v>0.47457627118644069</v>
          </cell>
        </row>
        <row r="134">
          <cell r="BZ134">
            <v>0.453125</v>
          </cell>
        </row>
        <row r="135">
          <cell r="BZ135">
            <v>0.42028985507246375</v>
          </cell>
        </row>
        <row r="136">
          <cell r="BZ136">
            <v>0.72857142857142854</v>
          </cell>
        </row>
        <row r="137">
          <cell r="BZ137">
            <v>0.31506849315068491</v>
          </cell>
        </row>
        <row r="138">
          <cell r="BZ138">
            <v>0.39189189189189189</v>
          </cell>
        </row>
        <row r="139">
          <cell r="BZ139">
            <v>0.35135135135135137</v>
          </cell>
        </row>
        <row r="140">
          <cell r="BZ140">
            <v>0.36363636363636365</v>
          </cell>
        </row>
        <row r="141">
          <cell r="BZ141">
            <v>0.38805970149253732</v>
          </cell>
        </row>
        <row r="142">
          <cell r="BZ142">
            <v>0.25</v>
          </cell>
        </row>
        <row r="143">
          <cell r="BZ143">
            <v>0.35294117647058826</v>
          </cell>
        </row>
        <row r="144">
          <cell r="BZ144">
            <v>0.39393939393939392</v>
          </cell>
        </row>
        <row r="145">
          <cell r="BZ145">
            <v>0.43243243243243246</v>
          </cell>
        </row>
        <row r="146">
          <cell r="BZ146">
            <v>0.53448275862068961</v>
          </cell>
        </row>
        <row r="147">
          <cell r="BZ147">
            <v>0.55223880597014929</v>
          </cell>
        </row>
        <row r="148">
          <cell r="BZ148">
            <v>0.28813559322033899</v>
          </cell>
        </row>
        <row r="149">
          <cell r="BZ149">
            <v>0.52380952380952384</v>
          </cell>
        </row>
        <row r="150">
          <cell r="BZ150">
            <v>0.60563380281690138</v>
          </cell>
        </row>
        <row r="151">
          <cell r="BZ151">
            <v>0.27692307692307694</v>
          </cell>
        </row>
        <row r="152">
          <cell r="BZ152">
            <v>0.45333333333333331</v>
          </cell>
        </row>
        <row r="153">
          <cell r="BZ153">
            <v>0.58108108108108103</v>
          </cell>
        </row>
        <row r="154">
          <cell r="BZ154">
            <v>0.40625</v>
          </cell>
        </row>
        <row r="155">
          <cell r="BZ155">
            <v>0.52</v>
          </cell>
        </row>
        <row r="156">
          <cell r="BZ156">
            <v>0.40298507462686567</v>
          </cell>
        </row>
        <row r="157">
          <cell r="BZ157">
            <v>0.36923076923076925</v>
          </cell>
        </row>
        <row r="158">
          <cell r="BZ158">
            <v>0.37313432835820898</v>
          </cell>
        </row>
        <row r="159">
          <cell r="BZ159">
            <v>0.61194029850746268</v>
          </cell>
        </row>
        <row r="160">
          <cell r="BZ160">
            <v>0.328125</v>
          </cell>
        </row>
        <row r="161">
          <cell r="BZ161">
            <v>0.44</v>
          </cell>
        </row>
        <row r="162">
          <cell r="BZ162">
            <v>0.69565217391304346</v>
          </cell>
        </row>
        <row r="163">
          <cell r="BZ163">
            <v>0.34782608695652173</v>
          </cell>
        </row>
        <row r="164">
          <cell r="BZ164">
            <v>0.39436619718309857</v>
          </cell>
        </row>
        <row r="165">
          <cell r="BZ165">
            <v>0.62666666666666671</v>
          </cell>
        </row>
        <row r="166">
          <cell r="BZ166">
            <v>0.42857142857142855</v>
          </cell>
        </row>
        <row r="167">
          <cell r="BZ167">
            <v>0.26153846153846155</v>
          </cell>
        </row>
        <row r="168">
          <cell r="BZ168">
            <v>0.25757575757575757</v>
          </cell>
        </row>
        <row r="169">
          <cell r="BZ169">
            <v>0.58823529411764708</v>
          </cell>
        </row>
        <row r="170">
          <cell r="BZ170">
            <v>0.51388888888888884</v>
          </cell>
        </row>
        <row r="171">
          <cell r="BZ171">
            <v>0.44594594594594594</v>
          </cell>
        </row>
        <row r="172">
          <cell r="BZ172">
            <v>0.30136986301369861</v>
          </cell>
        </row>
        <row r="173">
          <cell r="BZ173">
            <v>0.49295774647887325</v>
          </cell>
        </row>
        <row r="174">
          <cell r="BZ174">
            <v>0.49315068493150682</v>
          </cell>
        </row>
        <row r="175">
          <cell r="BZ175">
            <v>0.546875</v>
          </cell>
        </row>
        <row r="176">
          <cell r="BZ176">
            <v>0.80281690140845074</v>
          </cell>
        </row>
        <row r="177">
          <cell r="BZ177">
            <v>0.40845070422535212</v>
          </cell>
        </row>
        <row r="178">
          <cell r="BZ178">
            <v>0.3</v>
          </cell>
        </row>
        <row r="179">
          <cell r="BZ179">
            <v>0.51515151515151514</v>
          </cell>
        </row>
        <row r="180">
          <cell r="BZ180">
            <v>0.50909090909090904</v>
          </cell>
        </row>
        <row r="181">
          <cell r="BZ181">
            <v>0.43835616438356162</v>
          </cell>
        </row>
        <row r="182">
          <cell r="BZ182">
            <v>0.47826086956521741</v>
          </cell>
        </row>
        <row r="183">
          <cell r="BZ183">
            <v>0.30769230769230771</v>
          </cell>
        </row>
        <row r="184">
          <cell r="BZ184">
            <v>0.38461538461538464</v>
          </cell>
        </row>
        <row r="185">
          <cell r="BZ185">
            <v>0.5</v>
          </cell>
        </row>
        <row r="186">
          <cell r="BZ186">
            <v>0.48529411764705882</v>
          </cell>
        </row>
        <row r="187">
          <cell r="BZ187">
            <v>0.34285714285714286</v>
          </cell>
        </row>
        <row r="188">
          <cell r="BZ188">
            <v>0.5757575757575758</v>
          </cell>
        </row>
        <row r="189">
          <cell r="BZ189">
            <v>0.2878787878787879</v>
          </cell>
        </row>
        <row r="190">
          <cell r="BZ190">
            <v>0.46575342465753422</v>
          </cell>
        </row>
        <row r="191">
          <cell r="BZ191">
            <v>0.67567567567567566</v>
          </cell>
        </row>
        <row r="192">
          <cell r="BZ192">
            <v>0.44594594594594594</v>
          </cell>
        </row>
        <row r="193">
          <cell r="BZ193">
            <v>0.3783783783783784</v>
          </cell>
        </row>
      </sheetData>
      <sheetData sheetId="8"/>
      <sheetData sheetId="9"/>
      <sheetData sheetId="10">
        <row r="2">
          <cell r="BY2">
            <v>4</v>
          </cell>
        </row>
        <row r="3">
          <cell r="BY3">
            <v>7</v>
          </cell>
        </row>
        <row r="4">
          <cell r="BY4">
            <v>3</v>
          </cell>
        </row>
        <row r="5">
          <cell r="BY5">
            <v>0</v>
          </cell>
        </row>
        <row r="6">
          <cell r="BY6">
            <v>20</v>
          </cell>
        </row>
        <row r="7">
          <cell r="BY7">
            <v>7</v>
          </cell>
        </row>
        <row r="8">
          <cell r="BY8">
            <v>4</v>
          </cell>
        </row>
        <row r="9">
          <cell r="BY9">
            <v>10</v>
          </cell>
        </row>
        <row r="10">
          <cell r="BY10">
            <v>13</v>
          </cell>
        </row>
        <row r="11">
          <cell r="BY11">
            <v>8</v>
          </cell>
        </row>
        <row r="12">
          <cell r="BY12">
            <v>18</v>
          </cell>
        </row>
        <row r="13">
          <cell r="BY13">
            <v>19</v>
          </cell>
        </row>
        <row r="14">
          <cell r="BY14">
            <v>5</v>
          </cell>
        </row>
        <row r="15">
          <cell r="BY15">
            <v>11</v>
          </cell>
        </row>
        <row r="16">
          <cell r="BY16">
            <v>9</v>
          </cell>
        </row>
        <row r="17">
          <cell r="BY17">
            <v>13</v>
          </cell>
        </row>
        <row r="18">
          <cell r="BY18">
            <v>13</v>
          </cell>
        </row>
        <row r="19">
          <cell r="BY19">
            <v>1</v>
          </cell>
        </row>
        <row r="20">
          <cell r="BY20">
            <v>9</v>
          </cell>
        </row>
        <row r="21">
          <cell r="BY21">
            <v>4</v>
          </cell>
        </row>
        <row r="22">
          <cell r="BY22">
            <v>10</v>
          </cell>
        </row>
        <row r="23">
          <cell r="BY23">
            <v>3</v>
          </cell>
        </row>
        <row r="24">
          <cell r="BY24">
            <v>7</v>
          </cell>
        </row>
        <row r="25">
          <cell r="BY25">
            <v>16</v>
          </cell>
        </row>
        <row r="26">
          <cell r="BY26">
            <v>8</v>
          </cell>
        </row>
        <row r="27">
          <cell r="BY27">
            <v>0</v>
          </cell>
        </row>
        <row r="28">
          <cell r="BY28">
            <v>2</v>
          </cell>
        </row>
        <row r="29">
          <cell r="BY29">
            <v>11</v>
          </cell>
        </row>
        <row r="30">
          <cell r="BY30">
            <v>4</v>
          </cell>
        </row>
        <row r="31">
          <cell r="BY31">
            <v>1</v>
          </cell>
        </row>
        <row r="32">
          <cell r="BY32">
            <v>11</v>
          </cell>
        </row>
        <row r="33">
          <cell r="BY33">
            <v>5</v>
          </cell>
        </row>
        <row r="34">
          <cell r="BY34">
            <v>3</v>
          </cell>
        </row>
        <row r="35">
          <cell r="BY35">
            <v>8</v>
          </cell>
        </row>
        <row r="36">
          <cell r="BY36">
            <v>10</v>
          </cell>
        </row>
        <row r="37">
          <cell r="BY37">
            <v>4</v>
          </cell>
        </row>
        <row r="38">
          <cell r="BY38">
            <v>5</v>
          </cell>
        </row>
        <row r="39">
          <cell r="BY39">
            <v>1</v>
          </cell>
        </row>
        <row r="40">
          <cell r="BY40">
            <v>2</v>
          </cell>
        </row>
        <row r="41">
          <cell r="BY41">
            <v>6</v>
          </cell>
        </row>
        <row r="42">
          <cell r="BY42">
            <v>2</v>
          </cell>
        </row>
        <row r="43">
          <cell r="BY43">
            <v>10</v>
          </cell>
        </row>
        <row r="44">
          <cell r="BY44">
            <v>11</v>
          </cell>
        </row>
        <row r="45">
          <cell r="BY45">
            <v>12</v>
          </cell>
        </row>
        <row r="46">
          <cell r="BY46">
            <v>13</v>
          </cell>
        </row>
        <row r="47">
          <cell r="BY47">
            <v>12</v>
          </cell>
        </row>
        <row r="48">
          <cell r="BY48">
            <v>7</v>
          </cell>
        </row>
        <row r="49">
          <cell r="BY49">
            <v>22</v>
          </cell>
        </row>
        <row r="50">
          <cell r="BY50">
            <v>4</v>
          </cell>
        </row>
        <row r="51">
          <cell r="BY51">
            <v>4</v>
          </cell>
        </row>
        <row r="52">
          <cell r="BY52">
            <v>2</v>
          </cell>
        </row>
        <row r="53">
          <cell r="BY53">
            <v>6</v>
          </cell>
        </row>
        <row r="54">
          <cell r="BY54">
            <v>10</v>
          </cell>
        </row>
        <row r="55">
          <cell r="BY55">
            <v>14</v>
          </cell>
        </row>
        <row r="56">
          <cell r="BY56">
            <v>13</v>
          </cell>
        </row>
        <row r="57">
          <cell r="BY57">
            <v>1</v>
          </cell>
        </row>
        <row r="58">
          <cell r="BY58">
            <v>0</v>
          </cell>
        </row>
        <row r="59">
          <cell r="BY59">
            <v>10</v>
          </cell>
        </row>
        <row r="60">
          <cell r="BY60">
            <v>13</v>
          </cell>
        </row>
        <row r="61">
          <cell r="BY61">
            <v>11</v>
          </cell>
        </row>
        <row r="62">
          <cell r="BY62">
            <v>4</v>
          </cell>
        </row>
        <row r="63">
          <cell r="BY63">
            <v>0</v>
          </cell>
        </row>
        <row r="64">
          <cell r="BY64">
            <v>6</v>
          </cell>
        </row>
        <row r="65">
          <cell r="BY65">
            <v>10</v>
          </cell>
        </row>
        <row r="66">
          <cell r="BY66">
            <v>0</v>
          </cell>
        </row>
        <row r="67">
          <cell r="BY67">
            <v>10</v>
          </cell>
        </row>
        <row r="68">
          <cell r="BY68">
            <v>19</v>
          </cell>
        </row>
        <row r="69">
          <cell r="BY69">
            <v>4</v>
          </cell>
        </row>
        <row r="70">
          <cell r="BY70">
            <v>4</v>
          </cell>
        </row>
        <row r="71">
          <cell r="BY71">
            <v>4</v>
          </cell>
        </row>
        <row r="72">
          <cell r="BY72">
            <v>6</v>
          </cell>
        </row>
        <row r="73">
          <cell r="BY73">
            <v>4</v>
          </cell>
        </row>
        <row r="74">
          <cell r="BY74">
            <v>4</v>
          </cell>
        </row>
        <row r="75">
          <cell r="BY75">
            <v>10</v>
          </cell>
        </row>
        <row r="76">
          <cell r="BY76">
            <v>17</v>
          </cell>
        </row>
        <row r="77">
          <cell r="BY77">
            <v>5</v>
          </cell>
        </row>
        <row r="78">
          <cell r="BY78">
            <v>5</v>
          </cell>
        </row>
        <row r="79">
          <cell r="BY79">
            <v>7</v>
          </cell>
        </row>
        <row r="80">
          <cell r="BY80">
            <v>7</v>
          </cell>
        </row>
        <row r="81">
          <cell r="BY81">
            <v>13</v>
          </cell>
        </row>
        <row r="82">
          <cell r="BY82">
            <v>14</v>
          </cell>
        </row>
        <row r="83">
          <cell r="BY83">
            <v>9</v>
          </cell>
        </row>
        <row r="84">
          <cell r="BY84">
            <v>7</v>
          </cell>
        </row>
        <row r="85">
          <cell r="BY85">
            <v>10</v>
          </cell>
        </row>
        <row r="86">
          <cell r="BY86">
            <v>8</v>
          </cell>
        </row>
        <row r="87">
          <cell r="BY87">
            <v>5</v>
          </cell>
        </row>
        <row r="88">
          <cell r="BY88">
            <v>0</v>
          </cell>
        </row>
        <row r="89">
          <cell r="BY89">
            <v>18</v>
          </cell>
        </row>
        <row r="90">
          <cell r="BY90">
            <v>17</v>
          </cell>
        </row>
        <row r="91">
          <cell r="BY91">
            <v>11</v>
          </cell>
        </row>
        <row r="92">
          <cell r="BY92">
            <v>13</v>
          </cell>
        </row>
        <row r="93">
          <cell r="BY93">
            <v>3</v>
          </cell>
        </row>
        <row r="94">
          <cell r="BY94">
            <v>5</v>
          </cell>
        </row>
        <row r="95">
          <cell r="BY95">
            <v>10</v>
          </cell>
        </row>
        <row r="96">
          <cell r="BY96">
            <v>9</v>
          </cell>
        </row>
        <row r="97">
          <cell r="BY97">
            <v>2</v>
          </cell>
        </row>
        <row r="98">
          <cell r="BY98">
            <v>2</v>
          </cell>
        </row>
        <row r="99">
          <cell r="BY99">
            <v>10</v>
          </cell>
        </row>
        <row r="100">
          <cell r="BY100">
            <v>30</v>
          </cell>
        </row>
        <row r="101">
          <cell r="BY101">
            <v>10</v>
          </cell>
        </row>
        <row r="102">
          <cell r="BY102">
            <v>14</v>
          </cell>
        </row>
        <row r="103">
          <cell r="BY103">
            <v>2</v>
          </cell>
        </row>
        <row r="104">
          <cell r="BY104">
            <v>0</v>
          </cell>
        </row>
        <row r="105">
          <cell r="BY105">
            <v>10</v>
          </cell>
        </row>
        <row r="106">
          <cell r="BY106">
            <v>12</v>
          </cell>
        </row>
        <row r="107">
          <cell r="BY107">
            <v>1</v>
          </cell>
        </row>
        <row r="108">
          <cell r="BY108">
            <v>14</v>
          </cell>
        </row>
        <row r="109">
          <cell r="BY109">
            <v>20</v>
          </cell>
        </row>
        <row r="110">
          <cell r="BY110">
            <v>4</v>
          </cell>
        </row>
        <row r="111">
          <cell r="BY111">
            <v>9</v>
          </cell>
        </row>
        <row r="112">
          <cell r="BY112">
            <v>6</v>
          </cell>
        </row>
        <row r="113">
          <cell r="BY113">
            <v>19</v>
          </cell>
        </row>
        <row r="114">
          <cell r="BY114">
            <v>5</v>
          </cell>
        </row>
        <row r="115">
          <cell r="BY115">
            <v>5</v>
          </cell>
        </row>
        <row r="116">
          <cell r="BY116">
            <v>6</v>
          </cell>
        </row>
        <row r="117">
          <cell r="BY117">
            <v>3</v>
          </cell>
        </row>
        <row r="118">
          <cell r="BY118">
            <v>0</v>
          </cell>
        </row>
        <row r="119">
          <cell r="BY119">
            <v>3</v>
          </cell>
        </row>
        <row r="120">
          <cell r="BY120">
            <v>2</v>
          </cell>
        </row>
        <row r="121">
          <cell r="BY121">
            <v>25</v>
          </cell>
        </row>
        <row r="122">
          <cell r="BY122">
            <v>3</v>
          </cell>
        </row>
        <row r="123">
          <cell r="BY123">
            <v>10</v>
          </cell>
        </row>
        <row r="124">
          <cell r="BY124">
            <v>12</v>
          </cell>
        </row>
        <row r="125">
          <cell r="BY125">
            <v>6</v>
          </cell>
        </row>
        <row r="126">
          <cell r="BY126">
            <v>2</v>
          </cell>
        </row>
        <row r="127">
          <cell r="BY127">
            <v>1</v>
          </cell>
        </row>
        <row r="128">
          <cell r="BY128">
            <v>9</v>
          </cell>
        </row>
        <row r="129">
          <cell r="BY129">
            <v>12</v>
          </cell>
        </row>
        <row r="130">
          <cell r="BY130">
            <v>10</v>
          </cell>
        </row>
        <row r="131">
          <cell r="BY131">
            <v>3</v>
          </cell>
        </row>
        <row r="132">
          <cell r="BY132">
            <v>22</v>
          </cell>
        </row>
        <row r="133">
          <cell r="BY133">
            <v>15</v>
          </cell>
        </row>
        <row r="134">
          <cell r="BY134">
            <v>9</v>
          </cell>
        </row>
        <row r="135">
          <cell r="BY135">
            <v>9</v>
          </cell>
        </row>
        <row r="136">
          <cell r="BY136">
            <v>5</v>
          </cell>
        </row>
        <row r="137">
          <cell r="BY137">
            <v>5</v>
          </cell>
        </row>
        <row r="138">
          <cell r="BY138">
            <v>4</v>
          </cell>
        </row>
        <row r="139">
          <cell r="BY139">
            <v>13</v>
          </cell>
        </row>
        <row r="140">
          <cell r="BY140">
            <v>10</v>
          </cell>
        </row>
        <row r="141">
          <cell r="BY141">
            <v>15</v>
          </cell>
        </row>
        <row r="142">
          <cell r="BY142">
            <v>8</v>
          </cell>
        </row>
        <row r="143">
          <cell r="BY143">
            <v>12</v>
          </cell>
        </row>
        <row r="144">
          <cell r="BY144">
            <v>0</v>
          </cell>
        </row>
        <row r="145">
          <cell r="BY145">
            <v>23</v>
          </cell>
        </row>
        <row r="146">
          <cell r="BY146">
            <v>13</v>
          </cell>
        </row>
        <row r="147">
          <cell r="BY147">
            <v>21</v>
          </cell>
        </row>
        <row r="148">
          <cell r="BY148">
            <v>16</v>
          </cell>
        </row>
        <row r="149">
          <cell r="BY149">
            <v>4</v>
          </cell>
        </row>
        <row r="150">
          <cell r="BY150">
            <v>11</v>
          </cell>
        </row>
        <row r="151">
          <cell r="BY151">
            <v>0</v>
          </cell>
        </row>
        <row r="152">
          <cell r="BY152">
            <v>4</v>
          </cell>
        </row>
        <row r="153">
          <cell r="BY153">
            <v>12</v>
          </cell>
        </row>
        <row r="154">
          <cell r="BY154">
            <v>0</v>
          </cell>
        </row>
        <row r="155">
          <cell r="BY155">
            <v>13</v>
          </cell>
        </row>
        <row r="156">
          <cell r="BY156">
            <v>12</v>
          </cell>
        </row>
        <row r="157">
          <cell r="BY157">
            <v>11</v>
          </cell>
        </row>
        <row r="158">
          <cell r="BY158">
            <v>11</v>
          </cell>
        </row>
        <row r="159">
          <cell r="BY159">
            <v>12</v>
          </cell>
        </row>
        <row r="160">
          <cell r="BY160">
            <v>0</v>
          </cell>
        </row>
        <row r="161">
          <cell r="BY161">
            <v>10</v>
          </cell>
        </row>
        <row r="162">
          <cell r="BY162">
            <v>8</v>
          </cell>
        </row>
        <row r="163">
          <cell r="BY163">
            <v>8</v>
          </cell>
        </row>
        <row r="164">
          <cell r="BY164">
            <v>0</v>
          </cell>
        </row>
        <row r="165">
          <cell r="BY165">
            <v>8</v>
          </cell>
        </row>
        <row r="166">
          <cell r="BY166">
            <v>12</v>
          </cell>
        </row>
        <row r="167">
          <cell r="BY167">
            <v>12</v>
          </cell>
        </row>
        <row r="168">
          <cell r="BY168">
            <v>12</v>
          </cell>
        </row>
        <row r="169">
          <cell r="BY169">
            <v>8</v>
          </cell>
        </row>
        <row r="170">
          <cell r="BY170">
            <v>0</v>
          </cell>
        </row>
        <row r="171">
          <cell r="BY171">
            <v>5</v>
          </cell>
        </row>
        <row r="172">
          <cell r="BY172">
            <v>7</v>
          </cell>
        </row>
        <row r="173">
          <cell r="BY173">
            <v>0</v>
          </cell>
        </row>
        <row r="174">
          <cell r="BY174">
            <v>17</v>
          </cell>
        </row>
        <row r="175">
          <cell r="BY175">
            <v>8</v>
          </cell>
        </row>
        <row r="176">
          <cell r="BY176">
            <v>3</v>
          </cell>
        </row>
        <row r="177">
          <cell r="BY177">
            <v>9</v>
          </cell>
        </row>
        <row r="178">
          <cell r="BY178">
            <v>13</v>
          </cell>
        </row>
        <row r="179">
          <cell r="BY179">
            <v>25</v>
          </cell>
        </row>
        <row r="180">
          <cell r="BY180">
            <v>3</v>
          </cell>
        </row>
        <row r="181">
          <cell r="BY181">
            <v>9</v>
          </cell>
        </row>
        <row r="182">
          <cell r="BY182">
            <v>13</v>
          </cell>
        </row>
        <row r="183">
          <cell r="BY183">
            <v>12</v>
          </cell>
        </row>
        <row r="184">
          <cell r="BY184">
            <v>10</v>
          </cell>
        </row>
        <row r="185">
          <cell r="BY185">
            <v>10</v>
          </cell>
        </row>
        <row r="186">
          <cell r="BY186">
            <v>8</v>
          </cell>
        </row>
        <row r="187">
          <cell r="BY187">
            <v>12</v>
          </cell>
        </row>
        <row r="188">
          <cell r="BY188">
            <v>12</v>
          </cell>
        </row>
        <row r="189">
          <cell r="BY189">
            <v>4</v>
          </cell>
        </row>
        <row r="190">
          <cell r="BY190">
            <v>5</v>
          </cell>
        </row>
        <row r="191">
          <cell r="BY191">
            <v>1</v>
          </cell>
        </row>
        <row r="192">
          <cell r="BY192">
            <v>1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55E9-7DD4-4CE4-9605-98AA06B435FC}">
  <sheetPr>
    <tabColor rgb="FF7030A0"/>
  </sheetPr>
  <dimension ref="A1:H19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21" sqref="B121"/>
    </sheetView>
  </sheetViews>
  <sheetFormatPr defaultRowHeight="14.4" x14ac:dyDescent="0.3"/>
  <cols>
    <col min="1" max="1" width="23.33203125" bestFit="1" customWidth="1"/>
    <col min="7" max="7" width="8.88671875" customWidth="1"/>
  </cols>
  <sheetData>
    <row r="1" spans="1:8" ht="176.4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5</v>
      </c>
    </row>
    <row r="2" spans="1:8" x14ac:dyDescent="0.3">
      <c r="A2" t="s">
        <v>6</v>
      </c>
      <c r="B2">
        <f>'[1]Imputed and missing data hidden'!BY2</f>
        <v>4</v>
      </c>
      <c r="C2">
        <f>IF(VLOOKUP(A2,'[1]Hazard &amp; Exposure'!$B$5:$DJ$195,113,FALSE)&gt;0,1,0)</f>
        <v>1</v>
      </c>
      <c r="D2" s="3">
        <f>'[1]Indicator Date hidden2'!BZ3</f>
        <v>0.32432432432432434</v>
      </c>
      <c r="E2" s="3">
        <f t="shared" ref="E2:E65" si="0">IF(B2&gt;B$197,10,10-(B$197-B2)/(B$197-B$196)*10)</f>
        <v>2.666666666666667</v>
      </c>
      <c r="F2" s="3">
        <f t="shared" ref="F2:F65" si="1">IF(C2=1,$B$199,1)</f>
        <v>1.25</v>
      </c>
      <c r="G2" s="3">
        <f t="shared" ref="G2:G65" si="2">IF(D2&gt;D$197,10,10-(D$197-D2)/(D$197-D$196)*10)</f>
        <v>4.3243243243243246</v>
      </c>
      <c r="H2" s="3">
        <f t="shared" ref="H2:H65" si="3">10-(12.5-AVERAGE(E2,G2)*F2)/12.5*10</f>
        <v>3.4954954954954953</v>
      </c>
    </row>
    <row r="3" spans="1:8" x14ac:dyDescent="0.3">
      <c r="A3" t="s">
        <v>7</v>
      </c>
      <c r="B3">
        <f>'[1]Imputed and missing data hidden'!BY3</f>
        <v>7</v>
      </c>
      <c r="C3">
        <f>IF(VLOOKUP(A3,'[1]Hazard &amp; Exposure'!$B$5:$DJ$195,113,FALSE)&gt;0,1,0)</f>
        <v>0</v>
      </c>
      <c r="D3" s="3">
        <f>'[1]Indicator Date hidden2'!BZ4</f>
        <v>0.3</v>
      </c>
      <c r="E3" s="3">
        <f t="shared" si="0"/>
        <v>4.666666666666667</v>
      </c>
      <c r="F3" s="3">
        <f t="shared" si="1"/>
        <v>1</v>
      </c>
      <c r="G3" s="3">
        <f t="shared" si="2"/>
        <v>4</v>
      </c>
      <c r="H3" s="3">
        <f t="shared" si="3"/>
        <v>3.4666666666666668</v>
      </c>
    </row>
    <row r="4" spans="1:8" x14ac:dyDescent="0.3">
      <c r="A4" t="s">
        <v>8</v>
      </c>
      <c r="B4">
        <f>'[1]Imputed and missing data hidden'!BY4</f>
        <v>3</v>
      </c>
      <c r="C4">
        <f>IF(VLOOKUP(A4,'[1]Hazard &amp; Exposure'!$B$5:$DJ$195,113,FALSE)&gt;0,1,0)</f>
        <v>0</v>
      </c>
      <c r="D4" s="3">
        <f>'[1]Indicator Date hidden2'!BZ5</f>
        <v>0.55555555555555558</v>
      </c>
      <c r="E4" s="3">
        <f t="shared" si="0"/>
        <v>2</v>
      </c>
      <c r="F4" s="3">
        <f t="shared" si="1"/>
        <v>1</v>
      </c>
      <c r="G4" s="3">
        <f t="shared" si="2"/>
        <v>7.4074074074074074</v>
      </c>
      <c r="H4" s="3">
        <f t="shared" si="3"/>
        <v>3.7629629629629635</v>
      </c>
    </row>
    <row r="5" spans="1:8" x14ac:dyDescent="0.3">
      <c r="A5" t="s">
        <v>9</v>
      </c>
      <c r="B5">
        <f>'[1]Imputed and missing data hidden'!BY5</f>
        <v>0</v>
      </c>
      <c r="C5">
        <f>IF(VLOOKUP(A5,'[1]Hazard &amp; Exposure'!$B$5:$DJ$195,113,FALSE)&gt;0,1,0)</f>
        <v>0</v>
      </c>
      <c r="D5" s="3">
        <f>'[1]Indicator Date hidden2'!BZ6</f>
        <v>0.40540540540540543</v>
      </c>
      <c r="E5" s="3">
        <f t="shared" si="0"/>
        <v>0</v>
      </c>
      <c r="F5" s="3">
        <f t="shared" si="1"/>
        <v>1</v>
      </c>
      <c r="G5" s="3">
        <f t="shared" si="2"/>
        <v>5.4054054054054053</v>
      </c>
      <c r="H5" s="3">
        <f t="shared" si="3"/>
        <v>2.1621621621621614</v>
      </c>
    </row>
    <row r="6" spans="1:8" x14ac:dyDescent="0.3">
      <c r="A6" t="s">
        <v>10</v>
      </c>
      <c r="B6">
        <f>'[1]Imputed and missing data hidden'!BY6</f>
        <v>20</v>
      </c>
      <c r="C6">
        <f>IF(VLOOKUP(A6,'[1]Hazard &amp; Exposure'!$B$5:$DJ$195,113,FALSE)&gt;0,1,0)</f>
        <v>0</v>
      </c>
      <c r="D6" s="3">
        <f>'[1]Indicator Date hidden2'!BZ7</f>
        <v>0.31147540983606559</v>
      </c>
      <c r="E6" s="3">
        <f t="shared" si="0"/>
        <v>10</v>
      </c>
      <c r="F6" s="3">
        <f t="shared" si="1"/>
        <v>1</v>
      </c>
      <c r="G6" s="3">
        <f t="shared" si="2"/>
        <v>4.1530054644808745</v>
      </c>
      <c r="H6" s="3">
        <f t="shared" si="3"/>
        <v>5.6612021857923498</v>
      </c>
    </row>
    <row r="7" spans="1:8" x14ac:dyDescent="0.3">
      <c r="A7" t="s">
        <v>11</v>
      </c>
      <c r="B7">
        <f>'[1]Imputed and missing data hidden'!BY7</f>
        <v>7</v>
      </c>
      <c r="C7">
        <f>IF(VLOOKUP(A7,'[1]Hazard &amp; Exposure'!$B$5:$DJ$195,113,FALSE)&gt;0,1,0)</f>
        <v>0</v>
      </c>
      <c r="D7" s="3">
        <f>'[1]Indicator Date hidden2'!BZ8</f>
        <v>0.3611111111111111</v>
      </c>
      <c r="E7" s="3">
        <f t="shared" si="0"/>
        <v>4.666666666666667</v>
      </c>
      <c r="F7" s="3">
        <f t="shared" si="1"/>
        <v>1</v>
      </c>
      <c r="G7" s="3">
        <f t="shared" si="2"/>
        <v>4.8148148148148149</v>
      </c>
      <c r="H7" s="3">
        <f t="shared" si="3"/>
        <v>3.7925925925925918</v>
      </c>
    </row>
    <row r="8" spans="1:8" x14ac:dyDescent="0.3">
      <c r="A8" t="s">
        <v>12</v>
      </c>
      <c r="B8">
        <f>'[1]Imputed and missing data hidden'!BY8</f>
        <v>4</v>
      </c>
      <c r="C8">
        <f>IF(VLOOKUP(A8,'[1]Hazard &amp; Exposure'!$B$5:$DJ$195,113,FALSE)&gt;0,1,0)</f>
        <v>1</v>
      </c>
      <c r="D8" s="3">
        <f>'[1]Indicator Date hidden2'!BZ9</f>
        <v>0.36</v>
      </c>
      <c r="E8" s="3">
        <f t="shared" si="0"/>
        <v>2.666666666666667</v>
      </c>
      <c r="F8" s="3">
        <f t="shared" si="1"/>
        <v>1.25</v>
      </c>
      <c r="G8" s="3">
        <f t="shared" si="2"/>
        <v>4.8</v>
      </c>
      <c r="H8" s="3">
        <f t="shared" si="3"/>
        <v>3.7333333333333343</v>
      </c>
    </row>
    <row r="9" spans="1:8" x14ac:dyDescent="0.3">
      <c r="A9" t="s">
        <v>13</v>
      </c>
      <c r="B9">
        <f>'[1]Imputed and missing data hidden'!BY9</f>
        <v>10</v>
      </c>
      <c r="C9">
        <f>IF(VLOOKUP(A9,'[1]Hazard &amp; Exposure'!$B$5:$DJ$195,113,FALSE)&gt;0,1,0)</f>
        <v>0</v>
      </c>
      <c r="D9" s="3">
        <f>'[1]Indicator Date hidden2'!BZ10</f>
        <v>0.29850746268656714</v>
      </c>
      <c r="E9" s="3">
        <f t="shared" si="0"/>
        <v>6.666666666666667</v>
      </c>
      <c r="F9" s="3">
        <f t="shared" si="1"/>
        <v>1</v>
      </c>
      <c r="G9" s="3">
        <f t="shared" si="2"/>
        <v>3.9800995024875618</v>
      </c>
      <c r="H9" s="3">
        <f t="shared" si="3"/>
        <v>4.2587064676616917</v>
      </c>
    </row>
    <row r="10" spans="1:8" x14ac:dyDescent="0.3">
      <c r="A10" t="s">
        <v>14</v>
      </c>
      <c r="B10">
        <f>'[1]Imputed and missing data hidden'!BY10</f>
        <v>13</v>
      </c>
      <c r="C10">
        <f>IF(VLOOKUP(A10,'[1]Hazard &amp; Exposure'!$B$5:$DJ$195,113,FALSE)&gt;0,1,0)</f>
        <v>0</v>
      </c>
      <c r="D10" s="3">
        <f>'[1]Indicator Date hidden2'!BZ11</f>
        <v>0.296875</v>
      </c>
      <c r="E10" s="3">
        <f t="shared" si="0"/>
        <v>8.6666666666666661</v>
      </c>
      <c r="F10" s="3">
        <f t="shared" si="1"/>
        <v>1</v>
      </c>
      <c r="G10" s="3">
        <f t="shared" si="2"/>
        <v>3.9583333333333339</v>
      </c>
      <c r="H10" s="3">
        <f t="shared" si="3"/>
        <v>5.05</v>
      </c>
    </row>
    <row r="11" spans="1:8" x14ac:dyDescent="0.3">
      <c r="A11" t="s">
        <v>15</v>
      </c>
      <c r="B11">
        <f>'[1]Imputed and missing data hidden'!BY11</f>
        <v>8</v>
      </c>
      <c r="C11">
        <f>IF(VLOOKUP(A11,'[1]Hazard &amp; Exposure'!$B$5:$DJ$195,113,FALSE)&gt;0,1,0)</f>
        <v>1</v>
      </c>
      <c r="D11" s="3">
        <f>'[1]Indicator Date hidden2'!BZ12</f>
        <v>0.46478873239436619</v>
      </c>
      <c r="E11" s="3">
        <f t="shared" si="0"/>
        <v>5.333333333333333</v>
      </c>
      <c r="F11" s="3">
        <f t="shared" si="1"/>
        <v>1.25</v>
      </c>
      <c r="G11" s="3">
        <f t="shared" si="2"/>
        <v>6.1971830985915499</v>
      </c>
      <c r="H11" s="3">
        <f t="shared" si="3"/>
        <v>5.7652582159624419</v>
      </c>
    </row>
    <row r="12" spans="1:8" x14ac:dyDescent="0.3">
      <c r="A12" t="s">
        <v>16</v>
      </c>
      <c r="B12">
        <f>'[1]Imputed and missing data hidden'!BY12</f>
        <v>18</v>
      </c>
      <c r="C12">
        <f>IF(VLOOKUP(A12,'[1]Hazard &amp; Exposure'!$B$5:$DJ$195,113,FALSE)&gt;0,1,0)</f>
        <v>0</v>
      </c>
      <c r="D12" s="3">
        <f>'[1]Indicator Date hidden2'!BZ13</f>
        <v>0.33870967741935482</v>
      </c>
      <c r="E12" s="3">
        <f t="shared" si="0"/>
        <v>10</v>
      </c>
      <c r="F12" s="3">
        <f t="shared" si="1"/>
        <v>1</v>
      </c>
      <c r="G12" s="3">
        <f t="shared" si="2"/>
        <v>4.5161290322580641</v>
      </c>
      <c r="H12" s="3">
        <f t="shared" si="3"/>
        <v>5.806451612903226</v>
      </c>
    </row>
    <row r="13" spans="1:8" x14ac:dyDescent="0.3">
      <c r="A13" t="s">
        <v>17</v>
      </c>
      <c r="B13">
        <f>'[1]Imputed and missing data hidden'!BY13</f>
        <v>19</v>
      </c>
      <c r="C13">
        <f>IF(VLOOKUP(A13,'[1]Hazard &amp; Exposure'!$B$5:$DJ$195,113,FALSE)&gt;0,1,0)</f>
        <v>0</v>
      </c>
      <c r="D13" s="3">
        <f>'[1]Indicator Date hidden2'!BZ14</f>
        <v>0.25806451612903225</v>
      </c>
      <c r="E13" s="3">
        <f t="shared" si="0"/>
        <v>10</v>
      </c>
      <c r="F13" s="3">
        <f t="shared" si="1"/>
        <v>1</v>
      </c>
      <c r="G13" s="3">
        <f t="shared" si="2"/>
        <v>3.4408602150537639</v>
      </c>
      <c r="H13" s="3">
        <f t="shared" si="3"/>
        <v>5.3763440860215059</v>
      </c>
    </row>
    <row r="14" spans="1:8" x14ac:dyDescent="0.3">
      <c r="A14" t="s">
        <v>18</v>
      </c>
      <c r="B14">
        <f>'[1]Imputed and missing data hidden'!BY14</f>
        <v>5</v>
      </c>
      <c r="C14">
        <f>IF(VLOOKUP(A14,'[1]Hazard &amp; Exposure'!$B$5:$DJ$195,113,FALSE)&gt;0,1,0)</f>
        <v>0</v>
      </c>
      <c r="D14" s="3">
        <f>'[1]Indicator Date hidden2'!BZ15</f>
        <v>0.26027397260273971</v>
      </c>
      <c r="E14" s="3">
        <f t="shared" si="0"/>
        <v>3.3333333333333339</v>
      </c>
      <c r="F14" s="3">
        <f t="shared" si="1"/>
        <v>1</v>
      </c>
      <c r="G14" s="3">
        <f t="shared" si="2"/>
        <v>3.4703196347031966</v>
      </c>
      <c r="H14" s="3">
        <f t="shared" si="3"/>
        <v>2.7214611872146124</v>
      </c>
    </row>
    <row r="15" spans="1:8" x14ac:dyDescent="0.3">
      <c r="A15" t="s">
        <v>19</v>
      </c>
      <c r="B15">
        <f>'[1]Imputed and missing data hidden'!BY15</f>
        <v>11</v>
      </c>
      <c r="C15">
        <f>IF(VLOOKUP(A15,'[1]Hazard &amp; Exposure'!$B$5:$DJ$195,113,FALSE)&gt;0,1,0)</f>
        <v>0</v>
      </c>
      <c r="D15" s="3">
        <f>'[1]Indicator Date hidden2'!BZ16</f>
        <v>0.53731343283582089</v>
      </c>
      <c r="E15" s="3">
        <f t="shared" si="0"/>
        <v>7.3333333333333339</v>
      </c>
      <c r="F15" s="3">
        <f t="shared" si="1"/>
        <v>1</v>
      </c>
      <c r="G15" s="3">
        <f t="shared" si="2"/>
        <v>7.1641791044776122</v>
      </c>
      <c r="H15" s="3">
        <f t="shared" si="3"/>
        <v>5.7990049751243786</v>
      </c>
    </row>
    <row r="16" spans="1:8" x14ac:dyDescent="0.3">
      <c r="A16" t="s">
        <v>20</v>
      </c>
      <c r="B16">
        <f>'[1]Imputed and missing data hidden'!BY16</f>
        <v>9</v>
      </c>
      <c r="C16">
        <f>IF(VLOOKUP(A16,'[1]Hazard &amp; Exposure'!$B$5:$DJ$195,113,FALSE)&gt;0,1,0)</f>
        <v>0</v>
      </c>
      <c r="D16" s="3">
        <f>'[1]Indicator Date hidden2'!BZ17</f>
        <v>0.31343283582089554</v>
      </c>
      <c r="E16" s="3">
        <f t="shared" si="0"/>
        <v>6</v>
      </c>
      <c r="F16" s="3">
        <f t="shared" si="1"/>
        <v>1</v>
      </c>
      <c r="G16" s="3">
        <f t="shared" si="2"/>
        <v>4.1791044776119399</v>
      </c>
      <c r="H16" s="3">
        <f t="shared" si="3"/>
        <v>4.071641791044776</v>
      </c>
    </row>
    <row r="17" spans="1:8" x14ac:dyDescent="0.3">
      <c r="A17" t="s">
        <v>21</v>
      </c>
      <c r="B17">
        <f>'[1]Imputed and missing data hidden'!BY17</f>
        <v>13</v>
      </c>
      <c r="C17">
        <f>IF(VLOOKUP(A17,'[1]Hazard &amp; Exposure'!$B$5:$DJ$195,113,FALSE)&gt;0,1,0)</f>
        <v>0</v>
      </c>
      <c r="D17" s="3">
        <f>'[1]Indicator Date hidden2'!BZ18</f>
        <v>0.296875</v>
      </c>
      <c r="E17" s="3">
        <f t="shared" si="0"/>
        <v>8.6666666666666661</v>
      </c>
      <c r="F17" s="3">
        <f t="shared" si="1"/>
        <v>1</v>
      </c>
      <c r="G17" s="3">
        <f t="shared" si="2"/>
        <v>3.9583333333333339</v>
      </c>
      <c r="H17" s="3">
        <f t="shared" si="3"/>
        <v>5.05</v>
      </c>
    </row>
    <row r="18" spans="1:8" x14ac:dyDescent="0.3">
      <c r="A18" t="s">
        <v>22</v>
      </c>
      <c r="B18">
        <f>'[1]Imputed and missing data hidden'!BY18</f>
        <v>13</v>
      </c>
      <c r="C18">
        <f>IF(VLOOKUP(A18,'[1]Hazard &amp; Exposure'!$B$5:$DJ$195,113,FALSE)&gt;0,1,0)</f>
        <v>0</v>
      </c>
      <c r="D18" s="3">
        <f>'[1]Indicator Date hidden2'!BZ19</f>
        <v>0.27692307692307694</v>
      </c>
      <c r="E18" s="3">
        <f t="shared" si="0"/>
        <v>8.6666666666666661</v>
      </c>
      <c r="F18" s="3">
        <f t="shared" si="1"/>
        <v>1</v>
      </c>
      <c r="G18" s="3">
        <f t="shared" si="2"/>
        <v>3.6923076923076925</v>
      </c>
      <c r="H18" s="3">
        <f t="shared" si="3"/>
        <v>4.9435897435897438</v>
      </c>
    </row>
    <row r="19" spans="1:8" x14ac:dyDescent="0.3">
      <c r="A19" t="s">
        <v>23</v>
      </c>
      <c r="B19">
        <f>'[1]Imputed and missing data hidden'!BY19</f>
        <v>1</v>
      </c>
      <c r="C19">
        <f>IF(VLOOKUP(A19,'[1]Hazard &amp; Exposure'!$B$5:$DJ$195,113,FALSE)&gt;0,1,0)</f>
        <v>0</v>
      </c>
      <c r="D19" s="3">
        <f>'[1]Indicator Date hidden2'!BZ20</f>
        <v>0.3108108108108108</v>
      </c>
      <c r="E19" s="3">
        <f t="shared" si="0"/>
        <v>0.66666666666666607</v>
      </c>
      <c r="F19" s="3">
        <f t="shared" si="1"/>
        <v>1</v>
      </c>
      <c r="G19" s="3">
        <f t="shared" si="2"/>
        <v>4.1441441441441444</v>
      </c>
      <c r="H19" s="3">
        <f t="shared" si="3"/>
        <v>1.9243243243243242</v>
      </c>
    </row>
    <row r="20" spans="1:8" x14ac:dyDescent="0.3">
      <c r="A20" t="s">
        <v>24</v>
      </c>
      <c r="B20">
        <f>'[1]Imputed and missing data hidden'!BY20</f>
        <v>9</v>
      </c>
      <c r="C20">
        <f>IF(VLOOKUP(A20,'[1]Hazard &amp; Exposure'!$B$5:$DJ$195,113,FALSE)&gt;0,1,0)</f>
        <v>0</v>
      </c>
      <c r="D20" s="3">
        <f>'[1]Indicator Date hidden2'!BZ21</f>
        <v>0.54411764705882348</v>
      </c>
      <c r="E20" s="3">
        <f t="shared" si="0"/>
        <v>6</v>
      </c>
      <c r="F20" s="3">
        <f t="shared" si="1"/>
        <v>1</v>
      </c>
      <c r="G20" s="3">
        <f t="shared" si="2"/>
        <v>7.2549019607843128</v>
      </c>
      <c r="H20" s="3">
        <f t="shared" si="3"/>
        <v>5.3019607843137253</v>
      </c>
    </row>
    <row r="21" spans="1:8" x14ac:dyDescent="0.3">
      <c r="A21" t="s">
        <v>25</v>
      </c>
      <c r="B21">
        <f>'[1]Imputed and missing data hidden'!BY21</f>
        <v>4</v>
      </c>
      <c r="C21">
        <f>IF(VLOOKUP(A21,'[1]Hazard &amp; Exposure'!$B$5:$DJ$195,113,FALSE)&gt;0,1,0)</f>
        <v>0</v>
      </c>
      <c r="D21" s="3">
        <f>'[1]Indicator Date hidden2'!BZ22</f>
        <v>0.53424657534246578</v>
      </c>
      <c r="E21" s="3">
        <f t="shared" si="0"/>
        <v>2.666666666666667</v>
      </c>
      <c r="F21" s="3">
        <f t="shared" si="1"/>
        <v>1</v>
      </c>
      <c r="G21" s="3">
        <f t="shared" si="2"/>
        <v>7.1232876712328768</v>
      </c>
      <c r="H21" s="3">
        <f t="shared" si="3"/>
        <v>3.9159817351598178</v>
      </c>
    </row>
    <row r="22" spans="1:8" x14ac:dyDescent="0.3">
      <c r="A22" t="s">
        <v>26</v>
      </c>
      <c r="B22">
        <f>'[1]Imputed and missing data hidden'!BY22</f>
        <v>10</v>
      </c>
      <c r="C22">
        <f>IF(VLOOKUP(A22,'[1]Hazard &amp; Exposure'!$B$5:$DJ$195,113,FALSE)&gt;0,1,0)</f>
        <v>0</v>
      </c>
      <c r="D22" s="3">
        <f>'[1]Indicator Date hidden2'!BZ23</f>
        <v>0.65217391304347827</v>
      </c>
      <c r="E22" s="3">
        <f t="shared" si="0"/>
        <v>6.666666666666667</v>
      </c>
      <c r="F22" s="3">
        <f t="shared" si="1"/>
        <v>1</v>
      </c>
      <c r="G22" s="3">
        <f t="shared" si="2"/>
        <v>8.695652173913043</v>
      </c>
      <c r="H22" s="3">
        <f t="shared" si="3"/>
        <v>6.1449275362318847</v>
      </c>
    </row>
    <row r="23" spans="1:8" x14ac:dyDescent="0.3">
      <c r="A23" t="s">
        <v>27</v>
      </c>
      <c r="B23">
        <f>'[1]Imputed and missing data hidden'!BY23</f>
        <v>3</v>
      </c>
      <c r="C23">
        <f>IF(VLOOKUP(A23,'[1]Hazard &amp; Exposure'!$B$5:$DJ$195,113,FALSE)&gt;0,1,0)</f>
        <v>0</v>
      </c>
      <c r="D23" s="3">
        <f>'[1]Indicator Date hidden2'!BZ24</f>
        <v>0.47887323943661969</v>
      </c>
      <c r="E23" s="3">
        <f t="shared" si="0"/>
        <v>2</v>
      </c>
      <c r="F23" s="3">
        <f t="shared" si="1"/>
        <v>1</v>
      </c>
      <c r="G23" s="3">
        <f t="shared" si="2"/>
        <v>6.384976525821596</v>
      </c>
      <c r="H23" s="3">
        <f t="shared" si="3"/>
        <v>3.3539906103286388</v>
      </c>
    </row>
    <row r="24" spans="1:8" x14ac:dyDescent="0.3">
      <c r="A24" t="s">
        <v>28</v>
      </c>
      <c r="B24">
        <f>'[1]Imputed and missing data hidden'!BY24</f>
        <v>7</v>
      </c>
      <c r="C24">
        <f>IF(VLOOKUP(A24,'[1]Hazard &amp; Exposure'!$B$5:$DJ$195,113,FALSE)&gt;0,1,0)</f>
        <v>1</v>
      </c>
      <c r="D24" s="3">
        <f>'[1]Indicator Date hidden2'!BZ25</f>
        <v>0.352112676056338</v>
      </c>
      <c r="E24" s="3">
        <f t="shared" si="0"/>
        <v>4.666666666666667</v>
      </c>
      <c r="F24" s="3">
        <f t="shared" si="1"/>
        <v>1.25</v>
      </c>
      <c r="G24" s="3">
        <f t="shared" si="2"/>
        <v>4.694835680751174</v>
      </c>
      <c r="H24" s="3">
        <f t="shared" si="3"/>
        <v>4.68075117370892</v>
      </c>
    </row>
    <row r="25" spans="1:8" x14ac:dyDescent="0.3">
      <c r="A25" t="s">
        <v>29</v>
      </c>
      <c r="B25">
        <f>'[1]Imputed and missing data hidden'!BY25</f>
        <v>16</v>
      </c>
      <c r="C25">
        <f>IF(VLOOKUP(A25,'[1]Hazard &amp; Exposure'!$B$5:$DJ$195,113,FALSE)&gt;0,1,0)</f>
        <v>0</v>
      </c>
      <c r="D25" s="3">
        <f>'[1]Indicator Date hidden2'!BZ26</f>
        <v>0.31147540983606559</v>
      </c>
      <c r="E25" s="3">
        <f t="shared" si="0"/>
        <v>10</v>
      </c>
      <c r="F25" s="3">
        <f t="shared" si="1"/>
        <v>1</v>
      </c>
      <c r="G25" s="3">
        <f t="shared" si="2"/>
        <v>4.1530054644808745</v>
      </c>
      <c r="H25" s="3">
        <f t="shared" si="3"/>
        <v>5.6612021857923498</v>
      </c>
    </row>
    <row r="26" spans="1:8" x14ac:dyDescent="0.3">
      <c r="A26" t="s">
        <v>30</v>
      </c>
      <c r="B26">
        <f>'[1]Imputed and missing data hidden'!BY26</f>
        <v>8</v>
      </c>
      <c r="C26">
        <f>IF(VLOOKUP(A26,'[1]Hazard &amp; Exposure'!$B$5:$DJ$195,113,FALSE)&gt;0,1,0)</f>
        <v>0</v>
      </c>
      <c r="D26" s="3">
        <f>'[1]Indicator Date hidden2'!BZ27</f>
        <v>0.50724637681159424</v>
      </c>
      <c r="E26" s="3">
        <f t="shared" si="0"/>
        <v>5.333333333333333</v>
      </c>
      <c r="F26" s="3">
        <f t="shared" si="1"/>
        <v>1</v>
      </c>
      <c r="G26" s="3">
        <f t="shared" si="2"/>
        <v>6.7632850241545901</v>
      </c>
      <c r="H26" s="3">
        <f t="shared" si="3"/>
        <v>4.8386473429951691</v>
      </c>
    </row>
    <row r="27" spans="1:8" x14ac:dyDescent="0.3">
      <c r="A27" t="s">
        <v>31</v>
      </c>
      <c r="B27">
        <f>'[1]Imputed and missing data hidden'!BY27</f>
        <v>0</v>
      </c>
      <c r="C27">
        <f>IF(VLOOKUP(A27,'[1]Hazard &amp; Exposure'!$B$5:$DJ$195,113,FALSE)&gt;0,1,0)</f>
        <v>1</v>
      </c>
      <c r="D27" s="3">
        <f>'[1]Indicator Date hidden2'!BZ28</f>
        <v>0.45333333333333331</v>
      </c>
      <c r="E27" s="3">
        <f t="shared" si="0"/>
        <v>0</v>
      </c>
      <c r="F27" s="3">
        <f t="shared" si="1"/>
        <v>1.25</v>
      </c>
      <c r="G27" s="3">
        <f t="shared" si="2"/>
        <v>6.0444444444444443</v>
      </c>
      <c r="H27" s="3">
        <f t="shared" si="3"/>
        <v>3.022222222222223</v>
      </c>
    </row>
    <row r="28" spans="1:8" x14ac:dyDescent="0.3">
      <c r="A28" t="s">
        <v>32</v>
      </c>
      <c r="B28">
        <f>'[1]Imputed and missing data hidden'!BY28</f>
        <v>2</v>
      </c>
      <c r="C28">
        <f>IF(VLOOKUP(A28,'[1]Hazard &amp; Exposure'!$B$5:$DJ$195,113,FALSE)&gt;0,1,0)</f>
        <v>0</v>
      </c>
      <c r="D28" s="3">
        <f>'[1]Indicator Date hidden2'!BZ29</f>
        <v>0.36</v>
      </c>
      <c r="E28" s="3">
        <f t="shared" si="0"/>
        <v>1.3333333333333321</v>
      </c>
      <c r="F28" s="3">
        <f t="shared" si="1"/>
        <v>1</v>
      </c>
      <c r="G28" s="3">
        <f t="shared" si="2"/>
        <v>4.8</v>
      </c>
      <c r="H28" s="3">
        <f t="shared" si="3"/>
        <v>2.4533333333333331</v>
      </c>
    </row>
    <row r="29" spans="1:8" x14ac:dyDescent="0.3">
      <c r="A29" t="s">
        <v>33</v>
      </c>
      <c r="B29">
        <f>'[1]Imputed and missing data hidden'!BY29</f>
        <v>11</v>
      </c>
      <c r="C29">
        <f>IF(VLOOKUP(A29,'[1]Hazard &amp; Exposure'!$B$5:$DJ$195,113,FALSE)&gt;0,1,0)</f>
        <v>0</v>
      </c>
      <c r="D29" s="3">
        <f>'[1]Indicator Date hidden2'!BZ30</f>
        <v>0.30303030303030304</v>
      </c>
      <c r="E29" s="3">
        <f t="shared" si="0"/>
        <v>7.3333333333333339</v>
      </c>
      <c r="F29" s="3">
        <f t="shared" si="1"/>
        <v>1</v>
      </c>
      <c r="G29" s="3">
        <f t="shared" si="2"/>
        <v>4.0404040404040407</v>
      </c>
      <c r="H29" s="3">
        <f t="shared" si="3"/>
        <v>4.5494949494949495</v>
      </c>
    </row>
    <row r="30" spans="1:8" x14ac:dyDescent="0.3">
      <c r="A30" t="s">
        <v>34</v>
      </c>
      <c r="B30">
        <f>'[1]Imputed and missing data hidden'!BY30</f>
        <v>4</v>
      </c>
      <c r="C30">
        <f>IF(VLOOKUP(A30,'[1]Hazard &amp; Exposure'!$B$5:$DJ$195,113,FALSE)&gt;0,1,0)</f>
        <v>0</v>
      </c>
      <c r="D30" s="3">
        <f>'[1]Indicator Date hidden2'!BZ31</f>
        <v>0.46575342465753422</v>
      </c>
      <c r="E30" s="3">
        <f t="shared" si="0"/>
        <v>2.666666666666667</v>
      </c>
      <c r="F30" s="3">
        <f t="shared" si="1"/>
        <v>1</v>
      </c>
      <c r="G30" s="3">
        <f t="shared" si="2"/>
        <v>6.2100456621004563</v>
      </c>
      <c r="H30" s="3">
        <f t="shared" si="3"/>
        <v>3.5506849315068489</v>
      </c>
    </row>
    <row r="31" spans="1:8" x14ac:dyDescent="0.3">
      <c r="A31" t="s">
        <v>35</v>
      </c>
      <c r="B31">
        <f>'[1]Imputed and missing data hidden'!BY31</f>
        <v>1</v>
      </c>
      <c r="C31">
        <f>IF(VLOOKUP(A31,'[1]Hazard &amp; Exposure'!$B$5:$DJ$195,113,FALSE)&gt;0,1,0)</f>
        <v>1</v>
      </c>
      <c r="D31" s="3">
        <f>'[1]Indicator Date hidden2'!BZ32</f>
        <v>0.52702702702702697</v>
      </c>
      <c r="E31" s="3">
        <f t="shared" si="0"/>
        <v>0.66666666666666607</v>
      </c>
      <c r="F31" s="3">
        <f t="shared" si="1"/>
        <v>1.25</v>
      </c>
      <c r="G31" s="3">
        <f t="shared" si="2"/>
        <v>7.0270270270270263</v>
      </c>
      <c r="H31" s="3">
        <f t="shared" si="3"/>
        <v>3.8468468468468453</v>
      </c>
    </row>
    <row r="32" spans="1:8" x14ac:dyDescent="0.3">
      <c r="A32" t="s">
        <v>36</v>
      </c>
      <c r="B32">
        <f>'[1]Imputed and missing data hidden'!BY32</f>
        <v>11</v>
      </c>
      <c r="C32">
        <f>IF(VLOOKUP(A32,'[1]Hazard &amp; Exposure'!$B$5:$DJ$195,113,FALSE)&gt;0,1,0)</f>
        <v>0</v>
      </c>
      <c r="D32" s="3">
        <f>'[1]Indicator Date hidden2'!BZ33</f>
        <v>0.2878787878787879</v>
      </c>
      <c r="E32" s="3">
        <f t="shared" si="0"/>
        <v>7.3333333333333339</v>
      </c>
      <c r="F32" s="3">
        <f t="shared" si="1"/>
        <v>1</v>
      </c>
      <c r="G32" s="3">
        <f t="shared" si="2"/>
        <v>3.8383838383838391</v>
      </c>
      <c r="H32" s="3">
        <f t="shared" si="3"/>
        <v>4.4686868686868699</v>
      </c>
    </row>
    <row r="33" spans="1:8" x14ac:dyDescent="0.3">
      <c r="A33" t="s">
        <v>37</v>
      </c>
      <c r="B33">
        <f>'[1]Imputed and missing data hidden'!BY33</f>
        <v>5</v>
      </c>
      <c r="C33">
        <f>IF(VLOOKUP(A33,'[1]Hazard &amp; Exposure'!$B$5:$DJ$195,113,FALSE)&gt;0,1,0)</f>
        <v>1</v>
      </c>
      <c r="D33" s="3">
        <f>'[1]Indicator Date hidden2'!BZ34</f>
        <v>0.59154929577464788</v>
      </c>
      <c r="E33" s="3">
        <f t="shared" si="0"/>
        <v>3.3333333333333339</v>
      </c>
      <c r="F33" s="3">
        <f t="shared" si="1"/>
        <v>1.25</v>
      </c>
      <c r="G33" s="3">
        <f t="shared" si="2"/>
        <v>7.887323943661972</v>
      </c>
      <c r="H33" s="3">
        <f t="shared" si="3"/>
        <v>5.6103286384976521</v>
      </c>
    </row>
    <row r="34" spans="1:8" x14ac:dyDescent="0.3">
      <c r="A34" t="s">
        <v>38</v>
      </c>
      <c r="B34">
        <f>'[1]Imputed and missing data hidden'!BY34</f>
        <v>3</v>
      </c>
      <c r="C34">
        <f>IF(VLOOKUP(A34,'[1]Hazard &amp; Exposure'!$B$5:$DJ$195,113,FALSE)&gt;0,1,0)</f>
        <v>1</v>
      </c>
      <c r="D34" s="3">
        <f>'[1]Indicator Date hidden2'!BZ35</f>
        <v>0.46478873239436619</v>
      </c>
      <c r="E34" s="3">
        <f t="shared" si="0"/>
        <v>2</v>
      </c>
      <c r="F34" s="3">
        <f t="shared" si="1"/>
        <v>1.25</v>
      </c>
      <c r="G34" s="3">
        <f t="shared" si="2"/>
        <v>6.1971830985915499</v>
      </c>
      <c r="H34" s="3">
        <f t="shared" si="3"/>
        <v>4.098591549295775</v>
      </c>
    </row>
    <row r="35" spans="1:8" x14ac:dyDescent="0.3">
      <c r="A35" t="s">
        <v>39</v>
      </c>
      <c r="B35">
        <f>'[1]Imputed and missing data hidden'!BY35</f>
        <v>8</v>
      </c>
      <c r="C35">
        <f>IF(VLOOKUP(A35,'[1]Hazard &amp; Exposure'!$B$5:$DJ$195,113,FALSE)&gt;0,1,0)</f>
        <v>0</v>
      </c>
      <c r="D35" s="3">
        <f>'[1]Indicator Date hidden2'!BZ36</f>
        <v>0.35714285714285715</v>
      </c>
      <c r="E35" s="3">
        <f t="shared" si="0"/>
        <v>5.333333333333333</v>
      </c>
      <c r="F35" s="3">
        <f t="shared" si="1"/>
        <v>1</v>
      </c>
      <c r="G35" s="3">
        <f t="shared" si="2"/>
        <v>4.7619047619047619</v>
      </c>
      <c r="H35" s="3">
        <f t="shared" si="3"/>
        <v>4.038095238095238</v>
      </c>
    </row>
    <row r="36" spans="1:8" x14ac:dyDescent="0.3">
      <c r="A36" t="s">
        <v>40</v>
      </c>
      <c r="B36">
        <f>'[1]Imputed and missing data hidden'!BY36</f>
        <v>10</v>
      </c>
      <c r="C36">
        <f>IF(VLOOKUP(A36,'[1]Hazard &amp; Exposure'!$B$5:$DJ$195,113,FALSE)&gt;0,1,0)</f>
        <v>0</v>
      </c>
      <c r="D36" s="3">
        <f>'[1]Indicator Date hidden2'!BZ37</f>
        <v>0.44117647058823528</v>
      </c>
      <c r="E36" s="3">
        <f t="shared" si="0"/>
        <v>6.666666666666667</v>
      </c>
      <c r="F36" s="3">
        <f t="shared" si="1"/>
        <v>1</v>
      </c>
      <c r="G36" s="3">
        <f t="shared" si="2"/>
        <v>5.8823529411764701</v>
      </c>
      <c r="H36" s="3">
        <f t="shared" si="3"/>
        <v>5.0196078431372548</v>
      </c>
    </row>
    <row r="37" spans="1:8" x14ac:dyDescent="0.3">
      <c r="A37" t="s">
        <v>41</v>
      </c>
      <c r="B37">
        <f>'[1]Imputed and missing data hidden'!BY37</f>
        <v>4</v>
      </c>
      <c r="C37">
        <f>IF(VLOOKUP(A37,'[1]Hazard &amp; Exposure'!$B$5:$DJ$195,113,FALSE)&gt;0,1,0)</f>
        <v>1</v>
      </c>
      <c r="D37" s="3">
        <f>'[1]Indicator Date hidden2'!BZ38</f>
        <v>0.29333333333333333</v>
      </c>
      <c r="E37" s="3">
        <f t="shared" si="0"/>
        <v>2.666666666666667</v>
      </c>
      <c r="F37" s="3">
        <f t="shared" si="1"/>
        <v>1.25</v>
      </c>
      <c r="G37" s="3">
        <f t="shared" si="2"/>
        <v>3.9111111111111105</v>
      </c>
      <c r="H37" s="3">
        <f t="shared" si="3"/>
        <v>3.2888888888888888</v>
      </c>
    </row>
    <row r="38" spans="1:8" x14ac:dyDescent="0.3">
      <c r="A38" t="s">
        <v>42</v>
      </c>
      <c r="B38">
        <f>'[1]Imputed and missing data hidden'!BY38</f>
        <v>5</v>
      </c>
      <c r="C38">
        <f>IF(VLOOKUP(A38,'[1]Hazard &amp; Exposure'!$B$5:$DJ$195,113,FALSE)&gt;0,1,0)</f>
        <v>0</v>
      </c>
      <c r="D38" s="3">
        <f>'[1]Indicator Date hidden2'!BZ39</f>
        <v>0.647887323943662</v>
      </c>
      <c r="E38" s="3">
        <f t="shared" si="0"/>
        <v>3.3333333333333339</v>
      </c>
      <c r="F38" s="3">
        <f t="shared" si="1"/>
        <v>1</v>
      </c>
      <c r="G38" s="3">
        <f t="shared" si="2"/>
        <v>8.63849765258216</v>
      </c>
      <c r="H38" s="3">
        <f t="shared" si="3"/>
        <v>4.7887323943661979</v>
      </c>
    </row>
    <row r="39" spans="1:8" x14ac:dyDescent="0.3">
      <c r="A39" t="s">
        <v>43</v>
      </c>
      <c r="B39">
        <f>'[1]Imputed and missing data hidden'!BY39</f>
        <v>1</v>
      </c>
      <c r="C39">
        <f>IF(VLOOKUP(A39,'[1]Hazard &amp; Exposure'!$B$5:$DJ$195,113,FALSE)&gt;0,1,0)</f>
        <v>0</v>
      </c>
      <c r="D39" s="3">
        <f>'[1]Indicator Date hidden2'!BZ40</f>
        <v>0.63013698630136983</v>
      </c>
      <c r="E39" s="3">
        <f t="shared" si="0"/>
        <v>0.66666666666666607</v>
      </c>
      <c r="F39" s="3">
        <f t="shared" si="1"/>
        <v>1</v>
      </c>
      <c r="G39" s="3">
        <f t="shared" si="2"/>
        <v>8.4018264840182653</v>
      </c>
      <c r="H39" s="3">
        <f t="shared" si="3"/>
        <v>3.6273972602739724</v>
      </c>
    </row>
    <row r="40" spans="1:8" x14ac:dyDescent="0.3">
      <c r="A40" t="s">
        <v>44</v>
      </c>
      <c r="B40">
        <f>'[1]Imputed and missing data hidden'!BY40</f>
        <v>2</v>
      </c>
      <c r="C40">
        <f>IF(VLOOKUP(A40,'[1]Hazard &amp; Exposure'!$B$5:$DJ$195,113,FALSE)&gt;0,1,0)</f>
        <v>1</v>
      </c>
      <c r="D40" s="3">
        <f>'[1]Indicator Date hidden2'!BZ41</f>
        <v>0.52702702702702697</v>
      </c>
      <c r="E40" s="3">
        <f t="shared" si="0"/>
        <v>1.3333333333333321</v>
      </c>
      <c r="F40" s="3">
        <f t="shared" si="1"/>
        <v>1.25</v>
      </c>
      <c r="G40" s="3">
        <f t="shared" si="2"/>
        <v>7.0270270270270263</v>
      </c>
      <c r="H40" s="3">
        <f t="shared" si="3"/>
        <v>4.1801801801801801</v>
      </c>
    </row>
    <row r="41" spans="1:8" x14ac:dyDescent="0.3">
      <c r="A41" t="s">
        <v>45</v>
      </c>
      <c r="B41">
        <f>'[1]Imputed and missing data hidden'!BY41</f>
        <v>6</v>
      </c>
      <c r="C41">
        <f>IF(VLOOKUP(A41,'[1]Hazard &amp; Exposure'!$B$5:$DJ$195,113,FALSE)&gt;0,1,0)</f>
        <v>0</v>
      </c>
      <c r="D41" s="3">
        <f>'[1]Indicator Date hidden2'!BZ42</f>
        <v>0.375</v>
      </c>
      <c r="E41" s="3">
        <f t="shared" si="0"/>
        <v>4</v>
      </c>
      <c r="F41" s="3">
        <f t="shared" si="1"/>
        <v>1</v>
      </c>
      <c r="G41" s="3">
        <f t="shared" si="2"/>
        <v>5</v>
      </c>
      <c r="H41" s="3">
        <f t="shared" si="3"/>
        <v>3.5999999999999996</v>
      </c>
    </row>
    <row r="42" spans="1:8" x14ac:dyDescent="0.3">
      <c r="A42" t="s">
        <v>46</v>
      </c>
      <c r="B42">
        <f>'[1]Imputed and missing data hidden'!BY42</f>
        <v>2</v>
      </c>
      <c r="C42">
        <f>IF(VLOOKUP(A42,'[1]Hazard &amp; Exposure'!$B$5:$DJ$195,113,FALSE)&gt;0,1,0)</f>
        <v>0</v>
      </c>
      <c r="D42" s="3">
        <f>'[1]Indicator Date hidden2'!BZ43</f>
        <v>0.43243243243243246</v>
      </c>
      <c r="E42" s="3">
        <f t="shared" si="0"/>
        <v>1.3333333333333321</v>
      </c>
      <c r="F42" s="3">
        <f t="shared" si="1"/>
        <v>1</v>
      </c>
      <c r="G42" s="3">
        <f t="shared" si="2"/>
        <v>5.7657657657657664</v>
      </c>
      <c r="H42" s="3">
        <f t="shared" si="3"/>
        <v>2.8396396396396391</v>
      </c>
    </row>
    <row r="43" spans="1:8" x14ac:dyDescent="0.3">
      <c r="A43" t="s">
        <v>47</v>
      </c>
      <c r="B43">
        <f>'[1]Imputed and missing data hidden'!BY43</f>
        <v>10</v>
      </c>
      <c r="C43">
        <f>IF(VLOOKUP(A43,'[1]Hazard &amp; Exposure'!$B$5:$DJ$195,113,FALSE)&gt;0,1,0)</f>
        <v>0</v>
      </c>
      <c r="D43" s="3">
        <f>'[1]Indicator Date hidden2'!BZ44</f>
        <v>0.55882352941176472</v>
      </c>
      <c r="E43" s="3">
        <f t="shared" si="0"/>
        <v>6.666666666666667</v>
      </c>
      <c r="F43" s="3">
        <f t="shared" si="1"/>
        <v>1</v>
      </c>
      <c r="G43" s="3">
        <f t="shared" si="2"/>
        <v>7.4509803921568629</v>
      </c>
      <c r="H43" s="3">
        <f t="shared" si="3"/>
        <v>5.6470588235294112</v>
      </c>
    </row>
    <row r="44" spans="1:8" x14ac:dyDescent="0.3">
      <c r="A44" t="s">
        <v>48</v>
      </c>
      <c r="B44">
        <f>'[1]Imputed and missing data hidden'!BY44</f>
        <v>11</v>
      </c>
      <c r="C44">
        <f>IF(VLOOKUP(A44,'[1]Hazard &amp; Exposure'!$B$5:$DJ$195,113,FALSE)&gt;0,1,0)</f>
        <v>0</v>
      </c>
      <c r="D44" s="3">
        <f>'[1]Indicator Date hidden2'!BZ45</f>
        <v>0.26865671641791045</v>
      </c>
      <c r="E44" s="3">
        <f t="shared" si="0"/>
        <v>7.3333333333333339</v>
      </c>
      <c r="F44" s="3">
        <f t="shared" si="1"/>
        <v>1</v>
      </c>
      <c r="G44" s="3">
        <f t="shared" si="2"/>
        <v>3.5820895522388065</v>
      </c>
      <c r="H44" s="3">
        <f t="shared" si="3"/>
        <v>4.3661691542288565</v>
      </c>
    </row>
    <row r="45" spans="1:8" x14ac:dyDescent="0.3">
      <c r="A45" t="s">
        <v>49</v>
      </c>
      <c r="B45">
        <f>'[1]Imputed and missing data hidden'!BY45</f>
        <v>12</v>
      </c>
      <c r="C45">
        <f>IF(VLOOKUP(A45,'[1]Hazard &amp; Exposure'!$B$5:$DJ$195,113,FALSE)&gt;0,1,0)</f>
        <v>0</v>
      </c>
      <c r="D45" s="3">
        <f>'[1]Indicator Date hidden2'!BZ46</f>
        <v>0.40909090909090912</v>
      </c>
      <c r="E45" s="3">
        <f t="shared" si="0"/>
        <v>8</v>
      </c>
      <c r="F45" s="3">
        <f t="shared" si="1"/>
        <v>1</v>
      </c>
      <c r="G45" s="3">
        <f t="shared" si="2"/>
        <v>5.454545454545455</v>
      </c>
      <c r="H45" s="3">
        <f t="shared" si="3"/>
        <v>5.3818181818181818</v>
      </c>
    </row>
    <row r="46" spans="1:8" x14ac:dyDescent="0.3">
      <c r="A46" t="s">
        <v>50</v>
      </c>
      <c r="B46">
        <f>'[1]Imputed and missing data hidden'!BY46</f>
        <v>13</v>
      </c>
      <c r="C46">
        <f>IF(VLOOKUP(A46,'[1]Hazard &amp; Exposure'!$B$5:$DJ$195,113,FALSE)&gt;0,1,0)</f>
        <v>0</v>
      </c>
      <c r="D46" s="3">
        <f>'[1]Indicator Date hidden2'!BZ47</f>
        <v>0.32307692307692309</v>
      </c>
      <c r="E46" s="3">
        <f t="shared" si="0"/>
        <v>8.6666666666666661</v>
      </c>
      <c r="F46" s="3">
        <f t="shared" si="1"/>
        <v>1</v>
      </c>
      <c r="G46" s="3">
        <f t="shared" si="2"/>
        <v>4.3076923076923084</v>
      </c>
      <c r="H46" s="3">
        <f t="shared" si="3"/>
        <v>5.1897435897435891</v>
      </c>
    </row>
    <row r="47" spans="1:8" x14ac:dyDescent="0.3">
      <c r="A47" t="s">
        <v>51</v>
      </c>
      <c r="B47">
        <f>'[1]Imputed and missing data hidden'!BY47</f>
        <v>12</v>
      </c>
      <c r="C47">
        <f>IF(VLOOKUP(A47,'[1]Hazard &amp; Exposure'!$B$5:$DJ$195,113,FALSE)&gt;0,1,0)</f>
        <v>0</v>
      </c>
      <c r="D47" s="3">
        <f>'[1]Indicator Date hidden2'!BZ48</f>
        <v>0.18461538461538463</v>
      </c>
      <c r="E47" s="3">
        <f t="shared" si="0"/>
        <v>8</v>
      </c>
      <c r="F47" s="3">
        <f t="shared" si="1"/>
        <v>1</v>
      </c>
      <c r="G47" s="3">
        <f t="shared" si="2"/>
        <v>2.4615384615384617</v>
      </c>
      <c r="H47" s="3">
        <f t="shared" si="3"/>
        <v>4.184615384615384</v>
      </c>
    </row>
    <row r="48" spans="1:8" x14ac:dyDescent="0.3">
      <c r="A48" t="s">
        <v>52</v>
      </c>
      <c r="B48">
        <f>'[1]Imputed and missing data hidden'!BY48</f>
        <v>7</v>
      </c>
      <c r="C48">
        <f>IF(VLOOKUP(A48,'[1]Hazard &amp; Exposure'!$B$5:$DJ$195,113,FALSE)&gt;0,1,0)</f>
        <v>0</v>
      </c>
      <c r="D48" s="3">
        <f>'[1]Indicator Date hidden2'!BZ49</f>
        <v>0.38235294117647056</v>
      </c>
      <c r="E48" s="3">
        <f t="shared" si="0"/>
        <v>4.666666666666667</v>
      </c>
      <c r="F48" s="3">
        <f t="shared" si="1"/>
        <v>1</v>
      </c>
      <c r="G48" s="3">
        <f t="shared" si="2"/>
        <v>5.0980392156862742</v>
      </c>
      <c r="H48" s="3">
        <f t="shared" si="3"/>
        <v>3.9058823529411768</v>
      </c>
    </row>
    <row r="49" spans="1:8" x14ac:dyDescent="0.3">
      <c r="A49" t="s">
        <v>53</v>
      </c>
      <c r="B49">
        <f>'[1]Imputed and missing data hidden'!BY49</f>
        <v>22</v>
      </c>
      <c r="C49">
        <f>IF(VLOOKUP(A49,'[1]Hazard &amp; Exposure'!$B$5:$DJ$195,113,FALSE)&gt;0,1,0)</f>
        <v>0</v>
      </c>
      <c r="D49" s="3">
        <f>'[1]Indicator Date hidden2'!BZ50</f>
        <v>0.28813559322033899</v>
      </c>
      <c r="E49" s="3">
        <f t="shared" si="0"/>
        <v>10</v>
      </c>
      <c r="F49" s="3">
        <f t="shared" si="1"/>
        <v>1</v>
      </c>
      <c r="G49" s="3">
        <f t="shared" si="2"/>
        <v>3.8418079096045199</v>
      </c>
      <c r="H49" s="3">
        <f t="shared" si="3"/>
        <v>5.5367231638418071</v>
      </c>
    </row>
    <row r="50" spans="1:8" x14ac:dyDescent="0.3">
      <c r="A50" t="s">
        <v>54</v>
      </c>
      <c r="B50">
        <f>'[1]Imputed and missing data hidden'!BY50</f>
        <v>4</v>
      </c>
      <c r="C50">
        <f>IF(VLOOKUP(A50,'[1]Hazard &amp; Exposure'!$B$5:$DJ$195,113,FALSE)&gt;0,1,0)</f>
        <v>0</v>
      </c>
      <c r="D50" s="3">
        <f>'[1]Indicator Date hidden2'!BZ51</f>
        <v>0.43243243243243246</v>
      </c>
      <c r="E50" s="3">
        <f t="shared" si="0"/>
        <v>2.666666666666667</v>
      </c>
      <c r="F50" s="3">
        <f t="shared" si="1"/>
        <v>1</v>
      </c>
      <c r="G50" s="3">
        <f t="shared" si="2"/>
        <v>5.7657657657657664</v>
      </c>
      <c r="H50" s="3">
        <f t="shared" si="3"/>
        <v>3.372972972972974</v>
      </c>
    </row>
    <row r="51" spans="1:8" x14ac:dyDescent="0.3">
      <c r="A51" t="s">
        <v>55</v>
      </c>
      <c r="B51">
        <f>'[1]Imputed and missing data hidden'!BY51</f>
        <v>4</v>
      </c>
      <c r="C51">
        <f>IF(VLOOKUP(A51,'[1]Hazard &amp; Exposure'!$B$5:$DJ$195,113,FALSE)&gt;0,1,0)</f>
        <v>0</v>
      </c>
      <c r="D51" s="3">
        <f>'[1]Indicator Date hidden2'!BZ52</f>
        <v>0.47297297297297297</v>
      </c>
      <c r="E51" s="3">
        <f t="shared" si="0"/>
        <v>2.666666666666667</v>
      </c>
      <c r="F51" s="3">
        <f t="shared" si="1"/>
        <v>1</v>
      </c>
      <c r="G51" s="3">
        <f t="shared" si="2"/>
        <v>6.3063063063063058</v>
      </c>
      <c r="H51" s="3">
        <f t="shared" si="3"/>
        <v>3.5891891891891889</v>
      </c>
    </row>
    <row r="52" spans="1:8" x14ac:dyDescent="0.3">
      <c r="A52" t="s">
        <v>56</v>
      </c>
      <c r="B52">
        <f>'[1]Imputed and missing data hidden'!BY52</f>
        <v>2</v>
      </c>
      <c r="C52">
        <f>IF(VLOOKUP(A52,'[1]Hazard &amp; Exposure'!$B$5:$DJ$195,113,FALSE)&gt;0,1,0)</f>
        <v>1</v>
      </c>
      <c r="D52" s="3">
        <f>'[1]Indicator Date hidden2'!BZ53</f>
        <v>0.36486486486486486</v>
      </c>
      <c r="E52" s="3">
        <f t="shared" si="0"/>
        <v>1.3333333333333321</v>
      </c>
      <c r="F52" s="3">
        <f t="shared" si="1"/>
        <v>1.25</v>
      </c>
      <c r="G52" s="3">
        <f t="shared" si="2"/>
        <v>4.8648648648648649</v>
      </c>
      <c r="H52" s="3">
        <f t="shared" si="3"/>
        <v>3.0990990990990985</v>
      </c>
    </row>
    <row r="53" spans="1:8" x14ac:dyDescent="0.3">
      <c r="A53" t="s">
        <v>57</v>
      </c>
      <c r="B53">
        <f>'[1]Imputed and missing data hidden'!BY53</f>
        <v>6</v>
      </c>
      <c r="C53">
        <f>IF(VLOOKUP(A53,'[1]Hazard &amp; Exposure'!$B$5:$DJ$195,113,FALSE)&gt;0,1,0)</f>
        <v>0</v>
      </c>
      <c r="D53" s="3">
        <f>'[1]Indicator Date hidden2'!BZ54</f>
        <v>0.43243243243243246</v>
      </c>
      <c r="E53" s="3">
        <f t="shared" si="0"/>
        <v>4</v>
      </c>
      <c r="F53" s="3">
        <f t="shared" si="1"/>
        <v>1</v>
      </c>
      <c r="G53" s="3">
        <f t="shared" si="2"/>
        <v>5.7657657657657664</v>
      </c>
      <c r="H53" s="3">
        <f t="shared" si="3"/>
        <v>3.9063063063063064</v>
      </c>
    </row>
    <row r="54" spans="1:8" x14ac:dyDescent="0.3">
      <c r="A54" t="s">
        <v>58</v>
      </c>
      <c r="B54">
        <f>'[1]Imputed and missing data hidden'!BY54</f>
        <v>10</v>
      </c>
      <c r="C54">
        <f>IF(VLOOKUP(A54,'[1]Hazard &amp; Exposure'!$B$5:$DJ$195,113,FALSE)&gt;0,1,0)</f>
        <v>0</v>
      </c>
      <c r="D54" s="3">
        <f>'[1]Indicator Date hidden2'!BZ55</f>
        <v>0.46153846153846156</v>
      </c>
      <c r="E54" s="3">
        <f t="shared" si="0"/>
        <v>6.666666666666667</v>
      </c>
      <c r="F54" s="3">
        <f t="shared" si="1"/>
        <v>1</v>
      </c>
      <c r="G54" s="3">
        <f t="shared" si="2"/>
        <v>6.1538461538461542</v>
      </c>
      <c r="H54" s="3">
        <f t="shared" si="3"/>
        <v>5.1282051282051286</v>
      </c>
    </row>
    <row r="55" spans="1:8" x14ac:dyDescent="0.3">
      <c r="A55" t="s">
        <v>59</v>
      </c>
      <c r="B55">
        <f>'[1]Imputed and missing data hidden'!BY55</f>
        <v>14</v>
      </c>
      <c r="C55">
        <f>IF(VLOOKUP(A55,'[1]Hazard &amp; Exposure'!$B$5:$DJ$195,113,FALSE)&gt;0,1,0)</f>
        <v>0</v>
      </c>
      <c r="D55" s="3">
        <f>'[1]Indicator Date hidden2'!BZ56</f>
        <v>0.43548387096774194</v>
      </c>
      <c r="E55" s="3">
        <f t="shared" si="0"/>
        <v>9.3333333333333339</v>
      </c>
      <c r="F55" s="3">
        <f t="shared" si="1"/>
        <v>1</v>
      </c>
      <c r="G55" s="3">
        <f t="shared" si="2"/>
        <v>5.806451612903226</v>
      </c>
      <c r="H55" s="3">
        <f t="shared" si="3"/>
        <v>6.0559139784946243</v>
      </c>
    </row>
    <row r="56" spans="1:8" x14ac:dyDescent="0.3">
      <c r="A56" t="s">
        <v>60</v>
      </c>
      <c r="B56">
        <f>'[1]Imputed and missing data hidden'!BY56</f>
        <v>13</v>
      </c>
      <c r="C56">
        <f>IF(VLOOKUP(A56,'[1]Hazard &amp; Exposure'!$B$5:$DJ$195,113,FALSE)&gt;0,1,0)</f>
        <v>0</v>
      </c>
      <c r="D56" s="3">
        <f>'[1]Indicator Date hidden2'!BZ57</f>
        <v>0.421875</v>
      </c>
      <c r="E56" s="3">
        <f t="shared" si="0"/>
        <v>8.6666666666666661</v>
      </c>
      <c r="F56" s="3">
        <f t="shared" si="1"/>
        <v>1</v>
      </c>
      <c r="G56" s="3">
        <f t="shared" si="2"/>
        <v>5.625</v>
      </c>
      <c r="H56" s="3">
        <f t="shared" si="3"/>
        <v>5.7166666666666668</v>
      </c>
    </row>
    <row r="57" spans="1:8" x14ac:dyDescent="0.3">
      <c r="A57" t="s">
        <v>61</v>
      </c>
      <c r="B57">
        <f>'[1]Imputed and missing data hidden'!BY57</f>
        <v>1</v>
      </c>
      <c r="C57">
        <f>IF(VLOOKUP(A57,'[1]Hazard &amp; Exposure'!$B$5:$DJ$195,113,FALSE)&gt;0,1,0)</f>
        <v>0</v>
      </c>
      <c r="D57" s="3">
        <f>'[1]Indicator Date hidden2'!BZ58</f>
        <v>0.43835616438356162</v>
      </c>
      <c r="E57" s="3">
        <f t="shared" si="0"/>
        <v>0.66666666666666607</v>
      </c>
      <c r="F57" s="3">
        <f t="shared" si="1"/>
        <v>1</v>
      </c>
      <c r="G57" s="3">
        <f t="shared" si="2"/>
        <v>5.8447488584474883</v>
      </c>
      <c r="H57" s="3">
        <f t="shared" si="3"/>
        <v>2.604566210045661</v>
      </c>
    </row>
    <row r="58" spans="1:8" x14ac:dyDescent="0.3">
      <c r="A58" t="s">
        <v>62</v>
      </c>
      <c r="B58">
        <f>'[1]Imputed and missing data hidden'!BY58</f>
        <v>0</v>
      </c>
      <c r="C58">
        <f>IF(VLOOKUP(A58,'[1]Hazard &amp; Exposure'!$B$5:$DJ$195,113,FALSE)&gt;0,1,0)</f>
        <v>1</v>
      </c>
      <c r="D58" s="3">
        <f>'[1]Indicator Date hidden2'!BZ59</f>
        <v>0.36486486486486486</v>
      </c>
      <c r="E58" s="3">
        <f t="shared" si="0"/>
        <v>0</v>
      </c>
      <c r="F58" s="3">
        <f t="shared" si="1"/>
        <v>1.25</v>
      </c>
      <c r="G58" s="3">
        <f t="shared" si="2"/>
        <v>4.8648648648648649</v>
      </c>
      <c r="H58" s="3">
        <f t="shared" si="3"/>
        <v>2.4324324324324316</v>
      </c>
    </row>
    <row r="59" spans="1:8" x14ac:dyDescent="0.3">
      <c r="A59" t="s">
        <v>63</v>
      </c>
      <c r="B59">
        <f>'[1]Imputed and missing data hidden'!BY59</f>
        <v>10</v>
      </c>
      <c r="C59">
        <f>IF(VLOOKUP(A59,'[1]Hazard &amp; Exposure'!$B$5:$DJ$195,113,FALSE)&gt;0,1,0)</f>
        <v>0</v>
      </c>
      <c r="D59" s="3">
        <f>'[1]Indicator Date hidden2'!BZ60</f>
        <v>0.43478260869565216</v>
      </c>
      <c r="E59" s="3">
        <f t="shared" si="0"/>
        <v>6.666666666666667</v>
      </c>
      <c r="F59" s="3">
        <f t="shared" si="1"/>
        <v>1</v>
      </c>
      <c r="G59" s="3">
        <f t="shared" si="2"/>
        <v>5.7971014492753623</v>
      </c>
      <c r="H59" s="3">
        <f t="shared" si="3"/>
        <v>4.9855072463768115</v>
      </c>
    </row>
    <row r="60" spans="1:8" x14ac:dyDescent="0.3">
      <c r="A60" t="s">
        <v>64</v>
      </c>
      <c r="B60">
        <f>'[1]Imputed and missing data hidden'!BY60</f>
        <v>13</v>
      </c>
      <c r="C60">
        <f>IF(VLOOKUP(A60,'[1]Hazard &amp; Exposure'!$B$5:$DJ$195,113,FALSE)&gt;0,1,0)</f>
        <v>0</v>
      </c>
      <c r="D60" s="3">
        <f>'[1]Indicator Date hidden2'!BZ61</f>
        <v>0.33846153846153848</v>
      </c>
      <c r="E60" s="3">
        <f t="shared" si="0"/>
        <v>8.6666666666666661</v>
      </c>
      <c r="F60" s="3">
        <f t="shared" si="1"/>
        <v>1</v>
      </c>
      <c r="G60" s="3">
        <f t="shared" si="2"/>
        <v>4.5128205128205137</v>
      </c>
      <c r="H60" s="3">
        <f t="shared" si="3"/>
        <v>5.2717948717948717</v>
      </c>
    </row>
    <row r="61" spans="1:8" x14ac:dyDescent="0.3">
      <c r="A61" t="s">
        <v>65</v>
      </c>
      <c r="B61">
        <f>'[1]Imputed and missing data hidden'!BY61</f>
        <v>11</v>
      </c>
      <c r="C61">
        <f>IF(VLOOKUP(A61,'[1]Hazard &amp; Exposure'!$B$5:$DJ$195,113,FALSE)&gt;0,1,0)</f>
        <v>0</v>
      </c>
      <c r="D61" s="3">
        <f>'[1]Indicator Date hidden2'!BZ62</f>
        <v>0.27272727272727271</v>
      </c>
      <c r="E61" s="3">
        <f t="shared" si="0"/>
        <v>7.3333333333333339</v>
      </c>
      <c r="F61" s="3">
        <f t="shared" si="1"/>
        <v>1</v>
      </c>
      <c r="G61" s="3">
        <f t="shared" si="2"/>
        <v>3.6363636363636367</v>
      </c>
      <c r="H61" s="3">
        <f t="shared" si="3"/>
        <v>4.3878787878787886</v>
      </c>
    </row>
    <row r="62" spans="1:8" x14ac:dyDescent="0.3">
      <c r="A62" t="s">
        <v>66</v>
      </c>
      <c r="B62">
        <f>'[1]Imputed and missing data hidden'!BY62</f>
        <v>4</v>
      </c>
      <c r="C62">
        <f>IF(VLOOKUP(A62,'[1]Hazard &amp; Exposure'!$B$5:$DJ$195,113,FALSE)&gt;0,1,0)</f>
        <v>0</v>
      </c>
      <c r="D62" s="3">
        <f>'[1]Indicator Date hidden2'!BZ63</f>
        <v>0.51428571428571423</v>
      </c>
      <c r="E62" s="3">
        <f t="shared" si="0"/>
        <v>2.666666666666667</v>
      </c>
      <c r="F62" s="3">
        <f t="shared" si="1"/>
        <v>1</v>
      </c>
      <c r="G62" s="3">
        <f t="shared" si="2"/>
        <v>6.8571428571428568</v>
      </c>
      <c r="H62" s="3">
        <f t="shared" si="3"/>
        <v>3.8095238095238093</v>
      </c>
    </row>
    <row r="63" spans="1:8" x14ac:dyDescent="0.3">
      <c r="A63" t="s">
        <v>67</v>
      </c>
      <c r="B63">
        <f>'[1]Imputed and missing data hidden'!BY63</f>
        <v>0</v>
      </c>
      <c r="C63">
        <f>IF(VLOOKUP(A63,'[1]Hazard &amp; Exposure'!$B$5:$DJ$195,113,FALSE)&gt;0,1,0)</f>
        <v>0</v>
      </c>
      <c r="D63" s="3">
        <f>'[1]Indicator Date hidden2'!BZ64</f>
        <v>0.44594594594594594</v>
      </c>
      <c r="E63" s="3">
        <f t="shared" si="0"/>
        <v>0</v>
      </c>
      <c r="F63" s="3">
        <f t="shared" si="1"/>
        <v>1</v>
      </c>
      <c r="G63" s="3">
        <f t="shared" si="2"/>
        <v>5.9459459459459456</v>
      </c>
      <c r="H63" s="3">
        <f t="shared" si="3"/>
        <v>2.3783783783783772</v>
      </c>
    </row>
    <row r="64" spans="1:8" x14ac:dyDescent="0.3">
      <c r="A64" t="s">
        <v>68</v>
      </c>
      <c r="B64">
        <f>'[1]Imputed and missing data hidden'!BY64</f>
        <v>6</v>
      </c>
      <c r="C64">
        <f>IF(VLOOKUP(A64,'[1]Hazard &amp; Exposure'!$B$5:$DJ$195,113,FALSE)&gt;0,1,0)</f>
        <v>0</v>
      </c>
      <c r="D64" s="3">
        <f>'[1]Indicator Date hidden2'!BZ65</f>
        <v>0.29166666666666669</v>
      </c>
      <c r="E64" s="3">
        <f t="shared" si="0"/>
        <v>4</v>
      </c>
      <c r="F64" s="3">
        <f t="shared" si="1"/>
        <v>1</v>
      </c>
      <c r="G64" s="3">
        <f t="shared" si="2"/>
        <v>3.8888888888888893</v>
      </c>
      <c r="H64" s="3">
        <f t="shared" si="3"/>
        <v>3.1555555555555559</v>
      </c>
    </row>
    <row r="65" spans="1:8" x14ac:dyDescent="0.3">
      <c r="A65" t="s">
        <v>69</v>
      </c>
      <c r="B65">
        <f>'[1]Imputed and missing data hidden'!BY65</f>
        <v>10</v>
      </c>
      <c r="C65">
        <f>IF(VLOOKUP(A65,'[1]Hazard &amp; Exposure'!$B$5:$DJ$195,113,FALSE)&gt;0,1,0)</f>
        <v>0</v>
      </c>
      <c r="D65" s="3">
        <f>'[1]Indicator Date hidden2'!BZ66</f>
        <v>0.38805970149253732</v>
      </c>
      <c r="E65" s="3">
        <f t="shared" si="0"/>
        <v>6.666666666666667</v>
      </c>
      <c r="F65" s="3">
        <f t="shared" si="1"/>
        <v>1</v>
      </c>
      <c r="G65" s="3">
        <f t="shared" si="2"/>
        <v>5.1741293532338313</v>
      </c>
      <c r="H65" s="3">
        <f t="shared" si="3"/>
        <v>4.7363184079601997</v>
      </c>
    </row>
    <row r="66" spans="1:8" x14ac:dyDescent="0.3">
      <c r="A66" t="s">
        <v>70</v>
      </c>
      <c r="B66">
        <f>'[1]Imputed and missing data hidden'!BY66</f>
        <v>0</v>
      </c>
      <c r="C66">
        <f>IF(VLOOKUP(A66,'[1]Hazard &amp; Exposure'!$B$5:$DJ$195,113,FALSE)&gt;0,1,0)</f>
        <v>0</v>
      </c>
      <c r="D66" s="3">
        <f>'[1]Indicator Date hidden2'!BZ67</f>
        <v>0.41891891891891891</v>
      </c>
      <c r="E66" s="3">
        <f t="shared" ref="E66:E129" si="4">IF(B66&gt;B$197,10,10-(B$197-B66)/(B$197-B$196)*10)</f>
        <v>0</v>
      </c>
      <c r="F66" s="3">
        <f t="shared" ref="F66:F129" si="5">IF(C66=1,$B$199,1)</f>
        <v>1</v>
      </c>
      <c r="G66" s="3">
        <f t="shared" ref="G66:G129" si="6">IF(D66&gt;D$197,10,10-(D$197-D66)/(D$197-D$196)*10)</f>
        <v>5.5855855855855854</v>
      </c>
      <c r="H66" s="3">
        <f t="shared" ref="H66:H129" si="7">10-(12.5-AVERAGE(E66,G66)*F66)/12.5*10</f>
        <v>2.2342342342342336</v>
      </c>
    </row>
    <row r="67" spans="1:8" x14ac:dyDescent="0.3">
      <c r="A67" t="s">
        <v>71</v>
      </c>
      <c r="B67">
        <f>'[1]Imputed and missing data hidden'!BY67</f>
        <v>10</v>
      </c>
      <c r="C67">
        <f>IF(VLOOKUP(A67,'[1]Hazard &amp; Exposure'!$B$5:$DJ$195,113,FALSE)&gt;0,1,0)</f>
        <v>0</v>
      </c>
      <c r="D67" s="3">
        <f>'[1]Indicator Date hidden2'!BZ68</f>
        <v>0.37313432835820898</v>
      </c>
      <c r="E67" s="3">
        <f t="shared" si="4"/>
        <v>6.666666666666667</v>
      </c>
      <c r="F67" s="3">
        <f t="shared" si="5"/>
        <v>1</v>
      </c>
      <c r="G67" s="3">
        <f t="shared" si="6"/>
        <v>4.9751243781094532</v>
      </c>
      <c r="H67" s="3">
        <f t="shared" si="7"/>
        <v>4.6567164179104479</v>
      </c>
    </row>
    <row r="68" spans="1:8" x14ac:dyDescent="0.3">
      <c r="A68" t="s">
        <v>72</v>
      </c>
      <c r="B68">
        <f>'[1]Imputed and missing data hidden'!BY68</f>
        <v>19</v>
      </c>
      <c r="C68">
        <f>IF(VLOOKUP(A68,'[1]Hazard &amp; Exposure'!$B$5:$DJ$195,113,FALSE)&gt;0,1,0)</f>
        <v>0</v>
      </c>
      <c r="D68" s="3">
        <f>'[1]Indicator Date hidden2'!BZ69</f>
        <v>0.32786885245901637</v>
      </c>
      <c r="E68" s="3">
        <f t="shared" si="4"/>
        <v>10</v>
      </c>
      <c r="F68" s="3">
        <f t="shared" si="5"/>
        <v>1</v>
      </c>
      <c r="G68" s="3">
        <f t="shared" si="6"/>
        <v>4.3715846994535514</v>
      </c>
      <c r="H68" s="3">
        <f t="shared" si="7"/>
        <v>5.7486338797814209</v>
      </c>
    </row>
    <row r="69" spans="1:8" x14ac:dyDescent="0.3">
      <c r="A69" t="s">
        <v>73</v>
      </c>
      <c r="B69">
        <f>'[1]Imputed and missing data hidden'!BY69</f>
        <v>4</v>
      </c>
      <c r="C69">
        <f>IF(VLOOKUP(A69,'[1]Hazard &amp; Exposure'!$B$5:$DJ$195,113,FALSE)&gt;0,1,0)</f>
        <v>0</v>
      </c>
      <c r="D69" s="3">
        <f>'[1]Indicator Date hidden2'!BZ70</f>
        <v>0.49333333333333335</v>
      </c>
      <c r="E69" s="3">
        <f t="shared" si="4"/>
        <v>2.666666666666667</v>
      </c>
      <c r="F69" s="3">
        <f t="shared" si="5"/>
        <v>1</v>
      </c>
      <c r="G69" s="3">
        <f t="shared" si="6"/>
        <v>6.5777777777777775</v>
      </c>
      <c r="H69" s="3">
        <f t="shared" si="7"/>
        <v>3.6977777777777776</v>
      </c>
    </row>
    <row r="70" spans="1:8" x14ac:dyDescent="0.3">
      <c r="A70" t="s">
        <v>74</v>
      </c>
      <c r="B70">
        <f>'[1]Imputed and missing data hidden'!BY70</f>
        <v>4</v>
      </c>
      <c r="C70">
        <f>IF(VLOOKUP(A70,'[1]Hazard &amp; Exposure'!$B$5:$DJ$195,113,FALSE)&gt;0,1,0)</f>
        <v>0</v>
      </c>
      <c r="D70" s="3">
        <f>'[1]Indicator Date hidden2'!BZ71</f>
        <v>0.47887323943661969</v>
      </c>
      <c r="E70" s="3">
        <f t="shared" si="4"/>
        <v>2.666666666666667</v>
      </c>
      <c r="F70" s="3">
        <f t="shared" si="5"/>
        <v>1</v>
      </c>
      <c r="G70" s="3">
        <f t="shared" si="6"/>
        <v>6.384976525821596</v>
      </c>
      <c r="H70" s="3">
        <f t="shared" si="7"/>
        <v>3.6206572769953063</v>
      </c>
    </row>
    <row r="71" spans="1:8" x14ac:dyDescent="0.3">
      <c r="A71" t="s">
        <v>75</v>
      </c>
      <c r="B71">
        <f>'[1]Imputed and missing data hidden'!BY71</f>
        <v>4</v>
      </c>
      <c r="C71">
        <f>IF(VLOOKUP(A71,'[1]Hazard &amp; Exposure'!$B$5:$DJ$195,113,FALSE)&gt;0,1,0)</f>
        <v>0</v>
      </c>
      <c r="D71" s="3">
        <f>'[1]Indicator Date hidden2'!BZ72</f>
        <v>0.56338028169014087</v>
      </c>
      <c r="E71" s="3">
        <f t="shared" si="4"/>
        <v>2.666666666666667</v>
      </c>
      <c r="F71" s="3">
        <f t="shared" si="5"/>
        <v>1</v>
      </c>
      <c r="G71" s="3">
        <f t="shared" si="6"/>
        <v>7.511737089201878</v>
      </c>
      <c r="H71" s="3">
        <f t="shared" si="7"/>
        <v>4.0713615023474183</v>
      </c>
    </row>
    <row r="72" spans="1:8" x14ac:dyDescent="0.3">
      <c r="A72" t="s">
        <v>76</v>
      </c>
      <c r="B72">
        <f>'[1]Imputed and missing data hidden'!BY72</f>
        <v>6</v>
      </c>
      <c r="C72">
        <f>IF(VLOOKUP(A72,'[1]Hazard &amp; Exposure'!$B$5:$DJ$195,113,FALSE)&gt;0,1,0)</f>
        <v>0</v>
      </c>
      <c r="D72" s="3">
        <f>'[1]Indicator Date hidden2'!BZ73</f>
        <v>0.55555555555555558</v>
      </c>
      <c r="E72" s="3">
        <f t="shared" si="4"/>
        <v>4</v>
      </c>
      <c r="F72" s="3">
        <f t="shared" si="5"/>
        <v>1</v>
      </c>
      <c r="G72" s="3">
        <f t="shared" si="6"/>
        <v>7.4074074074074074</v>
      </c>
      <c r="H72" s="3">
        <f t="shared" si="7"/>
        <v>4.5629629629629633</v>
      </c>
    </row>
    <row r="73" spans="1:8" x14ac:dyDescent="0.3">
      <c r="A73" t="s">
        <v>77</v>
      </c>
      <c r="B73">
        <f>'[1]Imputed and missing data hidden'!BY73</f>
        <v>4</v>
      </c>
      <c r="C73">
        <f>IF(VLOOKUP(A73,'[1]Hazard &amp; Exposure'!$B$5:$DJ$195,113,FALSE)&gt;0,1,0)</f>
        <v>0</v>
      </c>
      <c r="D73" s="3">
        <f>'[1]Indicator Date hidden2'!BZ74</f>
        <v>0.41333333333333333</v>
      </c>
      <c r="E73" s="3">
        <f t="shared" si="4"/>
        <v>2.666666666666667</v>
      </c>
      <c r="F73" s="3">
        <f t="shared" si="5"/>
        <v>1</v>
      </c>
      <c r="G73" s="3">
        <f t="shared" si="6"/>
        <v>5.5111111111111111</v>
      </c>
      <c r="H73" s="3">
        <f t="shared" si="7"/>
        <v>3.2711111111111109</v>
      </c>
    </row>
    <row r="74" spans="1:8" x14ac:dyDescent="0.3">
      <c r="A74" t="s">
        <v>78</v>
      </c>
      <c r="B74">
        <f>'[1]Imputed and missing data hidden'!BY74</f>
        <v>4</v>
      </c>
      <c r="C74">
        <f>IF(VLOOKUP(A74,'[1]Hazard &amp; Exposure'!$B$5:$DJ$195,113,FALSE)&gt;0,1,0)</f>
        <v>0</v>
      </c>
      <c r="D74" s="3">
        <f>'[1]Indicator Date hidden2'!BZ75</f>
        <v>0.57333333333333336</v>
      </c>
      <c r="E74" s="3">
        <f t="shared" si="4"/>
        <v>2.666666666666667</v>
      </c>
      <c r="F74" s="3">
        <f t="shared" si="5"/>
        <v>1</v>
      </c>
      <c r="G74" s="3">
        <f t="shared" si="6"/>
        <v>7.6444444444444448</v>
      </c>
      <c r="H74" s="3">
        <f t="shared" si="7"/>
        <v>4.1244444444444452</v>
      </c>
    </row>
    <row r="75" spans="1:8" x14ac:dyDescent="0.3">
      <c r="A75" t="s">
        <v>79</v>
      </c>
      <c r="B75">
        <f>'[1]Imputed and missing data hidden'!BY75</f>
        <v>10</v>
      </c>
      <c r="C75">
        <f>IF(VLOOKUP(A75,'[1]Hazard &amp; Exposure'!$B$5:$DJ$195,113,FALSE)&gt;0,1,0)</f>
        <v>0</v>
      </c>
      <c r="D75" s="3">
        <f>'[1]Indicator Date hidden2'!BZ76</f>
        <v>0.38805970149253732</v>
      </c>
      <c r="E75" s="3">
        <f t="shared" si="4"/>
        <v>6.666666666666667</v>
      </c>
      <c r="F75" s="3">
        <f t="shared" si="5"/>
        <v>1</v>
      </c>
      <c r="G75" s="3">
        <f t="shared" si="6"/>
        <v>5.1741293532338313</v>
      </c>
      <c r="H75" s="3">
        <f t="shared" si="7"/>
        <v>4.7363184079601997</v>
      </c>
    </row>
    <row r="76" spans="1:8" x14ac:dyDescent="0.3">
      <c r="A76" t="s">
        <v>80</v>
      </c>
      <c r="B76">
        <f>'[1]Imputed and missing data hidden'!BY76</f>
        <v>17</v>
      </c>
      <c r="C76">
        <f>IF(VLOOKUP(A76,'[1]Hazard &amp; Exposure'!$B$5:$DJ$195,113,FALSE)&gt;0,1,0)</f>
        <v>0</v>
      </c>
      <c r="D76" s="3">
        <f>'[1]Indicator Date hidden2'!BZ77</f>
        <v>0.22222222222222221</v>
      </c>
      <c r="E76" s="3">
        <f t="shared" si="4"/>
        <v>10</v>
      </c>
      <c r="F76" s="3">
        <f t="shared" si="5"/>
        <v>1</v>
      </c>
      <c r="G76" s="3">
        <f t="shared" si="6"/>
        <v>2.9629629629629628</v>
      </c>
      <c r="H76" s="3">
        <f t="shared" si="7"/>
        <v>5.1851851851851851</v>
      </c>
    </row>
    <row r="77" spans="1:8" x14ac:dyDescent="0.3">
      <c r="A77" t="s">
        <v>81</v>
      </c>
      <c r="B77">
        <f>'[1]Imputed and missing data hidden'!BY77</f>
        <v>5</v>
      </c>
      <c r="C77">
        <f>IF(VLOOKUP(A77,'[1]Hazard &amp; Exposure'!$B$5:$DJ$195,113,FALSE)&gt;0,1,0)</f>
        <v>0</v>
      </c>
      <c r="D77" s="3">
        <f>'[1]Indicator Date hidden2'!BZ78</f>
        <v>0.45205479452054792</v>
      </c>
      <c r="E77" s="3">
        <f t="shared" si="4"/>
        <v>3.3333333333333339</v>
      </c>
      <c r="F77" s="3">
        <f t="shared" si="5"/>
        <v>1</v>
      </c>
      <c r="G77" s="3">
        <f t="shared" si="6"/>
        <v>6.0273972602739718</v>
      </c>
      <c r="H77" s="3">
        <f t="shared" si="7"/>
        <v>3.7442922374429219</v>
      </c>
    </row>
    <row r="78" spans="1:8" x14ac:dyDescent="0.3">
      <c r="A78" t="s">
        <v>82</v>
      </c>
      <c r="B78">
        <f>'[1]Imputed and missing data hidden'!BY78</f>
        <v>5</v>
      </c>
      <c r="C78">
        <f>IF(VLOOKUP(A78,'[1]Hazard &amp; Exposure'!$B$5:$DJ$195,113,FALSE)&gt;0,1,0)</f>
        <v>0</v>
      </c>
      <c r="D78" s="3">
        <f>'[1]Indicator Date hidden2'!BZ79</f>
        <v>0.26027397260273971</v>
      </c>
      <c r="E78" s="3">
        <f t="shared" si="4"/>
        <v>3.3333333333333339</v>
      </c>
      <c r="F78" s="3">
        <f t="shared" si="5"/>
        <v>1</v>
      </c>
      <c r="G78" s="3">
        <f t="shared" si="6"/>
        <v>3.4703196347031966</v>
      </c>
      <c r="H78" s="3">
        <f t="shared" si="7"/>
        <v>2.7214611872146124</v>
      </c>
    </row>
    <row r="79" spans="1:8" x14ac:dyDescent="0.3">
      <c r="A79" t="s">
        <v>83</v>
      </c>
      <c r="B79">
        <f>'[1]Imputed and missing data hidden'!BY79</f>
        <v>7</v>
      </c>
      <c r="C79">
        <f>IF(VLOOKUP(A79,'[1]Hazard &amp; Exposure'!$B$5:$DJ$195,113,FALSE)&gt;0,1,0)</f>
        <v>0</v>
      </c>
      <c r="D79" s="3">
        <f>'[1]Indicator Date hidden2'!BZ80</f>
        <v>0.53521126760563376</v>
      </c>
      <c r="E79" s="3">
        <f t="shared" si="4"/>
        <v>4.666666666666667</v>
      </c>
      <c r="F79" s="3">
        <f t="shared" si="5"/>
        <v>1</v>
      </c>
      <c r="G79" s="3">
        <f t="shared" si="6"/>
        <v>7.1361502347417831</v>
      </c>
      <c r="H79" s="3">
        <f t="shared" si="7"/>
        <v>4.7211267605633802</v>
      </c>
    </row>
    <row r="80" spans="1:8" x14ac:dyDescent="0.3">
      <c r="A80" t="s">
        <v>84</v>
      </c>
      <c r="B80">
        <f>'[1]Imputed and missing data hidden'!BY80</f>
        <v>7</v>
      </c>
      <c r="C80">
        <f>IF(VLOOKUP(A80,'[1]Hazard &amp; Exposure'!$B$5:$DJ$195,113,FALSE)&gt;0,1,0)</f>
        <v>1</v>
      </c>
      <c r="D80" s="3">
        <f>'[1]Indicator Date hidden2'!BZ81</f>
        <v>0.33333333333333331</v>
      </c>
      <c r="E80" s="3">
        <f t="shared" si="4"/>
        <v>4.666666666666667</v>
      </c>
      <c r="F80" s="3">
        <f t="shared" si="5"/>
        <v>1.25</v>
      </c>
      <c r="G80" s="3">
        <f t="shared" si="6"/>
        <v>4.4444444444444446</v>
      </c>
      <c r="H80" s="3">
        <f t="shared" si="7"/>
        <v>4.5555555555555562</v>
      </c>
    </row>
    <row r="81" spans="1:8" x14ac:dyDescent="0.3">
      <c r="A81" t="s">
        <v>85</v>
      </c>
      <c r="B81">
        <f>'[1]Imputed and missing data hidden'!BY81</f>
        <v>13</v>
      </c>
      <c r="C81">
        <f>IF(VLOOKUP(A81,'[1]Hazard &amp; Exposure'!$B$5:$DJ$195,113,FALSE)&gt;0,1,0)</f>
        <v>0</v>
      </c>
      <c r="D81" s="3">
        <f>'[1]Indicator Date hidden2'!BZ82</f>
        <v>0.328125</v>
      </c>
      <c r="E81" s="3">
        <f t="shared" si="4"/>
        <v>8.6666666666666661</v>
      </c>
      <c r="F81" s="3">
        <f t="shared" si="5"/>
        <v>1</v>
      </c>
      <c r="G81" s="3">
        <f t="shared" si="6"/>
        <v>4.375</v>
      </c>
      <c r="H81" s="3">
        <f t="shared" si="7"/>
        <v>5.2166666666666668</v>
      </c>
    </row>
    <row r="82" spans="1:8" x14ac:dyDescent="0.3">
      <c r="A82" t="s">
        <v>86</v>
      </c>
      <c r="B82">
        <f>'[1]Imputed and missing data hidden'!BY82</f>
        <v>14</v>
      </c>
      <c r="C82">
        <f>IF(VLOOKUP(A82,'[1]Hazard &amp; Exposure'!$B$5:$DJ$195,113,FALSE)&gt;0,1,0)</f>
        <v>0</v>
      </c>
      <c r="D82" s="3">
        <f>'[1]Indicator Date hidden2'!BZ83</f>
        <v>0.390625</v>
      </c>
      <c r="E82" s="3">
        <f t="shared" si="4"/>
        <v>9.3333333333333339</v>
      </c>
      <c r="F82" s="3">
        <f t="shared" si="5"/>
        <v>1</v>
      </c>
      <c r="G82" s="3">
        <f t="shared" si="6"/>
        <v>5.208333333333333</v>
      </c>
      <c r="H82" s="3">
        <f t="shared" si="7"/>
        <v>5.8166666666666673</v>
      </c>
    </row>
    <row r="83" spans="1:8" x14ac:dyDescent="0.3">
      <c r="A83" t="s">
        <v>87</v>
      </c>
      <c r="B83">
        <f>'[1]Imputed and missing data hidden'!BY83</f>
        <v>9</v>
      </c>
      <c r="C83">
        <f>IF(VLOOKUP(A83,'[1]Hazard &amp; Exposure'!$B$5:$DJ$195,113,FALSE)&gt;0,1,0)</f>
        <v>0</v>
      </c>
      <c r="D83" s="3">
        <f>'[1]Indicator Date hidden2'!BZ84</f>
        <v>0.33823529411764708</v>
      </c>
      <c r="E83" s="3">
        <f t="shared" si="4"/>
        <v>6</v>
      </c>
      <c r="F83" s="3">
        <f t="shared" si="5"/>
        <v>1</v>
      </c>
      <c r="G83" s="3">
        <f t="shared" si="6"/>
        <v>4.5098039215686283</v>
      </c>
      <c r="H83" s="3">
        <f t="shared" si="7"/>
        <v>4.2039215686274511</v>
      </c>
    </row>
    <row r="84" spans="1:8" x14ac:dyDescent="0.3">
      <c r="A84" t="s">
        <v>88</v>
      </c>
      <c r="B84">
        <f>'[1]Imputed and missing data hidden'!BY84</f>
        <v>7</v>
      </c>
      <c r="C84">
        <f>IF(VLOOKUP(A84,'[1]Hazard &amp; Exposure'!$B$5:$DJ$195,113,FALSE)&gt;0,1,0)</f>
        <v>0</v>
      </c>
      <c r="D84" s="3">
        <f>'[1]Indicator Date hidden2'!BZ85</f>
        <v>0.56338028169014087</v>
      </c>
      <c r="E84" s="3">
        <f t="shared" si="4"/>
        <v>4.666666666666667</v>
      </c>
      <c r="F84" s="3">
        <f t="shared" si="5"/>
        <v>1</v>
      </c>
      <c r="G84" s="3">
        <f t="shared" si="6"/>
        <v>7.511737089201878</v>
      </c>
      <c r="H84" s="3">
        <f t="shared" si="7"/>
        <v>4.8713615023474173</v>
      </c>
    </row>
    <row r="85" spans="1:8" x14ac:dyDescent="0.3">
      <c r="A85" t="s">
        <v>89</v>
      </c>
      <c r="B85">
        <f>'[1]Imputed and missing data hidden'!BY85</f>
        <v>10</v>
      </c>
      <c r="C85">
        <f>IF(VLOOKUP(A85,'[1]Hazard &amp; Exposure'!$B$5:$DJ$195,113,FALSE)&gt;0,1,0)</f>
        <v>0</v>
      </c>
      <c r="D85" s="3">
        <f>'[1]Indicator Date hidden2'!BZ86</f>
        <v>0.54545454545454541</v>
      </c>
      <c r="E85" s="3">
        <f t="shared" si="4"/>
        <v>6.666666666666667</v>
      </c>
      <c r="F85" s="3">
        <f t="shared" si="5"/>
        <v>1</v>
      </c>
      <c r="G85" s="3">
        <f t="shared" si="6"/>
        <v>7.2727272727272725</v>
      </c>
      <c r="H85" s="3">
        <f t="shared" si="7"/>
        <v>5.5757575757575752</v>
      </c>
    </row>
    <row r="86" spans="1:8" x14ac:dyDescent="0.3">
      <c r="A86" t="s">
        <v>90</v>
      </c>
      <c r="B86">
        <f>'[1]Imputed and missing data hidden'!BY86</f>
        <v>8</v>
      </c>
      <c r="C86">
        <f>IF(VLOOKUP(A86,'[1]Hazard &amp; Exposure'!$B$5:$DJ$195,113,FALSE)&gt;0,1,0)</f>
        <v>0</v>
      </c>
      <c r="D86" s="3">
        <f>'[1]Indicator Date hidden2'!BZ87</f>
        <v>0.50724637681159424</v>
      </c>
      <c r="E86" s="3">
        <f t="shared" si="4"/>
        <v>5.333333333333333</v>
      </c>
      <c r="F86" s="3">
        <f t="shared" si="5"/>
        <v>1</v>
      </c>
      <c r="G86" s="3">
        <f t="shared" si="6"/>
        <v>6.7632850241545901</v>
      </c>
      <c r="H86" s="3">
        <f t="shared" si="7"/>
        <v>4.8386473429951691</v>
      </c>
    </row>
    <row r="87" spans="1:8" x14ac:dyDescent="0.3">
      <c r="A87" t="s">
        <v>91</v>
      </c>
      <c r="B87">
        <f>'[1]Imputed and missing data hidden'!BY87</f>
        <v>5</v>
      </c>
      <c r="C87">
        <f>IF(VLOOKUP(A87,'[1]Hazard &amp; Exposure'!$B$5:$DJ$195,113,FALSE)&gt;0,1,0)</f>
        <v>0</v>
      </c>
      <c r="D87" s="3">
        <f>'[1]Indicator Date hidden2'!BZ88</f>
        <v>0.49315068493150682</v>
      </c>
      <c r="E87" s="3">
        <f t="shared" si="4"/>
        <v>3.3333333333333339</v>
      </c>
      <c r="F87" s="3">
        <f t="shared" si="5"/>
        <v>1</v>
      </c>
      <c r="G87" s="3">
        <f t="shared" si="6"/>
        <v>6.5753424657534243</v>
      </c>
      <c r="H87" s="3">
        <f t="shared" si="7"/>
        <v>3.9634703196347036</v>
      </c>
    </row>
    <row r="88" spans="1:8" x14ac:dyDescent="0.3">
      <c r="A88" t="s">
        <v>92</v>
      </c>
      <c r="B88">
        <f>'[1]Imputed and missing data hidden'!BY88</f>
        <v>0</v>
      </c>
      <c r="C88">
        <f>IF(VLOOKUP(A88,'[1]Hazard &amp; Exposure'!$B$5:$DJ$195,113,FALSE)&gt;0,1,0)</f>
        <v>0</v>
      </c>
      <c r="D88" s="3">
        <f>'[1]Indicator Date hidden2'!BZ89</f>
        <v>0.45333333333333331</v>
      </c>
      <c r="E88" s="3">
        <f t="shared" si="4"/>
        <v>0</v>
      </c>
      <c r="F88" s="3">
        <f t="shared" si="5"/>
        <v>1</v>
      </c>
      <c r="G88" s="3">
        <f t="shared" si="6"/>
        <v>6.0444444444444443</v>
      </c>
      <c r="H88" s="3">
        <f t="shared" si="7"/>
        <v>2.4177777777777774</v>
      </c>
    </row>
    <row r="89" spans="1:8" x14ac:dyDescent="0.3">
      <c r="A89" t="s">
        <v>93</v>
      </c>
      <c r="B89">
        <f>'[1]Imputed and missing data hidden'!BY89</f>
        <v>18</v>
      </c>
      <c r="C89">
        <f>IF(VLOOKUP(A89,'[1]Hazard &amp; Exposure'!$B$5:$DJ$195,113,FALSE)&gt;0,1,0)</f>
        <v>0</v>
      </c>
      <c r="D89" s="3">
        <f>'[1]Indicator Date hidden2'!BZ90</f>
        <v>0.2711864406779661</v>
      </c>
      <c r="E89" s="3">
        <f t="shared" si="4"/>
        <v>10</v>
      </c>
      <c r="F89" s="3">
        <f t="shared" si="5"/>
        <v>1</v>
      </c>
      <c r="G89" s="3">
        <f t="shared" si="6"/>
        <v>3.6158192090395485</v>
      </c>
      <c r="H89" s="3">
        <f t="shared" si="7"/>
        <v>5.4463276836158192</v>
      </c>
    </row>
    <row r="90" spans="1:8" x14ac:dyDescent="0.3">
      <c r="A90" t="s">
        <v>94</v>
      </c>
      <c r="B90">
        <f>'[1]Imputed and missing data hidden'!BY90</f>
        <v>17</v>
      </c>
      <c r="C90">
        <f>IF(VLOOKUP(A90,'[1]Hazard &amp; Exposure'!$B$5:$DJ$195,113,FALSE)&gt;0,1,0)</f>
        <v>0</v>
      </c>
      <c r="D90" s="3">
        <f>'[1]Indicator Date hidden2'!BZ91</f>
        <v>0.40350877192982454</v>
      </c>
      <c r="E90" s="3">
        <f t="shared" si="4"/>
        <v>10</v>
      </c>
      <c r="F90" s="3">
        <f t="shared" si="5"/>
        <v>1</v>
      </c>
      <c r="G90" s="3">
        <f t="shared" si="6"/>
        <v>5.3801169590643276</v>
      </c>
      <c r="H90" s="3">
        <f t="shared" si="7"/>
        <v>6.1520467836257309</v>
      </c>
    </row>
    <row r="91" spans="1:8" x14ac:dyDescent="0.3">
      <c r="A91" t="s">
        <v>95</v>
      </c>
      <c r="B91">
        <f>'[1]Imputed and missing data hidden'!BY91</f>
        <v>11</v>
      </c>
      <c r="C91">
        <f>IF(VLOOKUP(A91,'[1]Hazard &amp; Exposure'!$B$5:$DJ$195,113,FALSE)&gt;0,1,0)</f>
        <v>0</v>
      </c>
      <c r="D91" s="3">
        <f>'[1]Indicator Date hidden2'!BZ92</f>
        <v>0.4925373134328358</v>
      </c>
      <c r="E91" s="3">
        <f t="shared" si="4"/>
        <v>7.3333333333333339</v>
      </c>
      <c r="F91" s="3">
        <f t="shared" si="5"/>
        <v>1</v>
      </c>
      <c r="G91" s="3">
        <f t="shared" si="6"/>
        <v>6.567164179104477</v>
      </c>
      <c r="H91" s="3">
        <f t="shared" si="7"/>
        <v>5.5601990049751242</v>
      </c>
    </row>
    <row r="92" spans="1:8" x14ac:dyDescent="0.3">
      <c r="A92" t="s">
        <v>96</v>
      </c>
      <c r="B92">
        <f>'[1]Imputed and missing data hidden'!BY92</f>
        <v>13</v>
      </c>
      <c r="C92">
        <f>IF(VLOOKUP(A92,'[1]Hazard &amp; Exposure'!$B$5:$DJ$195,113,FALSE)&gt;0,1,0)</f>
        <v>0</v>
      </c>
      <c r="D92" s="3">
        <f>'[1]Indicator Date hidden2'!BZ93</f>
        <v>0.328125</v>
      </c>
      <c r="E92" s="3">
        <f t="shared" si="4"/>
        <v>8.6666666666666661</v>
      </c>
      <c r="F92" s="3">
        <f t="shared" si="5"/>
        <v>1</v>
      </c>
      <c r="G92" s="3">
        <f t="shared" si="6"/>
        <v>4.375</v>
      </c>
      <c r="H92" s="3">
        <f t="shared" si="7"/>
        <v>5.2166666666666668</v>
      </c>
    </row>
    <row r="93" spans="1:8" x14ac:dyDescent="0.3">
      <c r="A93" t="s">
        <v>97</v>
      </c>
      <c r="B93">
        <f>'[1]Imputed and missing data hidden'!BY93</f>
        <v>3</v>
      </c>
      <c r="C93">
        <f>IF(VLOOKUP(A93,'[1]Hazard &amp; Exposure'!$B$5:$DJ$195,113,FALSE)&gt;0,1,0)</f>
        <v>0</v>
      </c>
      <c r="D93" s="3">
        <f>'[1]Indicator Date hidden2'!BZ94</f>
        <v>0.37333333333333335</v>
      </c>
      <c r="E93" s="3">
        <f t="shared" si="4"/>
        <v>2</v>
      </c>
      <c r="F93" s="3">
        <f t="shared" si="5"/>
        <v>1</v>
      </c>
      <c r="G93" s="3">
        <f t="shared" si="6"/>
        <v>4.9777777777777779</v>
      </c>
      <c r="H93" s="3">
        <f t="shared" si="7"/>
        <v>2.7911111111111104</v>
      </c>
    </row>
    <row r="94" spans="1:8" x14ac:dyDescent="0.3">
      <c r="A94" t="s">
        <v>98</v>
      </c>
      <c r="B94">
        <f>'[1]Imputed and missing data hidden'!BY94</f>
        <v>5</v>
      </c>
      <c r="C94">
        <f>IF(VLOOKUP(A94,'[1]Hazard &amp; Exposure'!$B$5:$DJ$195,113,FALSE)&gt;0,1,0)</f>
        <v>0</v>
      </c>
      <c r="D94" s="3">
        <f>'[1]Indicator Date hidden2'!BZ95</f>
        <v>0.38356164383561642</v>
      </c>
      <c r="E94" s="3">
        <f t="shared" si="4"/>
        <v>3.3333333333333339</v>
      </c>
      <c r="F94" s="3">
        <f t="shared" si="5"/>
        <v>1</v>
      </c>
      <c r="G94" s="3">
        <f t="shared" si="6"/>
        <v>5.1141552511415522</v>
      </c>
      <c r="H94" s="3">
        <f t="shared" si="7"/>
        <v>3.3789954337899539</v>
      </c>
    </row>
    <row r="95" spans="1:8" x14ac:dyDescent="0.3">
      <c r="A95" t="s">
        <v>99</v>
      </c>
      <c r="B95">
        <f>'[1]Imputed and missing data hidden'!BY95</f>
        <v>10</v>
      </c>
      <c r="C95">
        <f>IF(VLOOKUP(A95,'[1]Hazard &amp; Exposure'!$B$5:$DJ$195,113,FALSE)&gt;0,1,0)</f>
        <v>0</v>
      </c>
      <c r="D95" s="3">
        <f>'[1]Indicator Date hidden2'!BZ96</f>
        <v>0.32835820895522388</v>
      </c>
      <c r="E95" s="3">
        <f t="shared" si="4"/>
        <v>6.666666666666667</v>
      </c>
      <c r="F95" s="3">
        <f t="shared" si="5"/>
        <v>1</v>
      </c>
      <c r="G95" s="3">
        <f t="shared" si="6"/>
        <v>4.378109452736318</v>
      </c>
      <c r="H95" s="3">
        <f t="shared" si="7"/>
        <v>4.4179104477611943</v>
      </c>
    </row>
    <row r="96" spans="1:8" x14ac:dyDescent="0.3">
      <c r="A96" t="s">
        <v>100</v>
      </c>
      <c r="B96">
        <f>'[1]Imputed and missing data hidden'!BY96</f>
        <v>9</v>
      </c>
      <c r="C96">
        <f>IF(VLOOKUP(A96,'[1]Hazard &amp; Exposure'!$B$5:$DJ$195,113,FALSE)&gt;0,1,0)</f>
        <v>0</v>
      </c>
      <c r="D96" s="3">
        <f>'[1]Indicator Date hidden2'!BZ97</f>
        <v>0.3188405797101449</v>
      </c>
      <c r="E96" s="3">
        <f t="shared" si="4"/>
        <v>6</v>
      </c>
      <c r="F96" s="3">
        <f t="shared" si="5"/>
        <v>1</v>
      </c>
      <c r="G96" s="3">
        <f t="shared" si="6"/>
        <v>4.2512077294685993</v>
      </c>
      <c r="H96" s="3">
        <f t="shared" si="7"/>
        <v>4.1004830917874404</v>
      </c>
    </row>
    <row r="97" spans="1:8" x14ac:dyDescent="0.3">
      <c r="A97" t="s">
        <v>101</v>
      </c>
      <c r="B97">
        <f>'[1]Imputed and missing data hidden'!BY97</f>
        <v>2</v>
      </c>
      <c r="C97">
        <f>IF(VLOOKUP(A97,'[1]Hazard &amp; Exposure'!$B$5:$DJ$195,113,FALSE)&gt;0,1,0)</f>
        <v>0</v>
      </c>
      <c r="D97" s="3">
        <f>'[1]Indicator Date hidden2'!BZ98</f>
        <v>0.47222222222222221</v>
      </c>
      <c r="E97" s="3">
        <f t="shared" si="4"/>
        <v>1.3333333333333321</v>
      </c>
      <c r="F97" s="3">
        <f t="shared" si="5"/>
        <v>1</v>
      </c>
      <c r="G97" s="3">
        <f t="shared" si="6"/>
        <v>6.2962962962962958</v>
      </c>
      <c r="H97" s="3">
        <f t="shared" si="7"/>
        <v>3.0518518518518505</v>
      </c>
    </row>
    <row r="98" spans="1:8" x14ac:dyDescent="0.3">
      <c r="A98" t="s">
        <v>102</v>
      </c>
      <c r="B98">
        <f>'[1]Imputed and missing data hidden'!BY98</f>
        <v>2</v>
      </c>
      <c r="C98">
        <f>IF(VLOOKUP(A98,'[1]Hazard &amp; Exposure'!$B$5:$DJ$195,113,FALSE)&gt;0,1,0)</f>
        <v>0</v>
      </c>
      <c r="D98" s="3">
        <f>'[1]Indicator Date hidden2'!BZ99</f>
        <v>0.56338028169014087</v>
      </c>
      <c r="E98" s="3">
        <f t="shared" si="4"/>
        <v>1.3333333333333321</v>
      </c>
      <c r="F98" s="3">
        <f t="shared" si="5"/>
        <v>1</v>
      </c>
      <c r="G98" s="3">
        <f t="shared" si="6"/>
        <v>7.511737089201878</v>
      </c>
      <c r="H98" s="3">
        <f t="shared" si="7"/>
        <v>3.5380281690140833</v>
      </c>
    </row>
    <row r="99" spans="1:8" x14ac:dyDescent="0.3">
      <c r="A99" t="s">
        <v>103</v>
      </c>
      <c r="B99">
        <f>'[1]Imputed and missing data hidden'!BY99</f>
        <v>10</v>
      </c>
      <c r="C99">
        <f>IF(VLOOKUP(A99,'[1]Hazard &amp; Exposure'!$B$5:$DJ$195,113,FALSE)&gt;0,1,0)</f>
        <v>1</v>
      </c>
      <c r="D99" s="3">
        <f>'[1]Indicator Date hidden2'!BZ100</f>
        <v>0.48484848484848486</v>
      </c>
      <c r="E99" s="3">
        <f t="shared" si="4"/>
        <v>6.666666666666667</v>
      </c>
      <c r="F99" s="3">
        <f t="shared" si="5"/>
        <v>1.25</v>
      </c>
      <c r="G99" s="3">
        <f t="shared" si="6"/>
        <v>6.4646464646464645</v>
      </c>
      <c r="H99" s="3">
        <f t="shared" si="7"/>
        <v>6.5656565656565657</v>
      </c>
    </row>
    <row r="100" spans="1:8" x14ac:dyDescent="0.3">
      <c r="A100" t="s">
        <v>104</v>
      </c>
      <c r="B100">
        <f>'[1]Imputed and missing data hidden'!BY100</f>
        <v>30</v>
      </c>
      <c r="C100">
        <f>IF(VLOOKUP(A100,'[1]Hazard &amp; Exposure'!$B$5:$DJ$195,113,FALSE)&gt;0,1,0)</f>
        <v>0</v>
      </c>
      <c r="D100" s="3">
        <f>'[1]Indicator Date hidden2'!BZ101</f>
        <v>0.39622641509433965</v>
      </c>
      <c r="E100" s="3">
        <f t="shared" si="4"/>
        <v>10</v>
      </c>
      <c r="F100" s="3">
        <f t="shared" si="5"/>
        <v>1</v>
      </c>
      <c r="G100" s="3">
        <f t="shared" si="6"/>
        <v>5.2830188679245289</v>
      </c>
      <c r="H100" s="3">
        <f t="shared" si="7"/>
        <v>6.1132075471698117</v>
      </c>
    </row>
    <row r="101" spans="1:8" x14ac:dyDescent="0.3">
      <c r="A101" t="s">
        <v>105</v>
      </c>
      <c r="B101">
        <f>'[1]Imputed and missing data hidden'!BY101</f>
        <v>10</v>
      </c>
      <c r="C101">
        <f>IF(VLOOKUP(A101,'[1]Hazard &amp; Exposure'!$B$5:$DJ$195,113,FALSE)&gt;0,1,0)</f>
        <v>0</v>
      </c>
      <c r="D101" s="3">
        <f>'[1]Indicator Date hidden2'!BZ102</f>
        <v>0.4925373134328358</v>
      </c>
      <c r="E101" s="3">
        <f t="shared" si="4"/>
        <v>6.666666666666667</v>
      </c>
      <c r="F101" s="3">
        <f t="shared" si="5"/>
        <v>1</v>
      </c>
      <c r="G101" s="3">
        <f t="shared" si="6"/>
        <v>6.567164179104477</v>
      </c>
      <c r="H101" s="3">
        <f t="shared" si="7"/>
        <v>5.2935323383084585</v>
      </c>
    </row>
    <row r="102" spans="1:8" x14ac:dyDescent="0.3">
      <c r="A102" t="s">
        <v>106</v>
      </c>
      <c r="B102">
        <f>'[1]Imputed and missing data hidden'!BY102</f>
        <v>14</v>
      </c>
      <c r="C102">
        <f>IF(VLOOKUP(A102,'[1]Hazard &amp; Exposure'!$B$5:$DJ$195,113,FALSE)&gt;0,1,0)</f>
        <v>0</v>
      </c>
      <c r="D102" s="3">
        <f>'[1]Indicator Date hidden2'!BZ103</f>
        <v>0.38095238095238093</v>
      </c>
      <c r="E102" s="3">
        <f t="shared" si="4"/>
        <v>9.3333333333333339</v>
      </c>
      <c r="F102" s="3">
        <f t="shared" si="5"/>
        <v>1</v>
      </c>
      <c r="G102" s="3">
        <f t="shared" si="6"/>
        <v>5.0793650793650791</v>
      </c>
      <c r="H102" s="3">
        <f t="shared" si="7"/>
        <v>5.765079365079365</v>
      </c>
    </row>
    <row r="103" spans="1:8" x14ac:dyDescent="0.3">
      <c r="A103" t="s">
        <v>107</v>
      </c>
      <c r="B103">
        <f>'[1]Imputed and missing data hidden'!BY103</f>
        <v>2</v>
      </c>
      <c r="C103">
        <f>IF(VLOOKUP(A103,'[1]Hazard &amp; Exposure'!$B$5:$DJ$195,113,FALSE)&gt;0,1,0)</f>
        <v>0</v>
      </c>
      <c r="D103" s="3">
        <f>'[1]Indicator Date hidden2'!BZ104</f>
        <v>0.58904109589041098</v>
      </c>
      <c r="E103" s="3">
        <f t="shared" si="4"/>
        <v>1.3333333333333321</v>
      </c>
      <c r="F103" s="3">
        <f t="shared" si="5"/>
        <v>1</v>
      </c>
      <c r="G103" s="3">
        <f t="shared" si="6"/>
        <v>7.8538812785388128</v>
      </c>
      <c r="H103" s="3">
        <f t="shared" si="7"/>
        <v>3.6748858447488573</v>
      </c>
    </row>
    <row r="104" spans="1:8" x14ac:dyDescent="0.3">
      <c r="A104" t="s">
        <v>108</v>
      </c>
      <c r="B104">
        <f>'[1]Imputed and missing data hidden'!BY104</f>
        <v>0</v>
      </c>
      <c r="C104">
        <f>IF(VLOOKUP(A104,'[1]Hazard &amp; Exposure'!$B$5:$DJ$195,113,FALSE)&gt;0,1,0)</f>
        <v>0</v>
      </c>
      <c r="D104" s="3">
        <f>'[1]Indicator Date hidden2'!BZ105</f>
        <v>0.44594594594594594</v>
      </c>
      <c r="E104" s="3">
        <f t="shared" si="4"/>
        <v>0</v>
      </c>
      <c r="F104" s="3">
        <f t="shared" si="5"/>
        <v>1</v>
      </c>
      <c r="G104" s="3">
        <f t="shared" si="6"/>
        <v>5.9459459459459456</v>
      </c>
      <c r="H104" s="3">
        <f t="shared" si="7"/>
        <v>2.3783783783783772</v>
      </c>
    </row>
    <row r="105" spans="1:8" x14ac:dyDescent="0.3">
      <c r="A105" t="s">
        <v>109</v>
      </c>
      <c r="B105">
        <f>'[1]Imputed and missing data hidden'!BY105</f>
        <v>10</v>
      </c>
      <c r="C105">
        <f>IF(VLOOKUP(A105,'[1]Hazard &amp; Exposure'!$B$5:$DJ$195,113,FALSE)&gt;0,1,0)</f>
        <v>0</v>
      </c>
      <c r="D105" s="3">
        <f>'[1]Indicator Date hidden2'!BZ106</f>
        <v>0.43478260869565216</v>
      </c>
      <c r="E105" s="3">
        <f t="shared" si="4"/>
        <v>6.666666666666667</v>
      </c>
      <c r="F105" s="3">
        <f t="shared" si="5"/>
        <v>1</v>
      </c>
      <c r="G105" s="3">
        <f t="shared" si="6"/>
        <v>5.7971014492753623</v>
      </c>
      <c r="H105" s="3">
        <f t="shared" si="7"/>
        <v>4.9855072463768115</v>
      </c>
    </row>
    <row r="106" spans="1:8" x14ac:dyDescent="0.3">
      <c r="A106" t="s">
        <v>110</v>
      </c>
      <c r="B106">
        <f>'[1]Imputed and missing data hidden'!BY106</f>
        <v>12</v>
      </c>
      <c r="C106">
        <f>IF(VLOOKUP(A106,'[1]Hazard &amp; Exposure'!$B$5:$DJ$195,113,FALSE)&gt;0,1,0)</f>
        <v>0</v>
      </c>
      <c r="D106" s="3">
        <f>'[1]Indicator Date hidden2'!BZ107</f>
        <v>0.44776119402985076</v>
      </c>
      <c r="E106" s="3">
        <f t="shared" si="4"/>
        <v>8</v>
      </c>
      <c r="F106" s="3">
        <f t="shared" si="5"/>
        <v>1</v>
      </c>
      <c r="G106" s="3">
        <f t="shared" si="6"/>
        <v>5.9701492537313436</v>
      </c>
      <c r="H106" s="3">
        <f t="shared" si="7"/>
        <v>5.5880597014925373</v>
      </c>
    </row>
    <row r="107" spans="1:8" x14ac:dyDescent="0.3">
      <c r="A107" t="s">
        <v>111</v>
      </c>
      <c r="B107">
        <f>'[1]Imputed and missing data hidden'!BY107</f>
        <v>1</v>
      </c>
      <c r="C107">
        <f>IF(VLOOKUP(A107,'[1]Hazard &amp; Exposure'!$B$5:$DJ$195,113,FALSE)&gt;0,1,0)</f>
        <v>1</v>
      </c>
      <c r="D107" s="3">
        <f>'[1]Indicator Date hidden2'!BZ108</f>
        <v>0.43835616438356162</v>
      </c>
      <c r="E107" s="3">
        <f t="shared" si="4"/>
        <v>0.66666666666666607</v>
      </c>
      <c r="F107" s="3">
        <f t="shared" si="5"/>
        <v>1.25</v>
      </c>
      <c r="G107" s="3">
        <f t="shared" si="6"/>
        <v>5.8447488584474883</v>
      </c>
      <c r="H107" s="3">
        <f t="shared" si="7"/>
        <v>3.2557077625570772</v>
      </c>
    </row>
    <row r="108" spans="1:8" x14ac:dyDescent="0.3">
      <c r="A108" t="s">
        <v>112</v>
      </c>
      <c r="B108">
        <f>'[1]Imputed and missing data hidden'!BY108</f>
        <v>14</v>
      </c>
      <c r="C108">
        <f>IF(VLOOKUP(A108,'[1]Hazard &amp; Exposure'!$B$5:$DJ$195,113,FALSE)&gt;0,1,0)</f>
        <v>0</v>
      </c>
      <c r="D108" s="3">
        <f>'[1]Indicator Date hidden2'!BZ109</f>
        <v>0.453125</v>
      </c>
      <c r="E108" s="3">
        <f t="shared" si="4"/>
        <v>9.3333333333333339</v>
      </c>
      <c r="F108" s="3">
        <f t="shared" si="5"/>
        <v>1</v>
      </c>
      <c r="G108" s="3">
        <f t="shared" si="6"/>
        <v>6.041666666666667</v>
      </c>
      <c r="H108" s="3">
        <f t="shared" si="7"/>
        <v>6.15</v>
      </c>
    </row>
    <row r="109" spans="1:8" x14ac:dyDescent="0.3">
      <c r="A109" t="s">
        <v>113</v>
      </c>
      <c r="B109">
        <f>'[1]Imputed and missing data hidden'!BY109</f>
        <v>20</v>
      </c>
      <c r="C109">
        <f>IF(VLOOKUP(A109,'[1]Hazard &amp; Exposure'!$B$5:$DJ$195,113,FALSE)&gt;0,1,0)</f>
        <v>0</v>
      </c>
      <c r="D109" s="3">
        <f>'[1]Indicator Date hidden2'!BZ110</f>
        <v>0.5901639344262295</v>
      </c>
      <c r="E109" s="3">
        <f t="shared" si="4"/>
        <v>10</v>
      </c>
      <c r="F109" s="3">
        <f t="shared" si="5"/>
        <v>1</v>
      </c>
      <c r="G109" s="3">
        <f t="shared" si="6"/>
        <v>7.8688524590163933</v>
      </c>
      <c r="H109" s="3">
        <f t="shared" si="7"/>
        <v>7.1475409836065573</v>
      </c>
    </row>
    <row r="110" spans="1:8" x14ac:dyDescent="0.3">
      <c r="A110" t="s">
        <v>114</v>
      </c>
      <c r="B110">
        <f>'[1]Imputed and missing data hidden'!BY110</f>
        <v>4</v>
      </c>
      <c r="C110">
        <f>IF(VLOOKUP(A110,'[1]Hazard &amp; Exposure'!$B$5:$DJ$195,113,FALSE)&gt;0,1,0)</f>
        <v>0</v>
      </c>
      <c r="D110" s="3">
        <f>'[1]Indicator Date hidden2'!BZ111</f>
        <v>0.44285714285714284</v>
      </c>
      <c r="E110" s="3">
        <f t="shared" si="4"/>
        <v>2.666666666666667</v>
      </c>
      <c r="F110" s="3">
        <f t="shared" si="5"/>
        <v>1</v>
      </c>
      <c r="G110" s="3">
        <f t="shared" si="6"/>
        <v>5.9047619047619042</v>
      </c>
      <c r="H110" s="3">
        <f t="shared" si="7"/>
        <v>3.428571428571427</v>
      </c>
    </row>
    <row r="111" spans="1:8" x14ac:dyDescent="0.3">
      <c r="A111" t="s">
        <v>115</v>
      </c>
      <c r="B111">
        <f>'[1]Imputed and missing data hidden'!BY111</f>
        <v>9</v>
      </c>
      <c r="C111">
        <f>IF(VLOOKUP(A111,'[1]Hazard &amp; Exposure'!$B$5:$DJ$195,113,FALSE)&gt;0,1,0)</f>
        <v>0</v>
      </c>
      <c r="D111" s="3">
        <f>'[1]Indicator Date hidden2'!BZ112</f>
        <v>0.40579710144927539</v>
      </c>
      <c r="E111" s="3">
        <f t="shared" si="4"/>
        <v>6</v>
      </c>
      <c r="F111" s="3">
        <f t="shared" si="5"/>
        <v>1</v>
      </c>
      <c r="G111" s="3">
        <f t="shared" si="6"/>
        <v>5.4106280193236715</v>
      </c>
      <c r="H111" s="3">
        <f t="shared" si="7"/>
        <v>4.5642512077294679</v>
      </c>
    </row>
    <row r="112" spans="1:8" x14ac:dyDescent="0.3">
      <c r="A112" t="s">
        <v>116</v>
      </c>
      <c r="B112">
        <f>'[1]Imputed and missing data hidden'!BY112</f>
        <v>6</v>
      </c>
      <c r="C112">
        <f>IF(VLOOKUP(A112,'[1]Hazard &amp; Exposure'!$B$5:$DJ$195,113,FALSE)&gt;0,1,0)</f>
        <v>1</v>
      </c>
      <c r="D112" s="3">
        <f>'[1]Indicator Date hidden2'!BZ113</f>
        <v>0.41095890410958902</v>
      </c>
      <c r="E112" s="3">
        <f t="shared" si="4"/>
        <v>4</v>
      </c>
      <c r="F112" s="3">
        <f t="shared" si="5"/>
        <v>1.25</v>
      </c>
      <c r="G112" s="3">
        <f t="shared" si="6"/>
        <v>5.4794520547945202</v>
      </c>
      <c r="H112" s="3">
        <f t="shared" si="7"/>
        <v>4.7397260273972606</v>
      </c>
    </row>
    <row r="113" spans="1:8" x14ac:dyDescent="0.3">
      <c r="A113" t="s">
        <v>117</v>
      </c>
      <c r="B113">
        <f>'[1]Imputed and missing data hidden'!BY113</f>
        <v>19</v>
      </c>
      <c r="C113">
        <f>IF(VLOOKUP(A113,'[1]Hazard &amp; Exposure'!$B$5:$DJ$195,113,FALSE)&gt;0,1,0)</f>
        <v>0</v>
      </c>
      <c r="D113" s="3">
        <f>'[1]Indicator Date hidden2'!BZ114</f>
        <v>0.5161290322580645</v>
      </c>
      <c r="E113" s="3">
        <f t="shared" si="4"/>
        <v>10</v>
      </c>
      <c r="F113" s="3">
        <f t="shared" si="5"/>
        <v>1</v>
      </c>
      <c r="G113" s="3">
        <f t="shared" si="6"/>
        <v>6.881720430107527</v>
      </c>
      <c r="H113" s="3">
        <f t="shared" si="7"/>
        <v>6.752688172043011</v>
      </c>
    </row>
    <row r="114" spans="1:8" x14ac:dyDescent="0.3">
      <c r="A114" t="s">
        <v>118</v>
      </c>
      <c r="B114">
        <f>'[1]Imputed and missing data hidden'!BY114</f>
        <v>5</v>
      </c>
      <c r="C114">
        <f>IF(VLOOKUP(A114,'[1]Hazard &amp; Exposure'!$B$5:$DJ$195,113,FALSE)&gt;0,1,0)</f>
        <v>0</v>
      </c>
      <c r="D114" s="3">
        <f>'[1]Indicator Date hidden2'!BZ115</f>
        <v>0.64383561643835618</v>
      </c>
      <c r="E114" s="3">
        <f t="shared" si="4"/>
        <v>3.3333333333333339</v>
      </c>
      <c r="F114" s="3">
        <f t="shared" si="5"/>
        <v>1</v>
      </c>
      <c r="G114" s="3">
        <f t="shared" si="6"/>
        <v>8.5844748858447488</v>
      </c>
      <c r="H114" s="3">
        <f t="shared" si="7"/>
        <v>4.7671232876712333</v>
      </c>
    </row>
    <row r="115" spans="1:8" x14ac:dyDescent="0.3">
      <c r="A115" t="s">
        <v>119</v>
      </c>
      <c r="B115">
        <f>'[1]Imputed and missing data hidden'!BY115</f>
        <v>5</v>
      </c>
      <c r="C115">
        <f>IF(VLOOKUP(A115,'[1]Hazard &amp; Exposure'!$B$5:$DJ$195,113,FALSE)&gt;0,1,0)</f>
        <v>0</v>
      </c>
      <c r="D115" s="3">
        <f>'[1]Indicator Date hidden2'!BZ116</f>
        <v>0.375</v>
      </c>
      <c r="E115" s="3">
        <f t="shared" si="4"/>
        <v>3.3333333333333339</v>
      </c>
      <c r="F115" s="3">
        <f t="shared" si="5"/>
        <v>1</v>
      </c>
      <c r="G115" s="3">
        <f t="shared" si="6"/>
        <v>5</v>
      </c>
      <c r="H115" s="3">
        <f t="shared" si="7"/>
        <v>3.3333333333333348</v>
      </c>
    </row>
    <row r="116" spans="1:8" x14ac:dyDescent="0.3">
      <c r="A116" t="s">
        <v>120</v>
      </c>
      <c r="B116">
        <f>'[1]Imputed and missing data hidden'!BY116</f>
        <v>6</v>
      </c>
      <c r="C116">
        <f>IF(VLOOKUP(A116,'[1]Hazard &amp; Exposure'!$B$5:$DJ$195,113,FALSE)&gt;0,1,0)</f>
        <v>0</v>
      </c>
      <c r="D116" s="3">
        <f>'[1]Indicator Date hidden2'!BZ117</f>
        <v>0.53521126760563376</v>
      </c>
      <c r="E116" s="3">
        <f t="shared" si="4"/>
        <v>4</v>
      </c>
      <c r="F116" s="3">
        <f t="shared" si="5"/>
        <v>1</v>
      </c>
      <c r="G116" s="3">
        <f t="shared" si="6"/>
        <v>7.1361502347417831</v>
      </c>
      <c r="H116" s="3">
        <f t="shared" si="7"/>
        <v>4.4544600938967136</v>
      </c>
    </row>
    <row r="117" spans="1:8" x14ac:dyDescent="0.3">
      <c r="A117" t="s">
        <v>121</v>
      </c>
      <c r="B117">
        <f>'[1]Imputed and missing data hidden'!BY117</f>
        <v>3</v>
      </c>
      <c r="C117">
        <f>IF(VLOOKUP(A117,'[1]Hazard &amp; Exposure'!$B$5:$DJ$195,113,FALSE)&gt;0,1,0)</f>
        <v>0</v>
      </c>
      <c r="D117" s="3">
        <f>'[1]Indicator Date hidden2'!BZ118</f>
        <v>0.51388888888888884</v>
      </c>
      <c r="E117" s="3">
        <f t="shared" si="4"/>
        <v>2</v>
      </c>
      <c r="F117" s="3">
        <f t="shared" si="5"/>
        <v>1</v>
      </c>
      <c r="G117" s="3">
        <f t="shared" si="6"/>
        <v>6.8518518518518512</v>
      </c>
      <c r="H117" s="3">
        <f t="shared" si="7"/>
        <v>3.5407407407407412</v>
      </c>
    </row>
    <row r="118" spans="1:8" x14ac:dyDescent="0.3">
      <c r="A118" t="s">
        <v>122</v>
      </c>
      <c r="B118">
        <f>'[1]Imputed and missing data hidden'!BY118</f>
        <v>0</v>
      </c>
      <c r="C118">
        <f>IF(VLOOKUP(A118,'[1]Hazard &amp; Exposure'!$B$5:$DJ$195,113,FALSE)&gt;0,1,0)</f>
        <v>1</v>
      </c>
      <c r="D118" s="3">
        <f>'[1]Indicator Date hidden2'!BZ119</f>
        <v>0.61333333333333329</v>
      </c>
      <c r="E118" s="3">
        <f t="shared" si="4"/>
        <v>0</v>
      </c>
      <c r="F118" s="3">
        <f t="shared" si="5"/>
        <v>1.25</v>
      </c>
      <c r="G118" s="3">
        <f t="shared" si="6"/>
        <v>8.1777777777777771</v>
      </c>
      <c r="H118" s="3">
        <f t="shared" si="7"/>
        <v>4.0888888888888886</v>
      </c>
    </row>
    <row r="119" spans="1:8" x14ac:dyDescent="0.3">
      <c r="A119" t="s">
        <v>123</v>
      </c>
      <c r="B119">
        <f>'[1]Imputed and missing data hidden'!BY119</f>
        <v>3</v>
      </c>
      <c r="C119">
        <f>IF(VLOOKUP(A119,'[1]Hazard &amp; Exposure'!$B$5:$DJ$195,113,FALSE)&gt;0,1,0)</f>
        <v>1</v>
      </c>
      <c r="D119" s="3">
        <f>'[1]Indicator Date hidden2'!BZ120</f>
        <v>0.48</v>
      </c>
      <c r="E119" s="3">
        <f t="shared" si="4"/>
        <v>2</v>
      </c>
      <c r="F119" s="3">
        <f t="shared" si="5"/>
        <v>1.25</v>
      </c>
      <c r="G119" s="3">
        <f t="shared" si="6"/>
        <v>6.3999999999999995</v>
      </c>
      <c r="H119" s="3">
        <f t="shared" si="7"/>
        <v>4.1999999999999993</v>
      </c>
    </row>
    <row r="120" spans="1:8" x14ac:dyDescent="0.3">
      <c r="A120" t="s">
        <v>124</v>
      </c>
      <c r="B120">
        <f>'[1]Imputed and missing data hidden'!BY120</f>
        <v>2</v>
      </c>
      <c r="C120">
        <f>IF(VLOOKUP(A120,'[1]Hazard &amp; Exposure'!$B$5:$DJ$195,113,FALSE)&gt;0,1,0)</f>
        <v>0</v>
      </c>
      <c r="D120" s="3">
        <f>'[1]Indicator Date hidden2'!BZ121</f>
        <v>0.57534246575342463</v>
      </c>
      <c r="E120" s="3">
        <f t="shared" si="4"/>
        <v>1.3333333333333321</v>
      </c>
      <c r="F120" s="3">
        <f t="shared" si="5"/>
        <v>1</v>
      </c>
      <c r="G120" s="3">
        <f t="shared" si="6"/>
        <v>7.6712328767123283</v>
      </c>
      <c r="H120" s="3">
        <f t="shared" si="7"/>
        <v>3.6018264840182637</v>
      </c>
    </row>
    <row r="121" spans="1:8" x14ac:dyDescent="0.3">
      <c r="A121" t="s">
        <v>125</v>
      </c>
      <c r="B121">
        <f>'[1]Imputed and missing data hidden'!BY121</f>
        <v>25</v>
      </c>
      <c r="C121">
        <f>IF(VLOOKUP(A121,'[1]Hazard &amp; Exposure'!$B$5:$DJ$195,113,FALSE)&gt;0,1,0)</f>
        <v>0</v>
      </c>
      <c r="D121" s="3">
        <f>'[1]Indicator Date hidden2'!BZ122</f>
        <v>0.5</v>
      </c>
      <c r="E121" s="3">
        <f t="shared" si="4"/>
        <v>10</v>
      </c>
      <c r="F121" s="3">
        <f t="shared" si="5"/>
        <v>1</v>
      </c>
      <c r="G121" s="3">
        <f t="shared" si="6"/>
        <v>6.666666666666667</v>
      </c>
      <c r="H121" s="3">
        <f t="shared" si="7"/>
        <v>6.6666666666666679</v>
      </c>
    </row>
    <row r="122" spans="1:8" x14ac:dyDescent="0.3">
      <c r="A122" t="s">
        <v>126</v>
      </c>
      <c r="B122">
        <f>'[1]Imputed and missing data hidden'!BY122</f>
        <v>3</v>
      </c>
      <c r="C122">
        <f>IF(VLOOKUP(A122,'[1]Hazard &amp; Exposure'!$B$5:$DJ$195,113,FALSE)&gt;0,1,0)</f>
        <v>0</v>
      </c>
      <c r="D122" s="3">
        <f>'[1]Indicator Date hidden2'!BZ123</f>
        <v>0.51351351351351349</v>
      </c>
      <c r="E122" s="3">
        <f t="shared" si="4"/>
        <v>2</v>
      </c>
      <c r="F122" s="3">
        <f t="shared" si="5"/>
        <v>1</v>
      </c>
      <c r="G122" s="3">
        <f t="shared" si="6"/>
        <v>6.8468468468468462</v>
      </c>
      <c r="H122" s="3">
        <f t="shared" si="7"/>
        <v>3.5387387387387381</v>
      </c>
    </row>
    <row r="123" spans="1:8" x14ac:dyDescent="0.3">
      <c r="A123" t="s">
        <v>127</v>
      </c>
      <c r="B123">
        <f>'[1]Imputed and missing data hidden'!BY123</f>
        <v>10</v>
      </c>
      <c r="C123">
        <f>IF(VLOOKUP(A123,'[1]Hazard &amp; Exposure'!$B$5:$DJ$195,113,FALSE)&gt;0,1,0)</f>
        <v>0</v>
      </c>
      <c r="D123" s="3">
        <f>'[1]Indicator Date hidden2'!BZ124</f>
        <v>0.37313432835820898</v>
      </c>
      <c r="E123" s="3">
        <f t="shared" si="4"/>
        <v>6.666666666666667</v>
      </c>
      <c r="F123" s="3">
        <f t="shared" si="5"/>
        <v>1</v>
      </c>
      <c r="G123" s="3">
        <f t="shared" si="6"/>
        <v>4.9751243781094532</v>
      </c>
      <c r="H123" s="3">
        <f t="shared" si="7"/>
        <v>4.6567164179104479</v>
      </c>
    </row>
    <row r="124" spans="1:8" x14ac:dyDescent="0.3">
      <c r="A124" t="s">
        <v>128</v>
      </c>
      <c r="B124">
        <f>'[1]Imputed and missing data hidden'!BY124</f>
        <v>12</v>
      </c>
      <c r="C124">
        <f>IF(VLOOKUP(A124,'[1]Hazard &amp; Exposure'!$B$5:$DJ$195,113,FALSE)&gt;0,1,0)</f>
        <v>0</v>
      </c>
      <c r="D124" s="3">
        <f>'[1]Indicator Date hidden2'!BZ125</f>
        <v>0.37878787878787878</v>
      </c>
      <c r="E124" s="3">
        <f t="shared" si="4"/>
        <v>8</v>
      </c>
      <c r="F124" s="3">
        <f t="shared" si="5"/>
        <v>1</v>
      </c>
      <c r="G124" s="3">
        <f t="shared" si="6"/>
        <v>5.0505050505050502</v>
      </c>
      <c r="H124" s="3">
        <f t="shared" si="7"/>
        <v>5.2202020202020201</v>
      </c>
    </row>
    <row r="125" spans="1:8" x14ac:dyDescent="0.3">
      <c r="A125" t="s">
        <v>129</v>
      </c>
      <c r="B125">
        <f>'[1]Imputed and missing data hidden'!BY125</f>
        <v>6</v>
      </c>
      <c r="C125">
        <f>IF(VLOOKUP(A125,'[1]Hazard &amp; Exposure'!$B$5:$DJ$195,113,FALSE)&gt;0,1,0)</f>
        <v>0</v>
      </c>
      <c r="D125" s="3">
        <f>'[1]Indicator Date hidden2'!BZ126</f>
        <v>0.59722222222222221</v>
      </c>
      <c r="E125" s="3">
        <f t="shared" si="4"/>
        <v>4</v>
      </c>
      <c r="F125" s="3">
        <f t="shared" si="5"/>
        <v>1</v>
      </c>
      <c r="G125" s="3">
        <f t="shared" si="6"/>
        <v>7.9629629629629628</v>
      </c>
      <c r="H125" s="3">
        <f t="shared" si="7"/>
        <v>4.7851851851851848</v>
      </c>
    </row>
    <row r="126" spans="1:8" x14ac:dyDescent="0.3">
      <c r="A126" t="s">
        <v>130</v>
      </c>
      <c r="B126">
        <f>'[1]Imputed and missing data hidden'!BY126</f>
        <v>2</v>
      </c>
      <c r="C126">
        <f>IF(VLOOKUP(A126,'[1]Hazard &amp; Exposure'!$B$5:$DJ$195,113,FALSE)&gt;0,1,0)</f>
        <v>1</v>
      </c>
      <c r="D126" s="3">
        <f>'[1]Indicator Date hidden2'!BZ127</f>
        <v>0.64864864864864868</v>
      </c>
      <c r="E126" s="3">
        <f t="shared" si="4"/>
        <v>1.3333333333333321</v>
      </c>
      <c r="F126" s="3">
        <f t="shared" si="5"/>
        <v>1.25</v>
      </c>
      <c r="G126" s="3">
        <f t="shared" si="6"/>
        <v>8.6486486486486491</v>
      </c>
      <c r="H126" s="3">
        <f t="shared" si="7"/>
        <v>4.9909909909909906</v>
      </c>
    </row>
    <row r="127" spans="1:8" x14ac:dyDescent="0.3">
      <c r="A127" t="s">
        <v>131</v>
      </c>
      <c r="B127">
        <f>'[1]Imputed and missing data hidden'!BY127</f>
        <v>1</v>
      </c>
      <c r="C127">
        <f>IF(VLOOKUP(A127,'[1]Hazard &amp; Exposure'!$B$5:$DJ$195,113,FALSE)&gt;0,1,0)</f>
        <v>1</v>
      </c>
      <c r="D127" s="3">
        <f>'[1]Indicator Date hidden2'!BZ128</f>
        <v>0.41095890410958902</v>
      </c>
      <c r="E127" s="3">
        <f t="shared" si="4"/>
        <v>0.66666666666666607</v>
      </c>
      <c r="F127" s="3">
        <f t="shared" si="5"/>
        <v>1.25</v>
      </c>
      <c r="G127" s="3">
        <f t="shared" si="6"/>
        <v>5.4794520547945202</v>
      </c>
      <c r="H127" s="3">
        <f t="shared" si="7"/>
        <v>3.0730593607305936</v>
      </c>
    </row>
    <row r="128" spans="1:8" x14ac:dyDescent="0.3">
      <c r="A128" t="s">
        <v>132</v>
      </c>
      <c r="B128">
        <f>'[1]Imputed and missing data hidden'!BY128</f>
        <v>9</v>
      </c>
      <c r="C128">
        <f>IF(VLOOKUP(A128,'[1]Hazard &amp; Exposure'!$B$5:$DJ$195,113,FALSE)&gt;0,1,0)</f>
        <v>0</v>
      </c>
      <c r="D128" s="3">
        <f>'[1]Indicator Date hidden2'!BZ129</f>
        <v>0.60869565217391308</v>
      </c>
      <c r="E128" s="3">
        <f t="shared" si="4"/>
        <v>6</v>
      </c>
      <c r="F128" s="3">
        <f t="shared" si="5"/>
        <v>1</v>
      </c>
      <c r="G128" s="3">
        <f t="shared" si="6"/>
        <v>8.1159420289855078</v>
      </c>
      <c r="H128" s="3">
        <f t="shared" si="7"/>
        <v>5.6463768115942035</v>
      </c>
    </row>
    <row r="129" spans="1:8" x14ac:dyDescent="0.3">
      <c r="A129" t="s">
        <v>133</v>
      </c>
      <c r="B129">
        <f>'[1]Imputed and missing data hidden'!BY129</f>
        <v>12</v>
      </c>
      <c r="C129">
        <f>IF(VLOOKUP(A129,'[1]Hazard &amp; Exposure'!$B$5:$DJ$195,113,FALSE)&gt;0,1,0)</f>
        <v>0</v>
      </c>
      <c r="D129" s="3">
        <f>'[1]Indicator Date hidden2'!BZ130</f>
        <v>0.37878787878787878</v>
      </c>
      <c r="E129" s="3">
        <f t="shared" si="4"/>
        <v>8</v>
      </c>
      <c r="F129" s="3">
        <f t="shared" si="5"/>
        <v>1</v>
      </c>
      <c r="G129" s="3">
        <f t="shared" si="6"/>
        <v>5.0505050505050502</v>
      </c>
      <c r="H129" s="3">
        <f t="shared" si="7"/>
        <v>5.2202020202020201</v>
      </c>
    </row>
    <row r="130" spans="1:8" x14ac:dyDescent="0.3">
      <c r="A130" t="s">
        <v>134</v>
      </c>
      <c r="B130">
        <f>'[1]Imputed and missing data hidden'!BY130</f>
        <v>10</v>
      </c>
      <c r="C130">
        <f>IF(VLOOKUP(A130,'[1]Hazard &amp; Exposure'!$B$5:$DJ$195,113,FALSE)&gt;0,1,0)</f>
        <v>0</v>
      </c>
      <c r="D130" s="3">
        <f>'[1]Indicator Date hidden2'!BZ131</f>
        <v>0.29411764705882354</v>
      </c>
      <c r="E130" s="3">
        <f t="shared" ref="E130:E192" si="8">IF(B130&gt;B$197,10,10-(B$197-B130)/(B$197-B$196)*10)</f>
        <v>6.666666666666667</v>
      </c>
      <c r="F130" s="3">
        <f t="shared" ref="F130:F192" si="9">IF(C130=1,$B$199,1)</f>
        <v>1</v>
      </c>
      <c r="G130" s="3">
        <f t="shared" ref="G130:G192" si="10">IF(D130&gt;D$197,10,10-(D$197-D130)/(D$197-D$196)*10)</f>
        <v>3.9215686274509807</v>
      </c>
      <c r="H130" s="3">
        <f t="shared" ref="H130:H192" si="11">10-(12.5-AVERAGE(E130,G130)*F130)/12.5*10</f>
        <v>4.2352941176470598</v>
      </c>
    </row>
    <row r="131" spans="1:8" x14ac:dyDescent="0.3">
      <c r="A131" t="s">
        <v>135</v>
      </c>
      <c r="B131">
        <f>'[1]Imputed and missing data hidden'!BY131</f>
        <v>3</v>
      </c>
      <c r="C131">
        <f>IF(VLOOKUP(A131,'[1]Hazard &amp; Exposure'!$B$5:$DJ$195,113,FALSE)&gt;0,1,0)</f>
        <v>0</v>
      </c>
      <c r="D131" s="3">
        <f>'[1]Indicator Date hidden2'!BZ132</f>
        <v>0.41333333333333333</v>
      </c>
      <c r="E131" s="3">
        <f t="shared" si="8"/>
        <v>2</v>
      </c>
      <c r="F131" s="3">
        <f t="shared" si="9"/>
        <v>1</v>
      </c>
      <c r="G131" s="3">
        <f t="shared" si="10"/>
        <v>5.5111111111111111</v>
      </c>
      <c r="H131" s="3">
        <f t="shared" si="11"/>
        <v>3.0044444444444451</v>
      </c>
    </row>
    <row r="132" spans="1:8" x14ac:dyDescent="0.3">
      <c r="A132" t="s">
        <v>136</v>
      </c>
      <c r="B132">
        <f>'[1]Imputed and missing data hidden'!BY132</f>
        <v>22</v>
      </c>
      <c r="C132">
        <f>IF(VLOOKUP(A132,'[1]Hazard &amp; Exposure'!$B$5:$DJ$195,113,FALSE)&gt;0,1,0)</f>
        <v>0</v>
      </c>
      <c r="D132" s="3">
        <f>'[1]Indicator Date hidden2'!BZ133</f>
        <v>0.47457627118644069</v>
      </c>
      <c r="E132" s="3">
        <f t="shared" si="8"/>
        <v>10</v>
      </c>
      <c r="F132" s="3">
        <f t="shared" si="9"/>
        <v>1</v>
      </c>
      <c r="G132" s="3">
        <f t="shared" si="10"/>
        <v>6.3276836158192094</v>
      </c>
      <c r="H132" s="3">
        <f t="shared" si="11"/>
        <v>6.5310734463276843</v>
      </c>
    </row>
    <row r="133" spans="1:8" x14ac:dyDescent="0.3">
      <c r="A133" t="s">
        <v>137</v>
      </c>
      <c r="B133">
        <f>'[1]Imputed and missing data hidden'!BY133</f>
        <v>15</v>
      </c>
      <c r="C133">
        <f>IF(VLOOKUP(A133,'[1]Hazard &amp; Exposure'!$B$5:$DJ$195,113,FALSE)&gt;0,1,0)</f>
        <v>0</v>
      </c>
      <c r="D133" s="3">
        <f>'[1]Indicator Date hidden2'!BZ134</f>
        <v>0.453125</v>
      </c>
      <c r="E133" s="3">
        <f t="shared" si="8"/>
        <v>10</v>
      </c>
      <c r="F133" s="3">
        <f t="shared" si="9"/>
        <v>1</v>
      </c>
      <c r="G133" s="3">
        <f t="shared" si="10"/>
        <v>6.041666666666667</v>
      </c>
      <c r="H133" s="3">
        <f t="shared" si="11"/>
        <v>6.416666666666667</v>
      </c>
    </row>
    <row r="134" spans="1:8" x14ac:dyDescent="0.3">
      <c r="A134" t="s">
        <v>138</v>
      </c>
      <c r="B134">
        <f>'[1]Imputed and missing data hidden'!BY134</f>
        <v>9</v>
      </c>
      <c r="C134">
        <f>IF(VLOOKUP(A134,'[1]Hazard &amp; Exposure'!$B$5:$DJ$195,113,FALSE)&gt;0,1,0)</f>
        <v>0</v>
      </c>
      <c r="D134" s="3">
        <f>'[1]Indicator Date hidden2'!BZ135</f>
        <v>0.42028985507246375</v>
      </c>
      <c r="E134" s="3">
        <f t="shared" si="8"/>
        <v>6</v>
      </c>
      <c r="F134" s="3">
        <f t="shared" si="9"/>
        <v>1</v>
      </c>
      <c r="G134" s="3">
        <f t="shared" si="10"/>
        <v>5.6038647342995169</v>
      </c>
      <c r="H134" s="3">
        <f t="shared" si="11"/>
        <v>4.6415458937198073</v>
      </c>
    </row>
    <row r="135" spans="1:8" x14ac:dyDescent="0.3">
      <c r="A135" t="s">
        <v>139</v>
      </c>
      <c r="B135">
        <f>'[1]Imputed and missing data hidden'!BY135</f>
        <v>9</v>
      </c>
      <c r="C135">
        <f>IF(VLOOKUP(A135,'[1]Hazard &amp; Exposure'!$B$5:$DJ$195,113,FALSE)&gt;0,1,0)</f>
        <v>0</v>
      </c>
      <c r="D135" s="3">
        <f>'[1]Indicator Date hidden2'!BZ136</f>
        <v>0.72857142857142854</v>
      </c>
      <c r="E135" s="3">
        <f t="shared" si="8"/>
        <v>6</v>
      </c>
      <c r="F135" s="3">
        <f t="shared" si="9"/>
        <v>1</v>
      </c>
      <c r="G135" s="3">
        <f t="shared" si="10"/>
        <v>9.7142857142857135</v>
      </c>
      <c r="H135" s="3">
        <f t="shared" si="11"/>
        <v>6.2857142857142856</v>
      </c>
    </row>
    <row r="136" spans="1:8" x14ac:dyDescent="0.3">
      <c r="A136" t="s">
        <v>140</v>
      </c>
      <c r="B136">
        <f>'[1]Imputed and missing data hidden'!BY136</f>
        <v>5</v>
      </c>
      <c r="C136">
        <f>IF(VLOOKUP(A136,'[1]Hazard &amp; Exposure'!$B$5:$DJ$195,113,FALSE)&gt;0,1,0)</f>
        <v>0</v>
      </c>
      <c r="D136" s="3">
        <f>'[1]Indicator Date hidden2'!BZ137</f>
        <v>0.31506849315068491</v>
      </c>
      <c r="E136" s="3">
        <f t="shared" si="8"/>
        <v>3.3333333333333339</v>
      </c>
      <c r="F136" s="3">
        <f t="shared" si="9"/>
        <v>1</v>
      </c>
      <c r="G136" s="3">
        <f t="shared" si="10"/>
        <v>4.2009132420091326</v>
      </c>
      <c r="H136" s="3">
        <f t="shared" si="11"/>
        <v>3.0136986301369859</v>
      </c>
    </row>
    <row r="137" spans="1:8" x14ac:dyDescent="0.3">
      <c r="A137" t="s">
        <v>141</v>
      </c>
      <c r="B137">
        <f>'[1]Imputed and missing data hidden'!BY137</f>
        <v>5</v>
      </c>
      <c r="C137">
        <f>IF(VLOOKUP(A137,'[1]Hazard &amp; Exposure'!$B$5:$DJ$195,113,FALSE)&gt;0,1,0)</f>
        <v>0</v>
      </c>
      <c r="D137" s="3">
        <f>'[1]Indicator Date hidden2'!BZ138</f>
        <v>0.39189189189189189</v>
      </c>
      <c r="E137" s="3">
        <f t="shared" si="8"/>
        <v>3.3333333333333339</v>
      </c>
      <c r="F137" s="3">
        <f t="shared" si="9"/>
        <v>1</v>
      </c>
      <c r="G137" s="3">
        <f t="shared" si="10"/>
        <v>5.2252252252252251</v>
      </c>
      <c r="H137" s="3">
        <f t="shared" si="11"/>
        <v>3.423423423423424</v>
      </c>
    </row>
    <row r="138" spans="1:8" x14ac:dyDescent="0.3">
      <c r="A138" t="s">
        <v>142</v>
      </c>
      <c r="B138">
        <f>'[1]Imputed and missing data hidden'!BY138</f>
        <v>4</v>
      </c>
      <c r="C138">
        <f>IF(VLOOKUP(A138,'[1]Hazard &amp; Exposure'!$B$5:$DJ$195,113,FALSE)&gt;0,1,0)</f>
        <v>1</v>
      </c>
      <c r="D138" s="3">
        <f>'[1]Indicator Date hidden2'!BZ139</f>
        <v>0.35135135135135137</v>
      </c>
      <c r="E138" s="3">
        <f t="shared" si="8"/>
        <v>2.666666666666667</v>
      </c>
      <c r="F138" s="3">
        <f t="shared" si="9"/>
        <v>1.25</v>
      </c>
      <c r="G138" s="3">
        <f t="shared" si="10"/>
        <v>4.6846846846846848</v>
      </c>
      <c r="H138" s="3">
        <f t="shared" si="11"/>
        <v>3.6756756756756754</v>
      </c>
    </row>
    <row r="139" spans="1:8" x14ac:dyDescent="0.3">
      <c r="A139" t="s">
        <v>143</v>
      </c>
      <c r="B139">
        <f>'[1]Imputed and missing data hidden'!BY139</f>
        <v>13</v>
      </c>
      <c r="C139">
        <f>IF(VLOOKUP(A139,'[1]Hazard &amp; Exposure'!$B$5:$DJ$195,113,FALSE)&gt;0,1,0)</f>
        <v>0</v>
      </c>
      <c r="D139" s="3">
        <f>'[1]Indicator Date hidden2'!BZ140</f>
        <v>0.36363636363636365</v>
      </c>
      <c r="E139" s="3">
        <f t="shared" si="8"/>
        <v>8.6666666666666661</v>
      </c>
      <c r="F139" s="3">
        <f t="shared" si="9"/>
        <v>1</v>
      </c>
      <c r="G139" s="3">
        <f t="shared" si="10"/>
        <v>4.8484848484848486</v>
      </c>
      <c r="H139" s="3">
        <f t="shared" si="11"/>
        <v>5.4060606060606062</v>
      </c>
    </row>
    <row r="140" spans="1:8" x14ac:dyDescent="0.3">
      <c r="A140" t="s">
        <v>144</v>
      </c>
      <c r="B140">
        <f>'[1]Imputed and missing data hidden'!BY140</f>
        <v>10</v>
      </c>
      <c r="C140">
        <f>IF(VLOOKUP(A140,'[1]Hazard &amp; Exposure'!$B$5:$DJ$195,113,FALSE)&gt;0,1,0)</f>
        <v>0</v>
      </c>
      <c r="D140" s="3">
        <f>'[1]Indicator Date hidden2'!BZ141</f>
        <v>0.38805970149253732</v>
      </c>
      <c r="E140" s="3">
        <f t="shared" si="8"/>
        <v>6.666666666666667</v>
      </c>
      <c r="F140" s="3">
        <f t="shared" si="9"/>
        <v>1</v>
      </c>
      <c r="G140" s="3">
        <f t="shared" si="10"/>
        <v>5.1741293532338313</v>
      </c>
      <c r="H140" s="3">
        <f t="shared" si="11"/>
        <v>4.7363184079601997</v>
      </c>
    </row>
    <row r="141" spans="1:8" x14ac:dyDescent="0.3">
      <c r="A141" t="s">
        <v>145</v>
      </c>
      <c r="B141">
        <f>'[1]Imputed and missing data hidden'!BY141</f>
        <v>15</v>
      </c>
      <c r="C141">
        <f>IF(VLOOKUP(A141,'[1]Hazard &amp; Exposure'!$B$5:$DJ$195,113,FALSE)&gt;0,1,0)</f>
        <v>0</v>
      </c>
      <c r="D141" s="3">
        <f>'[1]Indicator Date hidden2'!BZ142</f>
        <v>0.25</v>
      </c>
      <c r="E141" s="3">
        <f t="shared" si="8"/>
        <v>10</v>
      </c>
      <c r="F141" s="3">
        <f t="shared" si="9"/>
        <v>1</v>
      </c>
      <c r="G141" s="3">
        <f t="shared" si="10"/>
        <v>3.3333333333333339</v>
      </c>
      <c r="H141" s="3">
        <f t="shared" si="11"/>
        <v>5.3333333333333339</v>
      </c>
    </row>
    <row r="142" spans="1:8" x14ac:dyDescent="0.3">
      <c r="A142" t="s">
        <v>146</v>
      </c>
      <c r="B142">
        <f>'[1]Imputed and missing data hidden'!BY142</f>
        <v>8</v>
      </c>
      <c r="C142">
        <f>IF(VLOOKUP(A142,'[1]Hazard &amp; Exposure'!$B$5:$DJ$195,113,FALSE)&gt;0,1,0)</f>
        <v>0</v>
      </c>
      <c r="D142" s="3">
        <f>'[1]Indicator Date hidden2'!BZ143</f>
        <v>0.35294117647058826</v>
      </c>
      <c r="E142" s="3">
        <f t="shared" si="8"/>
        <v>5.333333333333333</v>
      </c>
      <c r="F142" s="3">
        <f t="shared" si="9"/>
        <v>1</v>
      </c>
      <c r="G142" s="3">
        <f t="shared" si="10"/>
        <v>4.7058823529411766</v>
      </c>
      <c r="H142" s="3">
        <f t="shared" si="11"/>
        <v>4.0156862745098039</v>
      </c>
    </row>
    <row r="143" spans="1:8" x14ac:dyDescent="0.3">
      <c r="A143" t="s">
        <v>147</v>
      </c>
      <c r="B143">
        <f>'[1]Imputed and missing data hidden'!BY143</f>
        <v>12</v>
      </c>
      <c r="C143">
        <f>IF(VLOOKUP(A143,'[1]Hazard &amp; Exposure'!$B$5:$DJ$195,113,FALSE)&gt;0,1,0)</f>
        <v>0</v>
      </c>
      <c r="D143" s="3">
        <f>'[1]Indicator Date hidden2'!BZ144</f>
        <v>0.39393939393939392</v>
      </c>
      <c r="E143" s="3">
        <f t="shared" si="8"/>
        <v>8</v>
      </c>
      <c r="F143" s="3">
        <f t="shared" si="9"/>
        <v>1</v>
      </c>
      <c r="G143" s="3">
        <f t="shared" si="10"/>
        <v>5.2525252525252526</v>
      </c>
      <c r="H143" s="3">
        <f t="shared" si="11"/>
        <v>5.3010101010101014</v>
      </c>
    </row>
    <row r="144" spans="1:8" x14ac:dyDescent="0.3">
      <c r="A144" t="s">
        <v>148</v>
      </c>
      <c r="B144">
        <f>'[1]Imputed and missing data hidden'!BY144</f>
        <v>0</v>
      </c>
      <c r="C144">
        <f>IF(VLOOKUP(A144,'[1]Hazard &amp; Exposure'!$B$5:$DJ$195,113,FALSE)&gt;0,1,0)</f>
        <v>0</v>
      </c>
      <c r="D144" s="3">
        <f>'[1]Indicator Date hidden2'!BZ145</f>
        <v>0.43243243243243246</v>
      </c>
      <c r="E144" s="3">
        <f t="shared" si="8"/>
        <v>0</v>
      </c>
      <c r="F144" s="3">
        <f t="shared" si="9"/>
        <v>1</v>
      </c>
      <c r="G144" s="3">
        <f t="shared" si="10"/>
        <v>5.7657657657657664</v>
      </c>
      <c r="H144" s="3">
        <f t="shared" si="11"/>
        <v>2.3063063063063076</v>
      </c>
    </row>
    <row r="145" spans="1:8" x14ac:dyDescent="0.3">
      <c r="A145" t="s">
        <v>149</v>
      </c>
      <c r="B145">
        <f>'[1]Imputed and missing data hidden'!BY145</f>
        <v>23</v>
      </c>
      <c r="C145">
        <f>IF(VLOOKUP(A145,'[1]Hazard &amp; Exposure'!$B$5:$DJ$195,113,FALSE)&gt;0,1,0)</f>
        <v>0</v>
      </c>
      <c r="D145" s="3">
        <f>'[1]Indicator Date hidden2'!BZ146</f>
        <v>0.53448275862068961</v>
      </c>
      <c r="E145" s="3">
        <f t="shared" si="8"/>
        <v>10</v>
      </c>
      <c r="F145" s="3">
        <f t="shared" si="9"/>
        <v>1</v>
      </c>
      <c r="G145" s="3">
        <f t="shared" si="10"/>
        <v>7.1264367816091951</v>
      </c>
      <c r="H145" s="3">
        <f t="shared" si="11"/>
        <v>6.8505747126436773</v>
      </c>
    </row>
    <row r="146" spans="1:8" x14ac:dyDescent="0.3">
      <c r="A146" t="s">
        <v>150</v>
      </c>
      <c r="B146">
        <f>'[1]Imputed and missing data hidden'!BY146</f>
        <v>13</v>
      </c>
      <c r="C146">
        <f>IF(VLOOKUP(A146,'[1]Hazard &amp; Exposure'!$B$5:$DJ$195,113,FALSE)&gt;0,1,0)</f>
        <v>0</v>
      </c>
      <c r="D146" s="3">
        <f>'[1]Indicator Date hidden2'!BZ147</f>
        <v>0.55223880597014929</v>
      </c>
      <c r="E146" s="3">
        <f t="shared" si="8"/>
        <v>8.6666666666666661</v>
      </c>
      <c r="F146" s="3">
        <f t="shared" si="9"/>
        <v>1</v>
      </c>
      <c r="G146" s="3">
        <f t="shared" si="10"/>
        <v>7.3631840796019903</v>
      </c>
      <c r="H146" s="3">
        <f t="shared" si="11"/>
        <v>6.4119402985074636</v>
      </c>
    </row>
    <row r="147" spans="1:8" x14ac:dyDescent="0.3">
      <c r="A147" t="s">
        <v>151</v>
      </c>
      <c r="B147">
        <f>'[1]Imputed and missing data hidden'!BY147</f>
        <v>21</v>
      </c>
      <c r="C147">
        <f>IF(VLOOKUP(A147,'[1]Hazard &amp; Exposure'!$B$5:$DJ$195,113,FALSE)&gt;0,1,0)</f>
        <v>0</v>
      </c>
      <c r="D147" s="3">
        <f>'[1]Indicator Date hidden2'!BZ148</f>
        <v>0.28813559322033899</v>
      </c>
      <c r="E147" s="3">
        <f t="shared" si="8"/>
        <v>10</v>
      </c>
      <c r="F147" s="3">
        <f t="shared" si="9"/>
        <v>1</v>
      </c>
      <c r="G147" s="3">
        <f t="shared" si="10"/>
        <v>3.8418079096045199</v>
      </c>
      <c r="H147" s="3">
        <f t="shared" si="11"/>
        <v>5.5367231638418071</v>
      </c>
    </row>
    <row r="148" spans="1:8" x14ac:dyDescent="0.3">
      <c r="A148" t="s">
        <v>152</v>
      </c>
      <c r="B148">
        <f>'[1]Imputed and missing data hidden'!BY148</f>
        <v>16</v>
      </c>
      <c r="C148">
        <f>IF(VLOOKUP(A148,'[1]Hazard &amp; Exposure'!$B$5:$DJ$195,113,FALSE)&gt;0,1,0)</f>
        <v>0</v>
      </c>
      <c r="D148" s="3">
        <f>'[1]Indicator Date hidden2'!BZ149</f>
        <v>0.52380952380952384</v>
      </c>
      <c r="E148" s="3">
        <f t="shared" si="8"/>
        <v>10</v>
      </c>
      <c r="F148" s="3">
        <f t="shared" si="9"/>
        <v>1</v>
      </c>
      <c r="G148" s="3">
        <f t="shared" si="10"/>
        <v>6.9841269841269842</v>
      </c>
      <c r="H148" s="3">
        <f t="shared" si="11"/>
        <v>6.7936507936507944</v>
      </c>
    </row>
    <row r="149" spans="1:8" x14ac:dyDescent="0.3">
      <c r="A149" t="s">
        <v>153</v>
      </c>
      <c r="B149">
        <f>'[1]Imputed and missing data hidden'!BY149</f>
        <v>4</v>
      </c>
      <c r="C149">
        <f>IF(VLOOKUP(A149,'[1]Hazard &amp; Exposure'!$B$5:$DJ$195,113,FALSE)&gt;0,1,0)</f>
        <v>0</v>
      </c>
      <c r="D149" s="3">
        <f>'[1]Indicator Date hidden2'!BZ150</f>
        <v>0.60563380281690138</v>
      </c>
      <c r="E149" s="3">
        <f t="shared" si="8"/>
        <v>2.666666666666667</v>
      </c>
      <c r="F149" s="3">
        <f t="shared" si="9"/>
        <v>1</v>
      </c>
      <c r="G149" s="3">
        <f t="shared" si="10"/>
        <v>8.0751173708920181</v>
      </c>
      <c r="H149" s="3">
        <f t="shared" si="11"/>
        <v>4.2967136150234744</v>
      </c>
    </row>
    <row r="150" spans="1:8" x14ac:dyDescent="0.3">
      <c r="A150" t="s">
        <v>154</v>
      </c>
      <c r="B150">
        <f>'[1]Imputed and missing data hidden'!BY150</f>
        <v>11</v>
      </c>
      <c r="C150">
        <f>IF(VLOOKUP(A150,'[1]Hazard &amp; Exposure'!$B$5:$DJ$195,113,FALSE)&gt;0,1,0)</f>
        <v>0</v>
      </c>
      <c r="D150" s="3">
        <f>'[1]Indicator Date hidden2'!BZ151</f>
        <v>0.27692307692307694</v>
      </c>
      <c r="E150" s="3">
        <f t="shared" si="8"/>
        <v>7.3333333333333339</v>
      </c>
      <c r="F150" s="3">
        <f t="shared" si="9"/>
        <v>1</v>
      </c>
      <c r="G150" s="3">
        <f t="shared" si="10"/>
        <v>3.6923076923076925</v>
      </c>
      <c r="H150" s="3">
        <f t="shared" si="11"/>
        <v>4.4102564102564106</v>
      </c>
    </row>
    <row r="151" spans="1:8" x14ac:dyDescent="0.3">
      <c r="A151" t="s">
        <v>155</v>
      </c>
      <c r="B151">
        <f>'[1]Imputed and missing data hidden'!BY151</f>
        <v>0</v>
      </c>
      <c r="C151">
        <f>IF(VLOOKUP(A151,'[1]Hazard &amp; Exposure'!$B$5:$DJ$195,113,FALSE)&gt;0,1,0)</f>
        <v>0</v>
      </c>
      <c r="D151" s="3">
        <f>'[1]Indicator Date hidden2'!BZ152</f>
        <v>0.45333333333333331</v>
      </c>
      <c r="E151" s="3">
        <f t="shared" si="8"/>
        <v>0</v>
      </c>
      <c r="F151" s="3">
        <f t="shared" si="9"/>
        <v>1</v>
      </c>
      <c r="G151" s="3">
        <f t="shared" si="10"/>
        <v>6.0444444444444443</v>
      </c>
      <c r="H151" s="3">
        <f t="shared" si="11"/>
        <v>2.4177777777777774</v>
      </c>
    </row>
    <row r="152" spans="1:8" x14ac:dyDescent="0.3">
      <c r="A152" t="s">
        <v>156</v>
      </c>
      <c r="B152">
        <f>'[1]Imputed and missing data hidden'!BY152</f>
        <v>4</v>
      </c>
      <c r="C152">
        <f>IF(VLOOKUP(A152,'[1]Hazard &amp; Exposure'!$B$5:$DJ$195,113,FALSE)&gt;0,1,0)</f>
        <v>0</v>
      </c>
      <c r="D152" s="3">
        <f>'[1]Indicator Date hidden2'!BZ153</f>
        <v>0.58108108108108103</v>
      </c>
      <c r="E152" s="3">
        <f t="shared" si="8"/>
        <v>2.666666666666667</v>
      </c>
      <c r="F152" s="3">
        <f t="shared" si="9"/>
        <v>1</v>
      </c>
      <c r="G152" s="3">
        <f t="shared" si="10"/>
        <v>7.7477477477477468</v>
      </c>
      <c r="H152" s="3">
        <f t="shared" si="11"/>
        <v>4.1657657657657658</v>
      </c>
    </row>
    <row r="153" spans="1:8" x14ac:dyDescent="0.3">
      <c r="A153" t="s">
        <v>157</v>
      </c>
      <c r="B153">
        <f>'[1]Imputed and missing data hidden'!BY153</f>
        <v>12</v>
      </c>
      <c r="C153">
        <f>IF(VLOOKUP(A153,'[1]Hazard &amp; Exposure'!$B$5:$DJ$195,113,FALSE)&gt;0,1,0)</f>
        <v>0</v>
      </c>
      <c r="D153" s="3">
        <f>'[1]Indicator Date hidden2'!BZ154</f>
        <v>0.40625</v>
      </c>
      <c r="E153" s="3">
        <f t="shared" si="8"/>
        <v>8</v>
      </c>
      <c r="F153" s="3">
        <f t="shared" si="9"/>
        <v>1</v>
      </c>
      <c r="G153" s="3">
        <f t="shared" si="10"/>
        <v>5.416666666666667</v>
      </c>
      <c r="H153" s="3">
        <f t="shared" si="11"/>
        <v>5.3666666666666671</v>
      </c>
    </row>
    <row r="154" spans="1:8" x14ac:dyDescent="0.3">
      <c r="A154" t="s">
        <v>158</v>
      </c>
      <c r="B154">
        <f>'[1]Imputed and missing data hidden'!BY154</f>
        <v>0</v>
      </c>
      <c r="C154">
        <f>IF(VLOOKUP(A154,'[1]Hazard &amp; Exposure'!$B$5:$DJ$195,113,FALSE)&gt;0,1,0)</f>
        <v>0</v>
      </c>
      <c r="D154" s="3">
        <f>'[1]Indicator Date hidden2'!BZ155</f>
        <v>0.52</v>
      </c>
      <c r="E154" s="3">
        <f t="shared" si="8"/>
        <v>0</v>
      </c>
      <c r="F154" s="3">
        <f t="shared" si="9"/>
        <v>1</v>
      </c>
      <c r="G154" s="3">
        <f t="shared" si="10"/>
        <v>6.9333333333333336</v>
      </c>
      <c r="H154" s="3">
        <f t="shared" si="11"/>
        <v>2.7733333333333334</v>
      </c>
    </row>
    <row r="155" spans="1:8" x14ac:dyDescent="0.3">
      <c r="A155" t="s">
        <v>159</v>
      </c>
      <c r="B155">
        <f>'[1]Imputed and missing data hidden'!BY155</f>
        <v>13</v>
      </c>
      <c r="C155">
        <f>IF(VLOOKUP(A155,'[1]Hazard &amp; Exposure'!$B$5:$DJ$195,113,FALSE)&gt;0,1,0)</f>
        <v>0</v>
      </c>
      <c r="D155" s="3">
        <f>'[1]Indicator Date hidden2'!BZ156</f>
        <v>0.40298507462686567</v>
      </c>
      <c r="E155" s="3">
        <f t="shared" si="8"/>
        <v>8.6666666666666661</v>
      </c>
      <c r="F155" s="3">
        <f t="shared" si="9"/>
        <v>1</v>
      </c>
      <c r="G155" s="3">
        <f t="shared" si="10"/>
        <v>5.3731343283582085</v>
      </c>
      <c r="H155" s="3">
        <f t="shared" si="11"/>
        <v>5.6159203980099495</v>
      </c>
    </row>
    <row r="156" spans="1:8" x14ac:dyDescent="0.3">
      <c r="A156" t="s">
        <v>160</v>
      </c>
      <c r="B156">
        <f>'[1]Imputed and missing data hidden'!BY156</f>
        <v>12</v>
      </c>
      <c r="C156">
        <f>IF(VLOOKUP(A156,'[1]Hazard &amp; Exposure'!$B$5:$DJ$195,113,FALSE)&gt;0,1,0)</f>
        <v>0</v>
      </c>
      <c r="D156" s="3">
        <f>'[1]Indicator Date hidden2'!BZ157</f>
        <v>0.36923076923076925</v>
      </c>
      <c r="E156" s="3">
        <f t="shared" si="8"/>
        <v>8</v>
      </c>
      <c r="F156" s="3">
        <f t="shared" si="9"/>
        <v>1</v>
      </c>
      <c r="G156" s="3">
        <f t="shared" si="10"/>
        <v>4.9230769230769234</v>
      </c>
      <c r="H156" s="3">
        <f t="shared" si="11"/>
        <v>5.1692307692307695</v>
      </c>
    </row>
    <row r="157" spans="1:8" x14ac:dyDescent="0.3">
      <c r="A157" t="s">
        <v>161</v>
      </c>
      <c r="B157">
        <f>'[1]Imputed and missing data hidden'!BY157</f>
        <v>11</v>
      </c>
      <c r="C157">
        <f>IF(VLOOKUP(A157,'[1]Hazard &amp; Exposure'!$B$5:$DJ$195,113,FALSE)&gt;0,1,0)</f>
        <v>0</v>
      </c>
      <c r="D157" s="3">
        <f>'[1]Indicator Date hidden2'!BZ158</f>
        <v>0.37313432835820898</v>
      </c>
      <c r="E157" s="3">
        <f t="shared" si="8"/>
        <v>7.3333333333333339</v>
      </c>
      <c r="F157" s="3">
        <f t="shared" si="9"/>
        <v>1</v>
      </c>
      <c r="G157" s="3">
        <f t="shared" si="10"/>
        <v>4.9751243781094532</v>
      </c>
      <c r="H157" s="3">
        <f t="shared" si="11"/>
        <v>4.9233830845771154</v>
      </c>
    </row>
    <row r="158" spans="1:8" x14ac:dyDescent="0.3">
      <c r="A158" t="s">
        <v>162</v>
      </c>
      <c r="B158">
        <f>'[1]Imputed and missing data hidden'!BY158</f>
        <v>11</v>
      </c>
      <c r="C158">
        <f>IF(VLOOKUP(A158,'[1]Hazard &amp; Exposure'!$B$5:$DJ$195,113,FALSE)&gt;0,1,0)</f>
        <v>0</v>
      </c>
      <c r="D158" s="3">
        <f>'[1]Indicator Date hidden2'!BZ159</f>
        <v>0.61194029850746268</v>
      </c>
      <c r="E158" s="3">
        <f t="shared" si="8"/>
        <v>7.3333333333333339</v>
      </c>
      <c r="F158" s="3">
        <f t="shared" si="9"/>
        <v>1</v>
      </c>
      <c r="G158" s="3">
        <f t="shared" si="10"/>
        <v>8.1592039800995018</v>
      </c>
      <c r="H158" s="3">
        <f t="shared" si="11"/>
        <v>6.1970149253731339</v>
      </c>
    </row>
    <row r="159" spans="1:8" x14ac:dyDescent="0.3">
      <c r="A159" t="s">
        <v>163</v>
      </c>
      <c r="B159">
        <f>'[1]Imputed and missing data hidden'!BY159</f>
        <v>12</v>
      </c>
      <c r="C159">
        <f>IF(VLOOKUP(A159,'[1]Hazard &amp; Exposure'!$B$5:$DJ$195,113,FALSE)&gt;0,1,0)</f>
        <v>1</v>
      </c>
      <c r="D159" s="3">
        <f>'[1]Indicator Date hidden2'!BZ160</f>
        <v>0.328125</v>
      </c>
      <c r="E159" s="3">
        <f t="shared" si="8"/>
        <v>8</v>
      </c>
      <c r="F159" s="3">
        <f t="shared" si="9"/>
        <v>1.25</v>
      </c>
      <c r="G159" s="3">
        <f t="shared" si="10"/>
        <v>4.375</v>
      </c>
      <c r="H159" s="3">
        <f t="shared" si="11"/>
        <v>6.1875</v>
      </c>
    </row>
    <row r="160" spans="1:8" x14ac:dyDescent="0.3">
      <c r="A160" t="s">
        <v>164</v>
      </c>
      <c r="B160">
        <f>'[1]Imputed and missing data hidden'!BY160</f>
        <v>0</v>
      </c>
      <c r="C160">
        <f>IF(VLOOKUP(A160,'[1]Hazard &amp; Exposure'!$B$5:$DJ$195,113,FALSE)&gt;0,1,0)</f>
        <v>0</v>
      </c>
      <c r="D160" s="3">
        <f>'[1]Indicator Date hidden2'!BZ161</f>
        <v>0.44</v>
      </c>
      <c r="E160" s="3">
        <f t="shared" si="8"/>
        <v>0</v>
      </c>
      <c r="F160" s="3">
        <f t="shared" si="9"/>
        <v>1</v>
      </c>
      <c r="G160" s="3">
        <f t="shared" si="10"/>
        <v>5.8666666666666671</v>
      </c>
      <c r="H160" s="3">
        <f t="shared" si="11"/>
        <v>2.3466666666666667</v>
      </c>
    </row>
    <row r="161" spans="1:8" x14ac:dyDescent="0.3">
      <c r="A161" t="s">
        <v>165</v>
      </c>
      <c r="B161">
        <f>'[1]Imputed and missing data hidden'!BY161</f>
        <v>10</v>
      </c>
      <c r="C161">
        <f>IF(VLOOKUP(A161,'[1]Hazard &amp; Exposure'!$B$5:$DJ$195,113,FALSE)&gt;0,1,0)</f>
        <v>1</v>
      </c>
      <c r="D161" s="3">
        <f>'[1]Indicator Date hidden2'!BZ162</f>
        <v>0.69565217391304346</v>
      </c>
      <c r="E161" s="3">
        <f t="shared" si="8"/>
        <v>6.666666666666667</v>
      </c>
      <c r="F161" s="3">
        <f t="shared" si="9"/>
        <v>1.25</v>
      </c>
      <c r="G161" s="3">
        <f t="shared" si="10"/>
        <v>9.27536231884058</v>
      </c>
      <c r="H161" s="3">
        <f t="shared" si="11"/>
        <v>7.9710144927536231</v>
      </c>
    </row>
    <row r="162" spans="1:8" x14ac:dyDescent="0.3">
      <c r="A162" t="s">
        <v>166</v>
      </c>
      <c r="B162">
        <f>'[1]Imputed and missing data hidden'!BY162</f>
        <v>8</v>
      </c>
      <c r="C162">
        <f>IF(VLOOKUP(A162,'[1]Hazard &amp; Exposure'!$B$5:$DJ$195,113,FALSE)&gt;0,1,0)</f>
        <v>0</v>
      </c>
      <c r="D162" s="3">
        <f>'[1]Indicator Date hidden2'!BZ163</f>
        <v>0.34782608695652173</v>
      </c>
      <c r="E162" s="3">
        <f t="shared" si="8"/>
        <v>5.333333333333333</v>
      </c>
      <c r="F162" s="3">
        <f t="shared" si="9"/>
        <v>1</v>
      </c>
      <c r="G162" s="3">
        <f t="shared" si="10"/>
        <v>4.6376811594202891</v>
      </c>
      <c r="H162" s="3">
        <f t="shared" si="11"/>
        <v>3.9884057971014482</v>
      </c>
    </row>
    <row r="163" spans="1:8" x14ac:dyDescent="0.3">
      <c r="A163" t="s">
        <v>167</v>
      </c>
      <c r="B163">
        <f>'[1]Imputed and missing data hidden'!BY163</f>
        <v>8</v>
      </c>
      <c r="C163">
        <f>IF(VLOOKUP(A163,'[1]Hazard &amp; Exposure'!$B$5:$DJ$195,113,FALSE)&gt;0,1,0)</f>
        <v>0</v>
      </c>
      <c r="D163" s="3">
        <f>'[1]Indicator Date hidden2'!BZ164</f>
        <v>0.39436619718309857</v>
      </c>
      <c r="E163" s="3">
        <f t="shared" si="8"/>
        <v>5.333333333333333</v>
      </c>
      <c r="F163" s="3">
        <f t="shared" si="9"/>
        <v>1</v>
      </c>
      <c r="G163" s="3">
        <f t="shared" si="10"/>
        <v>5.2582159624413141</v>
      </c>
      <c r="H163" s="3">
        <f t="shared" si="11"/>
        <v>4.2366197183098597</v>
      </c>
    </row>
    <row r="164" spans="1:8" x14ac:dyDescent="0.3">
      <c r="A164" t="s">
        <v>168</v>
      </c>
      <c r="B164">
        <f>'[1]Imputed and missing data hidden'!BY164</f>
        <v>0</v>
      </c>
      <c r="C164">
        <f>IF(VLOOKUP(A164,'[1]Hazard &amp; Exposure'!$B$5:$DJ$195,113,FALSE)&gt;0,1,0)</f>
        <v>1</v>
      </c>
      <c r="D164" s="3">
        <f>'[1]Indicator Date hidden2'!BZ165</f>
        <v>0.62666666666666671</v>
      </c>
      <c r="E164" s="3">
        <f t="shared" si="8"/>
        <v>0</v>
      </c>
      <c r="F164" s="3">
        <f t="shared" si="9"/>
        <v>1.25</v>
      </c>
      <c r="G164" s="3">
        <f t="shared" si="10"/>
        <v>8.3555555555555561</v>
      </c>
      <c r="H164" s="3">
        <f t="shared" si="11"/>
        <v>4.177777777777778</v>
      </c>
    </row>
    <row r="165" spans="1:8" x14ac:dyDescent="0.3">
      <c r="A165" t="s">
        <v>169</v>
      </c>
      <c r="B165">
        <f>'[1]Imputed and missing data hidden'!BY165</f>
        <v>8</v>
      </c>
      <c r="C165">
        <f>IF(VLOOKUP(A165,'[1]Hazard &amp; Exposure'!$B$5:$DJ$195,113,FALSE)&gt;0,1,0)</f>
        <v>0</v>
      </c>
      <c r="D165" s="3">
        <f>'[1]Indicator Date hidden2'!BZ166</f>
        <v>0.42857142857142855</v>
      </c>
      <c r="E165" s="3">
        <f t="shared" si="8"/>
        <v>5.333333333333333</v>
      </c>
      <c r="F165" s="3">
        <f t="shared" si="9"/>
        <v>1</v>
      </c>
      <c r="G165" s="3">
        <f t="shared" si="10"/>
        <v>5.7142857142857135</v>
      </c>
      <c r="H165" s="3">
        <f t="shared" si="11"/>
        <v>4.4190476190476193</v>
      </c>
    </row>
    <row r="166" spans="1:8" x14ac:dyDescent="0.3">
      <c r="A166" t="s">
        <v>170</v>
      </c>
      <c r="B166">
        <f>'[1]Imputed and missing data hidden'!BY166</f>
        <v>12</v>
      </c>
      <c r="C166">
        <f>IF(VLOOKUP(A166,'[1]Hazard &amp; Exposure'!$B$5:$DJ$195,113,FALSE)&gt;0,1,0)</f>
        <v>0</v>
      </c>
      <c r="D166" s="3">
        <f>'[1]Indicator Date hidden2'!BZ167</f>
        <v>0.26153846153846155</v>
      </c>
      <c r="E166" s="3">
        <f t="shared" si="8"/>
        <v>8</v>
      </c>
      <c r="F166" s="3">
        <f t="shared" si="9"/>
        <v>1</v>
      </c>
      <c r="G166" s="3">
        <f t="shared" si="10"/>
        <v>3.4871794871794872</v>
      </c>
      <c r="H166" s="3">
        <f t="shared" si="11"/>
        <v>4.5948717948717954</v>
      </c>
    </row>
    <row r="167" spans="1:8" x14ac:dyDescent="0.3">
      <c r="A167" t="s">
        <v>171</v>
      </c>
      <c r="B167">
        <f>'[1]Imputed and missing data hidden'!BY167</f>
        <v>12</v>
      </c>
      <c r="C167">
        <f>IF(VLOOKUP(A167,'[1]Hazard &amp; Exposure'!$B$5:$DJ$195,113,FALSE)&gt;0,1,0)</f>
        <v>0</v>
      </c>
      <c r="D167" s="3">
        <f>'[1]Indicator Date hidden2'!BZ168</f>
        <v>0.25757575757575757</v>
      </c>
      <c r="E167" s="3">
        <f t="shared" si="8"/>
        <v>8</v>
      </c>
      <c r="F167" s="3">
        <f t="shared" si="9"/>
        <v>1</v>
      </c>
      <c r="G167" s="3">
        <f t="shared" si="10"/>
        <v>3.4343434343434343</v>
      </c>
      <c r="H167" s="3">
        <f t="shared" si="11"/>
        <v>4.573737373737373</v>
      </c>
    </row>
    <row r="168" spans="1:8" x14ac:dyDescent="0.3">
      <c r="A168" t="s">
        <v>172</v>
      </c>
      <c r="B168">
        <f>'[1]Imputed and missing data hidden'!BY168</f>
        <v>12</v>
      </c>
      <c r="C168">
        <f>IF(VLOOKUP(A168,'[1]Hazard &amp; Exposure'!$B$5:$DJ$195,113,FALSE)&gt;0,1,0)</f>
        <v>1</v>
      </c>
      <c r="D168" s="3">
        <f>'[1]Indicator Date hidden2'!BZ169</f>
        <v>0.58823529411764708</v>
      </c>
      <c r="E168" s="3">
        <f t="shared" si="8"/>
        <v>8</v>
      </c>
      <c r="F168" s="3">
        <f t="shared" si="9"/>
        <v>1.25</v>
      </c>
      <c r="G168" s="3">
        <f t="shared" si="10"/>
        <v>7.8431372549019613</v>
      </c>
      <c r="H168" s="3">
        <f t="shared" si="11"/>
        <v>7.9215686274509807</v>
      </c>
    </row>
    <row r="169" spans="1:8" x14ac:dyDescent="0.3">
      <c r="A169" t="s">
        <v>173</v>
      </c>
      <c r="B169">
        <f>'[1]Imputed and missing data hidden'!BY169</f>
        <v>8</v>
      </c>
      <c r="C169">
        <f>IF(VLOOKUP(A169,'[1]Hazard &amp; Exposure'!$B$5:$DJ$195,113,FALSE)&gt;0,1,0)</f>
        <v>0</v>
      </c>
      <c r="D169" s="3">
        <f>'[1]Indicator Date hidden2'!BZ170</f>
        <v>0.51388888888888884</v>
      </c>
      <c r="E169" s="3">
        <f t="shared" si="8"/>
        <v>5.333333333333333</v>
      </c>
      <c r="F169" s="3">
        <f t="shared" si="9"/>
        <v>1</v>
      </c>
      <c r="G169" s="3">
        <f t="shared" si="10"/>
        <v>6.8518518518518512</v>
      </c>
      <c r="H169" s="3">
        <f t="shared" si="11"/>
        <v>4.8740740740740733</v>
      </c>
    </row>
    <row r="170" spans="1:8" x14ac:dyDescent="0.3">
      <c r="A170" t="s">
        <v>174</v>
      </c>
      <c r="B170">
        <f>'[1]Imputed and missing data hidden'!BY170</f>
        <v>0</v>
      </c>
      <c r="C170">
        <f>IF(VLOOKUP(A170,'[1]Hazard &amp; Exposure'!$B$5:$DJ$195,113,FALSE)&gt;0,1,0)</f>
        <v>0</v>
      </c>
      <c r="D170" s="3">
        <f>'[1]Indicator Date hidden2'!BZ171</f>
        <v>0.44594594594594594</v>
      </c>
      <c r="E170" s="3">
        <f t="shared" si="8"/>
        <v>0</v>
      </c>
      <c r="F170" s="3">
        <f t="shared" si="9"/>
        <v>1</v>
      </c>
      <c r="G170" s="3">
        <f t="shared" si="10"/>
        <v>5.9459459459459456</v>
      </c>
      <c r="H170" s="3">
        <f t="shared" si="11"/>
        <v>2.3783783783783772</v>
      </c>
    </row>
    <row r="171" spans="1:8" x14ac:dyDescent="0.3">
      <c r="A171" t="s">
        <v>175</v>
      </c>
      <c r="B171">
        <f>'[1]Imputed and missing data hidden'!BY171</f>
        <v>5</v>
      </c>
      <c r="C171">
        <f>IF(VLOOKUP(A171,'[1]Hazard &amp; Exposure'!$B$5:$DJ$195,113,FALSE)&gt;0,1,0)</f>
        <v>0</v>
      </c>
      <c r="D171" s="3">
        <f>'[1]Indicator Date hidden2'!BZ172</f>
        <v>0.30136986301369861</v>
      </c>
      <c r="E171" s="3">
        <f t="shared" si="8"/>
        <v>3.3333333333333339</v>
      </c>
      <c r="F171" s="3">
        <f t="shared" si="9"/>
        <v>1</v>
      </c>
      <c r="G171" s="3">
        <f t="shared" si="10"/>
        <v>4.0182648401826482</v>
      </c>
      <c r="H171" s="3">
        <f t="shared" si="11"/>
        <v>2.9406392694063923</v>
      </c>
    </row>
    <row r="172" spans="1:8" x14ac:dyDescent="0.3">
      <c r="A172" t="s">
        <v>176</v>
      </c>
      <c r="B172">
        <f>'[1]Imputed and missing data hidden'!BY172</f>
        <v>7</v>
      </c>
      <c r="C172">
        <f>IF(VLOOKUP(A172,'[1]Hazard &amp; Exposure'!$B$5:$DJ$195,113,FALSE)&gt;0,1,0)</f>
        <v>0</v>
      </c>
      <c r="D172" s="3">
        <f>'[1]Indicator Date hidden2'!BZ173</f>
        <v>0.49295774647887325</v>
      </c>
      <c r="E172" s="3">
        <f t="shared" si="8"/>
        <v>4.666666666666667</v>
      </c>
      <c r="F172" s="3">
        <f t="shared" si="9"/>
        <v>1</v>
      </c>
      <c r="G172" s="3">
        <f t="shared" si="10"/>
        <v>6.572769953051643</v>
      </c>
      <c r="H172" s="3">
        <f t="shared" si="11"/>
        <v>4.4957746478873242</v>
      </c>
    </row>
    <row r="173" spans="1:8" x14ac:dyDescent="0.3">
      <c r="A173" t="s">
        <v>177</v>
      </c>
      <c r="B173">
        <f>'[1]Imputed and missing data hidden'!BY173</f>
        <v>0</v>
      </c>
      <c r="C173">
        <f>IF(VLOOKUP(A173,'[1]Hazard &amp; Exposure'!$B$5:$DJ$195,113,FALSE)&gt;0,1,0)</f>
        <v>0</v>
      </c>
      <c r="D173" s="3">
        <f>'[1]Indicator Date hidden2'!BZ174</f>
        <v>0.49315068493150682</v>
      </c>
      <c r="E173" s="3">
        <f t="shared" si="8"/>
        <v>0</v>
      </c>
      <c r="F173" s="3">
        <f t="shared" si="9"/>
        <v>1</v>
      </c>
      <c r="G173" s="3">
        <f t="shared" si="10"/>
        <v>6.5753424657534243</v>
      </c>
      <c r="H173" s="3">
        <f t="shared" si="11"/>
        <v>2.6301369863013688</v>
      </c>
    </row>
    <row r="174" spans="1:8" x14ac:dyDescent="0.3">
      <c r="A174" t="s">
        <v>178</v>
      </c>
      <c r="B174">
        <f>'[1]Imputed and missing data hidden'!BY174</f>
        <v>17</v>
      </c>
      <c r="C174">
        <f>IF(VLOOKUP(A174,'[1]Hazard &amp; Exposure'!$B$5:$DJ$195,113,FALSE)&gt;0,1,0)</f>
        <v>0</v>
      </c>
      <c r="D174" s="3">
        <f>'[1]Indicator Date hidden2'!BZ175</f>
        <v>0.546875</v>
      </c>
      <c r="E174" s="3">
        <f t="shared" si="8"/>
        <v>10</v>
      </c>
      <c r="F174" s="3">
        <f t="shared" si="9"/>
        <v>1</v>
      </c>
      <c r="G174" s="3">
        <f t="shared" si="10"/>
        <v>7.291666666666667</v>
      </c>
      <c r="H174" s="3">
        <f t="shared" si="11"/>
        <v>6.916666666666667</v>
      </c>
    </row>
    <row r="175" spans="1:8" x14ac:dyDescent="0.3">
      <c r="A175" t="s">
        <v>179</v>
      </c>
      <c r="B175">
        <f>'[1]Imputed and missing data hidden'!BY175</f>
        <v>8</v>
      </c>
      <c r="C175">
        <f>IF(VLOOKUP(A175,'[1]Hazard &amp; Exposure'!$B$5:$DJ$195,113,FALSE)&gt;0,1,0)</f>
        <v>0</v>
      </c>
      <c r="D175" s="3">
        <f>'[1]Indicator Date hidden2'!BZ176</f>
        <v>0.80281690140845074</v>
      </c>
      <c r="E175" s="3">
        <f t="shared" si="8"/>
        <v>5.333333333333333</v>
      </c>
      <c r="F175" s="3">
        <f t="shared" si="9"/>
        <v>1</v>
      </c>
      <c r="G175" s="3">
        <f t="shared" si="10"/>
        <v>10</v>
      </c>
      <c r="H175" s="3">
        <f t="shared" si="11"/>
        <v>6.1333333333333329</v>
      </c>
    </row>
    <row r="176" spans="1:8" x14ac:dyDescent="0.3">
      <c r="A176" t="s">
        <v>180</v>
      </c>
      <c r="B176">
        <f>'[1]Imputed and missing data hidden'!BY176</f>
        <v>3</v>
      </c>
      <c r="C176">
        <f>IF(VLOOKUP(A176,'[1]Hazard &amp; Exposure'!$B$5:$DJ$195,113,FALSE)&gt;0,1,0)</f>
        <v>0</v>
      </c>
      <c r="D176" s="3">
        <f>'[1]Indicator Date hidden2'!BZ177</f>
        <v>0.40845070422535212</v>
      </c>
      <c r="E176" s="3">
        <f t="shared" si="8"/>
        <v>2</v>
      </c>
      <c r="F176" s="3">
        <f t="shared" si="9"/>
        <v>1</v>
      </c>
      <c r="G176" s="3">
        <f t="shared" si="10"/>
        <v>5.4460093896713619</v>
      </c>
      <c r="H176" s="3">
        <f t="shared" si="11"/>
        <v>2.9784037558685439</v>
      </c>
    </row>
    <row r="177" spans="1:8" x14ac:dyDescent="0.3">
      <c r="A177" t="s">
        <v>181</v>
      </c>
      <c r="B177">
        <f>'[1]Imputed and missing data hidden'!BY177</f>
        <v>9</v>
      </c>
      <c r="C177">
        <f>IF(VLOOKUP(A177,'[1]Hazard &amp; Exposure'!$B$5:$DJ$195,113,FALSE)&gt;0,1,0)</f>
        <v>1</v>
      </c>
      <c r="D177" s="3">
        <f>'[1]Indicator Date hidden2'!BZ178</f>
        <v>0.3</v>
      </c>
      <c r="E177" s="3">
        <f t="shared" si="8"/>
        <v>6</v>
      </c>
      <c r="F177" s="3">
        <f t="shared" si="9"/>
        <v>1.25</v>
      </c>
      <c r="G177" s="3">
        <f t="shared" si="10"/>
        <v>4</v>
      </c>
      <c r="H177" s="3">
        <f t="shared" si="11"/>
        <v>5</v>
      </c>
    </row>
    <row r="178" spans="1:8" x14ac:dyDescent="0.3">
      <c r="A178" t="s">
        <v>182</v>
      </c>
      <c r="B178">
        <f>'[1]Imputed and missing data hidden'!BY178</f>
        <v>13</v>
      </c>
      <c r="C178">
        <f>IF(VLOOKUP(A178,'[1]Hazard &amp; Exposure'!$B$5:$DJ$195,113,FALSE)&gt;0,1,0)</f>
        <v>0</v>
      </c>
      <c r="D178" s="3">
        <f>'[1]Indicator Date hidden2'!BZ179</f>
        <v>0.51515151515151514</v>
      </c>
      <c r="E178" s="3">
        <f t="shared" si="8"/>
        <v>8.6666666666666661</v>
      </c>
      <c r="F178" s="3">
        <f t="shared" si="9"/>
        <v>1</v>
      </c>
      <c r="G178" s="3">
        <f t="shared" si="10"/>
        <v>6.8686868686868685</v>
      </c>
      <c r="H178" s="3">
        <f t="shared" si="11"/>
        <v>6.2141414141414142</v>
      </c>
    </row>
    <row r="179" spans="1:8" x14ac:dyDescent="0.3">
      <c r="A179" t="s">
        <v>183</v>
      </c>
      <c r="B179">
        <f>'[1]Imputed and missing data hidden'!BY179</f>
        <v>25</v>
      </c>
      <c r="C179">
        <f>IF(VLOOKUP(A179,'[1]Hazard &amp; Exposure'!$B$5:$DJ$195,113,FALSE)&gt;0,1,0)</f>
        <v>0</v>
      </c>
      <c r="D179" s="3">
        <f>'[1]Indicator Date hidden2'!BZ180</f>
        <v>0.50909090909090904</v>
      </c>
      <c r="E179" s="3">
        <f t="shared" si="8"/>
        <v>10</v>
      </c>
      <c r="F179" s="3">
        <f t="shared" si="9"/>
        <v>1</v>
      </c>
      <c r="G179" s="3">
        <f t="shared" si="10"/>
        <v>6.7878787878787872</v>
      </c>
      <c r="H179" s="3">
        <f t="shared" si="11"/>
        <v>6.7151515151515158</v>
      </c>
    </row>
    <row r="180" spans="1:8" x14ac:dyDescent="0.3">
      <c r="A180" t="s">
        <v>184</v>
      </c>
      <c r="B180">
        <f>'[1]Imputed and missing data hidden'!BY180</f>
        <v>3</v>
      </c>
      <c r="C180">
        <f>IF(VLOOKUP(A180,'[1]Hazard &amp; Exposure'!$B$5:$DJ$195,113,FALSE)&gt;0,1,0)</f>
        <v>0</v>
      </c>
      <c r="D180" s="3">
        <f>'[1]Indicator Date hidden2'!BZ181</f>
        <v>0.43835616438356162</v>
      </c>
      <c r="E180" s="3">
        <f t="shared" si="8"/>
        <v>2</v>
      </c>
      <c r="F180" s="3">
        <f t="shared" si="9"/>
        <v>1</v>
      </c>
      <c r="G180" s="3">
        <f t="shared" si="10"/>
        <v>5.8447488584474883</v>
      </c>
      <c r="H180" s="3">
        <f t="shared" si="11"/>
        <v>3.137899543378996</v>
      </c>
    </row>
    <row r="181" spans="1:8" x14ac:dyDescent="0.3">
      <c r="A181" t="s">
        <v>185</v>
      </c>
      <c r="B181">
        <f>'[1]Imputed and missing data hidden'!BY181</f>
        <v>9</v>
      </c>
      <c r="C181">
        <f>IF(VLOOKUP(A181,'[1]Hazard &amp; Exposure'!$B$5:$DJ$195,113,FALSE)&gt;0,1,0)</f>
        <v>1</v>
      </c>
      <c r="D181" s="3">
        <f>'[1]Indicator Date hidden2'!BZ182</f>
        <v>0.47826086956521741</v>
      </c>
      <c r="E181" s="3">
        <f t="shared" si="8"/>
        <v>6</v>
      </c>
      <c r="F181" s="3">
        <f t="shared" si="9"/>
        <v>1.25</v>
      </c>
      <c r="G181" s="3">
        <f t="shared" si="10"/>
        <v>6.3768115942028984</v>
      </c>
      <c r="H181" s="3">
        <f t="shared" si="11"/>
        <v>6.1884057971014492</v>
      </c>
    </row>
    <row r="182" spans="1:8" x14ac:dyDescent="0.3">
      <c r="A182" t="s">
        <v>186</v>
      </c>
      <c r="B182">
        <f>'[1]Imputed and missing data hidden'!BY182</f>
        <v>13</v>
      </c>
      <c r="C182">
        <f>IF(VLOOKUP(A182,'[1]Hazard &amp; Exposure'!$B$5:$DJ$195,113,FALSE)&gt;0,1,0)</f>
        <v>0</v>
      </c>
      <c r="D182" s="3">
        <f>'[1]Indicator Date hidden2'!BZ183</f>
        <v>0.30769230769230771</v>
      </c>
      <c r="E182" s="3">
        <f t="shared" si="8"/>
        <v>8.6666666666666661</v>
      </c>
      <c r="F182" s="3">
        <f t="shared" si="9"/>
        <v>1</v>
      </c>
      <c r="G182" s="3">
        <f t="shared" si="10"/>
        <v>4.1025641025641022</v>
      </c>
      <c r="H182" s="3">
        <f t="shared" si="11"/>
        <v>5.1076923076923073</v>
      </c>
    </row>
    <row r="183" spans="1:8" x14ac:dyDescent="0.3">
      <c r="A183" t="s">
        <v>187</v>
      </c>
      <c r="B183">
        <f>'[1]Imputed and missing data hidden'!BY183</f>
        <v>12</v>
      </c>
      <c r="C183">
        <f>IF(VLOOKUP(A183,'[1]Hazard &amp; Exposure'!$B$5:$DJ$195,113,FALSE)&gt;0,1,0)</f>
        <v>0</v>
      </c>
      <c r="D183" s="3">
        <f>'[1]Indicator Date hidden2'!BZ184</f>
        <v>0.38461538461538464</v>
      </c>
      <c r="E183" s="3">
        <f t="shared" si="8"/>
        <v>8</v>
      </c>
      <c r="F183" s="3">
        <f t="shared" si="9"/>
        <v>1</v>
      </c>
      <c r="G183" s="3">
        <f t="shared" si="10"/>
        <v>5.1282051282051286</v>
      </c>
      <c r="H183" s="3">
        <f t="shared" si="11"/>
        <v>5.2512820512820513</v>
      </c>
    </row>
    <row r="184" spans="1:8" x14ac:dyDescent="0.3">
      <c r="A184" t="s">
        <v>188</v>
      </c>
      <c r="B184">
        <f>'[1]Imputed and missing data hidden'!BY184</f>
        <v>10</v>
      </c>
      <c r="C184">
        <f>IF(VLOOKUP(A184,'[1]Hazard &amp; Exposure'!$B$5:$DJ$195,113,FALSE)&gt;0,1,0)</f>
        <v>0</v>
      </c>
      <c r="D184" s="3">
        <f>'[1]Indicator Date hidden2'!BZ185</f>
        <v>0.5</v>
      </c>
      <c r="E184" s="3">
        <f t="shared" si="8"/>
        <v>6.666666666666667</v>
      </c>
      <c r="F184" s="3">
        <f t="shared" si="9"/>
        <v>1</v>
      </c>
      <c r="G184" s="3">
        <f t="shared" si="10"/>
        <v>6.666666666666667</v>
      </c>
      <c r="H184" s="3">
        <f t="shared" si="11"/>
        <v>5.3333333333333339</v>
      </c>
    </row>
    <row r="185" spans="1:8" x14ac:dyDescent="0.3">
      <c r="A185" t="s">
        <v>189</v>
      </c>
      <c r="B185">
        <f>'[1]Imputed and missing data hidden'!BY185</f>
        <v>10</v>
      </c>
      <c r="C185">
        <f>IF(VLOOKUP(A185,'[1]Hazard &amp; Exposure'!$B$5:$DJ$195,113,FALSE)&gt;0,1,0)</f>
        <v>0</v>
      </c>
      <c r="D185" s="3">
        <f>'[1]Indicator Date hidden2'!BZ186</f>
        <v>0.48529411764705882</v>
      </c>
      <c r="E185" s="3">
        <f t="shared" si="8"/>
        <v>6.666666666666667</v>
      </c>
      <c r="F185" s="3">
        <f t="shared" si="9"/>
        <v>1</v>
      </c>
      <c r="G185" s="3">
        <f t="shared" si="10"/>
        <v>6.4705882352941178</v>
      </c>
      <c r="H185" s="3">
        <f t="shared" si="11"/>
        <v>5.2549019607843137</v>
      </c>
    </row>
    <row r="186" spans="1:8" x14ac:dyDescent="0.3">
      <c r="A186" t="s">
        <v>190</v>
      </c>
      <c r="B186">
        <f>'[1]Imputed and missing data hidden'!BY186</f>
        <v>8</v>
      </c>
      <c r="C186">
        <f>IF(VLOOKUP(A186,'[1]Hazard &amp; Exposure'!$B$5:$DJ$195,113,FALSE)&gt;0,1,0)</f>
        <v>0</v>
      </c>
      <c r="D186" s="3">
        <f>'[1]Indicator Date hidden2'!BZ187</f>
        <v>0.34285714285714286</v>
      </c>
      <c r="E186" s="3">
        <f t="shared" si="8"/>
        <v>5.333333333333333</v>
      </c>
      <c r="F186" s="3">
        <f t="shared" si="9"/>
        <v>1</v>
      </c>
      <c r="G186" s="3">
        <f t="shared" si="10"/>
        <v>4.5714285714285721</v>
      </c>
      <c r="H186" s="3">
        <f t="shared" si="11"/>
        <v>3.961904761904762</v>
      </c>
    </row>
    <row r="187" spans="1:8" x14ac:dyDescent="0.3">
      <c r="A187" t="s">
        <v>191</v>
      </c>
      <c r="B187">
        <f>'[1]Imputed and missing data hidden'!BY187</f>
        <v>12</v>
      </c>
      <c r="C187">
        <f>IF(VLOOKUP(A187,'[1]Hazard &amp; Exposure'!$B$5:$DJ$195,113,FALSE)&gt;0,1,0)</f>
        <v>0</v>
      </c>
      <c r="D187" s="3">
        <f>'[1]Indicator Date hidden2'!BZ188</f>
        <v>0.5757575757575758</v>
      </c>
      <c r="E187" s="3">
        <f t="shared" si="8"/>
        <v>8</v>
      </c>
      <c r="F187" s="3">
        <f t="shared" si="9"/>
        <v>1</v>
      </c>
      <c r="G187" s="3">
        <f t="shared" si="10"/>
        <v>7.6767676767676774</v>
      </c>
      <c r="H187" s="3">
        <f t="shared" si="11"/>
        <v>6.2707070707070711</v>
      </c>
    </row>
    <row r="188" spans="1:8" x14ac:dyDescent="0.3">
      <c r="A188" t="s">
        <v>192</v>
      </c>
      <c r="B188">
        <f>'[1]Imputed and missing data hidden'!BY188</f>
        <v>12</v>
      </c>
      <c r="C188">
        <f>IF(VLOOKUP(A188,'[1]Hazard &amp; Exposure'!$B$5:$DJ$195,113,FALSE)&gt;0,1,0)</f>
        <v>0</v>
      </c>
      <c r="D188" s="3">
        <f>'[1]Indicator Date hidden2'!BZ189</f>
        <v>0.2878787878787879</v>
      </c>
      <c r="E188" s="3">
        <f t="shared" si="8"/>
        <v>8</v>
      </c>
      <c r="F188" s="3">
        <f t="shared" si="9"/>
        <v>1</v>
      </c>
      <c r="G188" s="3">
        <f t="shared" si="10"/>
        <v>3.8383838383838391</v>
      </c>
      <c r="H188" s="3">
        <f t="shared" si="11"/>
        <v>4.7353535353535356</v>
      </c>
    </row>
    <row r="189" spans="1:8" x14ac:dyDescent="0.3">
      <c r="A189" t="s">
        <v>193</v>
      </c>
      <c r="B189">
        <f>'[1]Imputed and missing data hidden'!BY189</f>
        <v>4</v>
      </c>
      <c r="C189">
        <f>IF(VLOOKUP(A189,'[1]Hazard &amp; Exposure'!$B$5:$DJ$195,113,FALSE)&gt;0,1,0)</f>
        <v>0</v>
      </c>
      <c r="D189" s="3">
        <f>'[1]Indicator Date hidden2'!BZ190</f>
        <v>0.46575342465753422</v>
      </c>
      <c r="E189" s="3">
        <f t="shared" si="8"/>
        <v>2.666666666666667</v>
      </c>
      <c r="F189" s="3">
        <f t="shared" si="9"/>
        <v>1</v>
      </c>
      <c r="G189" s="3">
        <f t="shared" si="10"/>
        <v>6.2100456621004563</v>
      </c>
      <c r="H189" s="3">
        <f t="shared" si="11"/>
        <v>3.5506849315068489</v>
      </c>
    </row>
    <row r="190" spans="1:8" x14ac:dyDescent="0.3">
      <c r="A190" t="s">
        <v>194</v>
      </c>
      <c r="B190">
        <f>'[1]Imputed and missing data hidden'!BY190</f>
        <v>5</v>
      </c>
      <c r="C190">
        <f>IF(VLOOKUP(A190,'[1]Hazard &amp; Exposure'!$B$5:$DJ$195,113,FALSE)&gt;0,1,0)</f>
        <v>1</v>
      </c>
      <c r="D190" s="3">
        <f>'[1]Indicator Date hidden2'!BZ191</f>
        <v>0.67567567567567566</v>
      </c>
      <c r="E190" s="3">
        <f t="shared" si="8"/>
        <v>3.3333333333333339</v>
      </c>
      <c r="F190" s="3">
        <f t="shared" si="9"/>
        <v>1.25</v>
      </c>
      <c r="G190" s="3">
        <f t="shared" si="10"/>
        <v>9.0090090090090094</v>
      </c>
      <c r="H190" s="3">
        <f t="shared" si="11"/>
        <v>6.1711711711711716</v>
      </c>
    </row>
    <row r="191" spans="1:8" x14ac:dyDescent="0.3">
      <c r="A191" t="s">
        <v>195</v>
      </c>
      <c r="B191">
        <f>'[1]Imputed and missing data hidden'!BY191</f>
        <v>1</v>
      </c>
      <c r="C191">
        <f>IF(VLOOKUP(A191,'[1]Hazard &amp; Exposure'!$B$5:$DJ$195,113,FALSE)&gt;0,1,0)</f>
        <v>0</v>
      </c>
      <c r="D191" s="3">
        <f>'[1]Indicator Date hidden2'!BZ192</f>
        <v>0.44594594594594594</v>
      </c>
      <c r="E191" s="3">
        <f t="shared" si="8"/>
        <v>0.66666666666666607</v>
      </c>
      <c r="F191" s="3">
        <f t="shared" si="9"/>
        <v>1</v>
      </c>
      <c r="G191" s="3">
        <f t="shared" si="10"/>
        <v>5.9459459459459456</v>
      </c>
      <c r="H191" s="3">
        <f t="shared" si="11"/>
        <v>2.6450450450450447</v>
      </c>
    </row>
    <row r="192" spans="1:8" x14ac:dyDescent="0.3">
      <c r="A192" t="s">
        <v>196</v>
      </c>
      <c r="B192">
        <f>'[1]Imputed and missing data hidden'!BY192</f>
        <v>1</v>
      </c>
      <c r="C192">
        <f>IF(VLOOKUP(A192,'[1]Hazard &amp; Exposure'!$B$5:$DJ$195,113,FALSE)&gt;0,1,0)</f>
        <v>0</v>
      </c>
      <c r="D192" s="3">
        <f>'[1]Indicator Date hidden2'!BZ193</f>
        <v>0.3783783783783784</v>
      </c>
      <c r="E192" s="3">
        <f t="shared" si="8"/>
        <v>0.66666666666666607</v>
      </c>
      <c r="F192" s="3">
        <f t="shared" si="9"/>
        <v>1</v>
      </c>
      <c r="G192" s="3">
        <f t="shared" si="10"/>
        <v>5.045045045045045</v>
      </c>
      <c r="H192" s="3">
        <f t="shared" si="11"/>
        <v>2.2846846846846844</v>
      </c>
    </row>
    <row r="194" spans="1:4" x14ac:dyDescent="0.3">
      <c r="A194" t="s">
        <v>197</v>
      </c>
      <c r="B194">
        <f>MIN(B2:B192)</f>
        <v>0</v>
      </c>
      <c r="C194">
        <f>MIN(C2:C192)</f>
        <v>0</v>
      </c>
      <c r="D194">
        <f>MIN(D2:D192)</f>
        <v>0.18461538461538463</v>
      </c>
    </row>
    <row r="195" spans="1:4" x14ac:dyDescent="0.3">
      <c r="A195" t="s">
        <v>198</v>
      </c>
      <c r="B195">
        <f>MAX(B2:B192)</f>
        <v>30</v>
      </c>
      <c r="C195">
        <f>MAX(C2:C192)</f>
        <v>1</v>
      </c>
      <c r="D195">
        <f>MAX(D2:D192)</f>
        <v>0.80281690140845074</v>
      </c>
    </row>
    <row r="196" spans="1:4" x14ac:dyDescent="0.3">
      <c r="A196" t="s">
        <v>197</v>
      </c>
      <c r="B196">
        <v>0</v>
      </c>
      <c r="C196">
        <v>0</v>
      </c>
      <c r="D196">
        <v>0</v>
      </c>
    </row>
    <row r="197" spans="1:4" x14ac:dyDescent="0.3">
      <c r="A197" t="s">
        <v>198</v>
      </c>
      <c r="B197">
        <v>15</v>
      </c>
      <c r="C197">
        <v>1</v>
      </c>
      <c r="D197">
        <v>0.75</v>
      </c>
    </row>
    <row r="198" spans="1:4" ht="15" thickBot="1" x14ac:dyDescent="0.35"/>
    <row r="199" spans="1:4" ht="15" thickBot="1" x14ac:dyDescent="0.35">
      <c r="A199" t="s">
        <v>4</v>
      </c>
      <c r="B199" s="4">
        <v>1.25</v>
      </c>
    </row>
  </sheetData>
  <autoFilter ref="A1:H1" xr:uid="{00000000-0009-0000-0000-00000C000000}">
    <sortState ref="A2:H19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Lack of Reliability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Özgen</dc:creator>
  <cp:lastModifiedBy>Ezgi Özgen</cp:lastModifiedBy>
  <dcterms:created xsi:type="dcterms:W3CDTF">2021-10-26T16:29:49Z</dcterms:created>
  <dcterms:modified xsi:type="dcterms:W3CDTF">2021-10-26T16:30:02Z</dcterms:modified>
</cp:coreProperties>
</file>