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5.xml" ContentType="application/vnd.ms-excel.person+xml"/>
  <Override PartName="/xl/persons/person11.xml" ContentType="application/vnd.ms-excel.person+xml"/>
  <Override PartName="/xl/persons/person8.xml" ContentType="application/vnd.ms-excel.person+xml"/>
  <Override PartName="/xl/persons/person4.xml" ContentType="application/vnd.ms-excel.person+xml"/>
  <Override PartName="/xl/persons/person3.xml" ContentType="application/vnd.ms-excel.person+xml"/>
  <Override PartName="/xl/persons/person2.xml" ContentType="application/vnd.ms-excel.person+xml"/>
  <Override PartName="/xl/persons/person6.xml" ContentType="application/vnd.ms-excel.person+xml"/>
  <Override PartName="/xl/persons/person14.xml" ContentType="application/vnd.ms-excel.person+xml"/>
  <Override PartName="/xl/persons/person10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.xml" ContentType="application/vnd.ms-excel.person+xml"/>
  <Override PartName="/xl/persons/person16.xml" ContentType="application/vnd.ms-excel.person+xml"/>
  <Override PartName="/xl/persons/person12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ReadExcelSheet\"/>
    </mc:Choice>
  </mc:AlternateContent>
  <xr:revisionPtr revIDLastSave="0" documentId="13_ncr:1_{93AAE5A6-44AD-41CC-82E2-8CCC844781D6}" xr6:coauthVersionLast="47" xr6:coauthVersionMax="47" xr10:uidLastSave="{00000000-0000-0000-0000-000000000000}"/>
  <bookViews>
    <workbookView xWindow="0" yWindow="0" windowWidth="14400" windowHeight="15600" activeTab="1" xr2:uid="{697C76FD-EB56-46C2-A652-C8360C5E5855}"/>
  </bookViews>
  <sheets>
    <sheet name="CSL_Sonuclari" sheetId="2" r:id="rId1"/>
    <sheet name="SL_Sonuclari" sheetId="4" r:id="rId2"/>
    <sheet name="ST Sonuçları" sheetId="9" r:id="rId3"/>
    <sheet name="ÇSL İstatistik" sheetId="3" r:id="rId4"/>
    <sheet name="SL İstatistik" sheetId="5" r:id="rId5"/>
    <sheet name="ÇSL oynanan" sheetId="6" r:id="rId6"/>
    <sheet name="SL Oynanan" sheetId="7" r:id="rId7"/>
    <sheet name="Sayfa1" sheetId="10" r:id="rId8"/>
  </sheets>
  <definedNames>
    <definedName name="_xlnm._FilterDatabase" localSheetId="0" hidden="1">CSL_Sonuclari!$A$1:$J$295</definedName>
    <definedName name="_xlnm._FilterDatabase" localSheetId="3" hidden="1">'ÇSL İstatistik'!$A$1:$H$91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3" l="1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H5" i="5"/>
  <c r="H13" i="5"/>
  <c r="H21" i="5"/>
  <c r="H35" i="5"/>
  <c r="H22" i="5"/>
  <c r="H12" i="5"/>
  <c r="H39" i="5"/>
  <c r="H53" i="5"/>
  <c r="H4" i="5"/>
  <c r="H32" i="5"/>
  <c r="H47" i="5"/>
  <c r="H23" i="5"/>
  <c r="H24" i="5"/>
  <c r="H60" i="5"/>
  <c r="H58" i="5"/>
  <c r="H9" i="5"/>
  <c r="H30" i="5"/>
  <c r="H7" i="5"/>
  <c r="H25" i="5"/>
  <c r="H36" i="5"/>
  <c r="H31" i="5"/>
  <c r="H27" i="5"/>
  <c r="H61" i="5"/>
  <c r="H19" i="5"/>
  <c r="H3" i="5"/>
  <c r="H44" i="5"/>
  <c r="H20" i="5"/>
  <c r="H50" i="5"/>
  <c r="H15" i="5"/>
  <c r="H17" i="5"/>
  <c r="H57" i="5"/>
  <c r="H10" i="5"/>
  <c r="H14" i="5"/>
  <c r="H43" i="5"/>
  <c r="H34" i="5"/>
  <c r="H59" i="5"/>
  <c r="H49" i="5"/>
  <c r="H28" i="5"/>
  <c r="H38" i="5"/>
  <c r="H33" i="5"/>
  <c r="H55" i="5"/>
  <c r="H40" i="5"/>
  <c r="H29" i="5"/>
  <c r="H42" i="5"/>
  <c r="H6" i="5"/>
  <c r="H11" i="5"/>
  <c r="H16" i="5"/>
  <c r="H46" i="5"/>
  <c r="H18" i="5"/>
  <c r="H8" i="5"/>
  <c r="H56" i="5"/>
  <c r="H51" i="5"/>
  <c r="H26" i="5"/>
  <c r="H52" i="5"/>
  <c r="H37" i="5"/>
  <c r="H45" i="5"/>
  <c r="H48" i="5"/>
  <c r="H2" i="5"/>
  <c r="H41" i="5"/>
  <c r="G5" i="5"/>
  <c r="G13" i="5"/>
  <c r="G21" i="5"/>
  <c r="G35" i="5"/>
  <c r="G22" i="5"/>
  <c r="G12" i="5"/>
  <c r="G39" i="5"/>
  <c r="G53" i="5"/>
  <c r="G4" i="5"/>
  <c r="G32" i="5"/>
  <c r="G47" i="5"/>
  <c r="G23" i="5"/>
  <c r="G24" i="5"/>
  <c r="G60" i="5"/>
  <c r="G58" i="5"/>
  <c r="G9" i="5"/>
  <c r="G30" i="5"/>
  <c r="G7" i="5"/>
  <c r="G25" i="5"/>
  <c r="G36" i="5"/>
  <c r="G31" i="5"/>
  <c r="G27" i="5"/>
  <c r="G61" i="5"/>
  <c r="G19" i="5"/>
  <c r="G3" i="5"/>
  <c r="G44" i="5"/>
  <c r="G20" i="5"/>
  <c r="G50" i="5"/>
  <c r="G15" i="5"/>
  <c r="G17" i="5"/>
  <c r="G57" i="5"/>
  <c r="G10" i="5"/>
  <c r="G14" i="5"/>
  <c r="G43" i="5"/>
  <c r="G34" i="5"/>
  <c r="G59" i="5"/>
  <c r="G49" i="5"/>
  <c r="G28" i="5"/>
  <c r="G38" i="5"/>
  <c r="G33" i="5"/>
  <c r="G55" i="5"/>
  <c r="G40" i="5"/>
  <c r="G29" i="5"/>
  <c r="G42" i="5"/>
  <c r="G6" i="5"/>
  <c r="G11" i="5"/>
  <c r="G16" i="5"/>
  <c r="G46" i="5"/>
  <c r="G18" i="5"/>
  <c r="G8" i="5"/>
  <c r="G56" i="5"/>
  <c r="G51" i="5"/>
  <c r="G26" i="5"/>
  <c r="G52" i="5"/>
  <c r="G37" i="5"/>
  <c r="G45" i="5"/>
  <c r="G48" i="5"/>
  <c r="G2" i="5"/>
  <c r="G41" i="5"/>
  <c r="F5" i="5"/>
  <c r="F13" i="5"/>
  <c r="F21" i="5"/>
  <c r="F35" i="5"/>
  <c r="F22" i="5"/>
  <c r="F12" i="5"/>
  <c r="F39" i="5"/>
  <c r="F53" i="5"/>
  <c r="F4" i="5"/>
  <c r="F32" i="5"/>
  <c r="F47" i="5"/>
  <c r="F23" i="5"/>
  <c r="F24" i="5"/>
  <c r="F60" i="5"/>
  <c r="F58" i="5"/>
  <c r="F9" i="5"/>
  <c r="F30" i="5"/>
  <c r="F7" i="5"/>
  <c r="F25" i="5"/>
  <c r="F36" i="5"/>
  <c r="F31" i="5"/>
  <c r="F27" i="5"/>
  <c r="F61" i="5"/>
  <c r="F19" i="5"/>
  <c r="F3" i="5"/>
  <c r="F44" i="5"/>
  <c r="F20" i="5"/>
  <c r="F50" i="5"/>
  <c r="F15" i="5"/>
  <c r="F17" i="5"/>
  <c r="F57" i="5"/>
  <c r="F10" i="5"/>
  <c r="F14" i="5"/>
  <c r="F43" i="5"/>
  <c r="F34" i="5"/>
  <c r="F59" i="5"/>
  <c r="F49" i="5"/>
  <c r="F28" i="5"/>
  <c r="F38" i="5"/>
  <c r="F33" i="5"/>
  <c r="F55" i="5"/>
  <c r="F40" i="5"/>
  <c r="F29" i="5"/>
  <c r="F42" i="5"/>
  <c r="F6" i="5"/>
  <c r="F11" i="5"/>
  <c r="F16" i="5"/>
  <c r="F46" i="5"/>
  <c r="F18" i="5"/>
  <c r="F8" i="5"/>
  <c r="F56" i="5"/>
  <c r="F51" i="5"/>
  <c r="F26" i="5"/>
  <c r="F52" i="5"/>
  <c r="F37" i="5"/>
  <c r="F45" i="5"/>
  <c r="F48" i="5"/>
  <c r="F2" i="5"/>
  <c r="F41" i="5"/>
  <c r="E5" i="5"/>
  <c r="E13" i="5"/>
  <c r="E21" i="5"/>
  <c r="E35" i="5"/>
  <c r="E22" i="5"/>
  <c r="E12" i="5"/>
  <c r="E39" i="5"/>
  <c r="E53" i="5"/>
  <c r="E4" i="5"/>
  <c r="E32" i="5"/>
  <c r="E47" i="5"/>
  <c r="E23" i="5"/>
  <c r="E24" i="5"/>
  <c r="E60" i="5"/>
  <c r="E58" i="5"/>
  <c r="E9" i="5"/>
  <c r="E30" i="5"/>
  <c r="E7" i="5"/>
  <c r="E25" i="5"/>
  <c r="E36" i="5"/>
  <c r="E31" i="5"/>
  <c r="E27" i="5"/>
  <c r="E61" i="5"/>
  <c r="E19" i="5"/>
  <c r="E3" i="5"/>
  <c r="E44" i="5"/>
  <c r="E20" i="5"/>
  <c r="E50" i="5"/>
  <c r="E15" i="5"/>
  <c r="E17" i="5"/>
  <c r="E57" i="5"/>
  <c r="E10" i="5"/>
  <c r="E14" i="5"/>
  <c r="E43" i="5"/>
  <c r="E34" i="5"/>
  <c r="E59" i="5"/>
  <c r="E49" i="5"/>
  <c r="E28" i="5"/>
  <c r="E38" i="5"/>
  <c r="E33" i="5"/>
  <c r="E55" i="5"/>
  <c r="E40" i="5"/>
  <c r="E29" i="5"/>
  <c r="E42" i="5"/>
  <c r="E6" i="5"/>
  <c r="E11" i="5"/>
  <c r="E16" i="5"/>
  <c r="E46" i="5"/>
  <c r="E18" i="5"/>
  <c r="E8" i="5"/>
  <c r="E56" i="5"/>
  <c r="E51" i="5"/>
  <c r="E26" i="5"/>
  <c r="E52" i="5"/>
  <c r="E37" i="5"/>
  <c r="E45" i="5"/>
  <c r="E48" i="5"/>
  <c r="E2" i="5"/>
  <c r="E41" i="5"/>
  <c r="D5" i="5"/>
  <c r="D13" i="5"/>
  <c r="D21" i="5"/>
  <c r="D35" i="5"/>
  <c r="D22" i="5"/>
  <c r="D12" i="5"/>
  <c r="D39" i="5"/>
  <c r="D53" i="5"/>
  <c r="D4" i="5"/>
  <c r="D32" i="5"/>
  <c r="D47" i="5"/>
  <c r="D23" i="5"/>
  <c r="D24" i="5"/>
  <c r="D60" i="5"/>
  <c r="D58" i="5"/>
  <c r="D9" i="5"/>
  <c r="D30" i="5"/>
  <c r="D7" i="5"/>
  <c r="D25" i="5"/>
  <c r="D36" i="5"/>
  <c r="D31" i="5"/>
  <c r="D27" i="5"/>
  <c r="D61" i="5"/>
  <c r="D19" i="5"/>
  <c r="D3" i="5"/>
  <c r="D44" i="5"/>
  <c r="D20" i="5"/>
  <c r="D50" i="5"/>
  <c r="D15" i="5"/>
  <c r="D17" i="5"/>
  <c r="D57" i="5"/>
  <c r="D10" i="5"/>
  <c r="D14" i="5"/>
  <c r="D43" i="5"/>
  <c r="D34" i="5"/>
  <c r="D59" i="5"/>
  <c r="D49" i="5"/>
  <c r="D28" i="5"/>
  <c r="D38" i="5"/>
  <c r="D33" i="5"/>
  <c r="D55" i="5"/>
  <c r="D40" i="5"/>
  <c r="D29" i="5"/>
  <c r="D42" i="5"/>
  <c r="D6" i="5"/>
  <c r="D11" i="5"/>
  <c r="D16" i="5"/>
  <c r="D46" i="5"/>
  <c r="D18" i="5"/>
  <c r="D8" i="5"/>
  <c r="D56" i="5"/>
  <c r="D51" i="5"/>
  <c r="D26" i="5"/>
  <c r="D52" i="5"/>
  <c r="D37" i="5"/>
  <c r="D45" i="5"/>
  <c r="D48" i="5"/>
  <c r="D2" i="5"/>
  <c r="D41" i="5"/>
  <c r="I57" i="5"/>
  <c r="H54" i="5"/>
  <c r="G54" i="5"/>
  <c r="F54" i="5"/>
  <c r="D54" i="5"/>
  <c r="E54" i="5"/>
  <c r="B60" i="5"/>
  <c r="B53" i="5"/>
  <c r="B5" i="5"/>
  <c r="B33" i="5"/>
  <c r="B30" i="5"/>
  <c r="B56" i="5"/>
  <c r="B54" i="5"/>
  <c r="B51" i="5"/>
  <c r="B58" i="5"/>
  <c r="B4" i="5"/>
  <c r="B13" i="5"/>
  <c r="B26" i="5"/>
  <c r="B45" i="5"/>
  <c r="B40" i="5"/>
  <c r="B16" i="5"/>
  <c r="B34" i="5"/>
  <c r="B55" i="5"/>
  <c r="B2" i="5"/>
  <c r="B48" i="5"/>
  <c r="B14" i="5"/>
  <c r="B49" i="5"/>
  <c r="B22" i="5"/>
  <c r="B46" i="5"/>
  <c r="B15" i="5"/>
  <c r="B36" i="5"/>
  <c r="B39" i="5"/>
  <c r="B59" i="5"/>
  <c r="B8" i="5"/>
  <c r="B41" i="5"/>
  <c r="B44" i="5"/>
  <c r="B20" i="5"/>
  <c r="B37" i="5"/>
  <c r="B29" i="5"/>
  <c r="B35" i="5"/>
  <c r="B10" i="5"/>
  <c r="B61" i="5"/>
  <c r="B25" i="5"/>
  <c r="B50" i="5"/>
  <c r="B19" i="5"/>
  <c r="B32" i="5"/>
  <c r="B43" i="5"/>
  <c r="B12" i="5"/>
  <c r="B42" i="5"/>
  <c r="B9" i="5"/>
  <c r="B38" i="5"/>
  <c r="B21" i="5"/>
  <c r="B28" i="5"/>
  <c r="B7" i="5"/>
  <c r="B17" i="5"/>
  <c r="B18" i="5"/>
  <c r="B24" i="5"/>
  <c r="B23" i="5"/>
  <c r="B6" i="5"/>
  <c r="B3" i="5"/>
  <c r="B57" i="5"/>
  <c r="B27" i="5"/>
  <c r="B52" i="5"/>
  <c r="B47" i="5"/>
  <c r="B31" i="5"/>
  <c r="B11" i="5"/>
  <c r="H6" i="3"/>
  <c r="J6" i="3" s="1"/>
  <c r="H7" i="3"/>
  <c r="L7" i="3" s="1"/>
  <c r="H2" i="3"/>
  <c r="L2" i="3" s="1"/>
  <c r="H9" i="3"/>
  <c r="N9" i="3" s="1"/>
  <c r="H17" i="3"/>
  <c r="N17" i="3" s="1"/>
  <c r="H13" i="3"/>
  <c r="N13" i="3" s="1"/>
  <c r="H10" i="3"/>
  <c r="L10" i="3" s="1"/>
  <c r="H15" i="3"/>
  <c r="K15" i="3" s="1"/>
  <c r="H8" i="3"/>
  <c r="K8" i="3" s="1"/>
  <c r="H4" i="3"/>
  <c r="M4" i="3" s="1"/>
  <c r="H11" i="3"/>
  <c r="N11" i="3" s="1"/>
  <c r="H24" i="3"/>
  <c r="K24" i="3" s="1"/>
  <c r="H33" i="3"/>
  <c r="M33" i="3" s="1"/>
  <c r="H16" i="3"/>
  <c r="L16" i="3" s="1"/>
  <c r="H14" i="3"/>
  <c r="N14" i="3" s="1"/>
  <c r="H5" i="3"/>
  <c r="L5" i="3" s="1"/>
  <c r="H38" i="3"/>
  <c r="L38" i="3" s="1"/>
  <c r="H18" i="3"/>
  <c r="N18" i="3" s="1"/>
  <c r="H23" i="3"/>
  <c r="K23" i="3" s="1"/>
  <c r="H19" i="3"/>
  <c r="N19" i="3" s="1"/>
  <c r="H12" i="3"/>
  <c r="K12" i="3" s="1"/>
  <c r="H39" i="3"/>
  <c r="K39" i="3" s="1"/>
  <c r="H20" i="3"/>
  <c r="N20" i="3" s="1"/>
  <c r="H36" i="3"/>
  <c r="L36" i="3" s="1"/>
  <c r="H27" i="3"/>
  <c r="O27" i="3" s="1"/>
  <c r="H30" i="3"/>
  <c r="O30" i="3" s="1"/>
  <c r="H42" i="3"/>
  <c r="K42" i="3" s="1"/>
  <c r="H22" i="3"/>
  <c r="J22" i="3" s="1"/>
  <c r="H25" i="3"/>
  <c r="K25" i="3" s="1"/>
  <c r="H21" i="3"/>
  <c r="O21" i="3" s="1"/>
  <c r="H52" i="3"/>
  <c r="L52" i="3" s="1"/>
  <c r="H76" i="3"/>
  <c r="L76" i="3" s="1"/>
  <c r="H26" i="3"/>
  <c r="L26" i="3" s="1"/>
  <c r="H45" i="3"/>
  <c r="N45" i="3" s="1"/>
  <c r="H29" i="3"/>
  <c r="J29" i="3" s="1"/>
  <c r="H49" i="3"/>
  <c r="L49" i="3" s="1"/>
  <c r="H31" i="3"/>
  <c r="M31" i="3" s="1"/>
  <c r="H58" i="3"/>
  <c r="O58" i="3" s="1"/>
  <c r="H53" i="3"/>
  <c r="N53" i="3" s="1"/>
  <c r="H28" i="3"/>
  <c r="M28" i="3" s="1"/>
  <c r="H40" i="3"/>
  <c r="M40" i="3" s="1"/>
  <c r="H48" i="3"/>
  <c r="J48" i="3" s="1"/>
  <c r="H32" i="3"/>
  <c r="M32" i="3" s="1"/>
  <c r="H67" i="3"/>
  <c r="N67" i="3" s="1"/>
  <c r="H66" i="3"/>
  <c r="L66" i="3" s="1"/>
  <c r="H68" i="3"/>
  <c r="K68" i="3" s="1"/>
  <c r="H57" i="3"/>
  <c r="K57" i="3" s="1"/>
  <c r="H41" i="3"/>
  <c r="O41" i="3" s="1"/>
  <c r="H47" i="3"/>
  <c r="K47" i="3" s="1"/>
  <c r="H34" i="3"/>
  <c r="L34" i="3" s="1"/>
  <c r="H35" i="3"/>
  <c r="J35" i="3" s="1"/>
  <c r="H56" i="3"/>
  <c r="L56" i="3" s="1"/>
  <c r="H37" i="3"/>
  <c r="K37" i="3" s="1"/>
  <c r="H44" i="3"/>
  <c r="L44" i="3" s="1"/>
  <c r="H55" i="3"/>
  <c r="J55" i="3" s="1"/>
  <c r="H54" i="3"/>
  <c r="K54" i="3" s="1"/>
  <c r="H64" i="3"/>
  <c r="O64" i="3" s="1"/>
  <c r="H75" i="3"/>
  <c r="L75" i="3" s="1"/>
  <c r="H63" i="3"/>
  <c r="K63" i="3" s="1"/>
  <c r="H46" i="3"/>
  <c r="M46" i="3" s="1"/>
  <c r="H60" i="3"/>
  <c r="L60" i="3" s="1"/>
  <c r="H43" i="3"/>
  <c r="K43" i="3" s="1"/>
  <c r="H51" i="3"/>
  <c r="M51" i="3" s="1"/>
  <c r="H74" i="3"/>
  <c r="L74" i="3" s="1"/>
  <c r="H72" i="3"/>
  <c r="J72" i="3" s="1"/>
  <c r="H65" i="3"/>
  <c r="O65" i="3" s="1"/>
  <c r="H82" i="3"/>
  <c r="K82" i="3" s="1"/>
  <c r="H70" i="3"/>
  <c r="O70" i="3" s="1"/>
  <c r="H77" i="3"/>
  <c r="L77" i="3" s="1"/>
  <c r="H59" i="3"/>
  <c r="M59" i="3" s="1"/>
  <c r="H62" i="3"/>
  <c r="M62" i="3" s="1"/>
  <c r="H61" i="3"/>
  <c r="J61" i="3" s="1"/>
  <c r="H50" i="3"/>
  <c r="J50" i="3" s="1"/>
  <c r="H73" i="3"/>
  <c r="K73" i="3" s="1"/>
  <c r="H85" i="3"/>
  <c r="K85" i="3" s="1"/>
  <c r="H84" i="3"/>
  <c r="O84" i="3" s="1"/>
  <c r="H78" i="3"/>
  <c r="O78" i="3" s="1"/>
  <c r="H81" i="3"/>
  <c r="L81" i="3" s="1"/>
  <c r="H71" i="3"/>
  <c r="K71" i="3" s="1"/>
  <c r="H69" i="3"/>
  <c r="L69" i="3" s="1"/>
  <c r="H83" i="3"/>
  <c r="K83" i="3" s="1"/>
  <c r="H86" i="3"/>
  <c r="L86" i="3" s="1"/>
  <c r="H79" i="3"/>
  <c r="K79" i="3" s="1"/>
  <c r="H87" i="3"/>
  <c r="K87" i="3" s="1"/>
  <c r="H80" i="3"/>
  <c r="K80" i="3" s="1"/>
  <c r="H89" i="3"/>
  <c r="M89" i="3" s="1"/>
  <c r="H88" i="3"/>
  <c r="N88" i="3" s="1"/>
  <c r="H91" i="3"/>
  <c r="K91" i="3" s="1"/>
  <c r="H90" i="3"/>
  <c r="J90" i="3" s="1"/>
  <c r="H3" i="3"/>
  <c r="M3" i="3" s="1"/>
  <c r="F4" i="3"/>
  <c r="P4" i="3" s="1"/>
  <c r="G4" i="3" s="1"/>
  <c r="F33" i="3"/>
  <c r="P33" i="3" s="1"/>
  <c r="G33" i="3" s="1"/>
  <c r="F7" i="3"/>
  <c r="P7" i="3" s="1"/>
  <c r="G7" i="3" s="1"/>
  <c r="F88" i="3"/>
  <c r="P88" i="3" s="1"/>
  <c r="G88" i="3" s="1"/>
  <c r="F51" i="3"/>
  <c r="P51" i="3" s="1"/>
  <c r="G51" i="3" s="1"/>
  <c r="F25" i="3"/>
  <c r="P25" i="3" s="1"/>
  <c r="G25" i="3" s="1"/>
  <c r="F66" i="3"/>
  <c r="P66" i="3" s="1"/>
  <c r="G66" i="3" s="1"/>
  <c r="F36" i="3"/>
  <c r="P36" i="3" s="1"/>
  <c r="G36" i="3" s="1"/>
  <c r="F6" i="3"/>
  <c r="P6" i="3" s="1"/>
  <c r="G6" i="3" s="1"/>
  <c r="F78" i="3"/>
  <c r="P78" i="3" s="1"/>
  <c r="G78" i="3" s="1"/>
  <c r="F74" i="3"/>
  <c r="P74" i="3" s="1"/>
  <c r="G74" i="3" s="1"/>
  <c r="F86" i="3"/>
  <c r="P86" i="3" s="1"/>
  <c r="G86" i="3" s="1"/>
  <c r="F27" i="3"/>
  <c r="P27" i="3" s="1"/>
  <c r="G27" i="3" s="1"/>
  <c r="F81" i="3"/>
  <c r="P81" i="3" s="1"/>
  <c r="G81" i="3" s="1"/>
  <c r="F17" i="3"/>
  <c r="P17" i="3" s="1"/>
  <c r="G17" i="3" s="1"/>
  <c r="F13" i="3"/>
  <c r="P13" i="3" s="1"/>
  <c r="G13" i="3" s="1"/>
  <c r="F90" i="3"/>
  <c r="P90" i="3" s="1"/>
  <c r="G90" i="3" s="1"/>
  <c r="F53" i="3"/>
  <c r="P53" i="3" s="1"/>
  <c r="G53" i="3" s="1"/>
  <c r="F55" i="3"/>
  <c r="P55" i="3" s="1"/>
  <c r="G55" i="3" s="1"/>
  <c r="F42" i="3"/>
  <c r="P42" i="3" s="1"/>
  <c r="G42" i="3" s="1"/>
  <c r="F64" i="3"/>
  <c r="P64" i="3" s="1"/>
  <c r="G64" i="3" s="1"/>
  <c r="F91" i="3"/>
  <c r="P91" i="3" s="1"/>
  <c r="G91" i="3" s="1"/>
  <c r="F60" i="3"/>
  <c r="P60" i="3" s="1"/>
  <c r="G60" i="3" s="1"/>
  <c r="F68" i="3"/>
  <c r="P68" i="3" s="1"/>
  <c r="G68" i="3" s="1"/>
  <c r="F40" i="3"/>
  <c r="P40" i="3" s="1"/>
  <c r="G40" i="3" s="1"/>
  <c r="F34" i="3"/>
  <c r="P34" i="3" s="1"/>
  <c r="G34" i="3" s="1"/>
  <c r="F38" i="3"/>
  <c r="P38" i="3" s="1"/>
  <c r="G38" i="3" s="1"/>
  <c r="F30" i="3"/>
  <c r="P30" i="3" s="1"/>
  <c r="G30" i="3" s="1"/>
  <c r="F2" i="3"/>
  <c r="P2" i="3" s="1"/>
  <c r="G2" i="3" s="1"/>
  <c r="F11" i="3"/>
  <c r="P11" i="3" s="1"/>
  <c r="G11" i="3" s="1"/>
  <c r="F87" i="3"/>
  <c r="P87" i="3" s="1"/>
  <c r="G87" i="3" s="1"/>
  <c r="F28" i="3"/>
  <c r="P28" i="3" s="1"/>
  <c r="G28" i="3" s="1"/>
  <c r="F10" i="3"/>
  <c r="P10" i="3" s="1"/>
  <c r="G10" i="3" s="1"/>
  <c r="F21" i="3"/>
  <c r="P21" i="3" s="1"/>
  <c r="G21" i="3" s="1"/>
  <c r="F15" i="3"/>
  <c r="P15" i="3" s="1"/>
  <c r="G15" i="3" s="1"/>
  <c r="F43" i="3"/>
  <c r="P43" i="3" s="1"/>
  <c r="G43" i="3" s="1"/>
  <c r="F14" i="3"/>
  <c r="P14" i="3" s="1"/>
  <c r="G14" i="3" s="1"/>
  <c r="F52" i="3"/>
  <c r="P52" i="3" s="1"/>
  <c r="G52" i="3" s="1"/>
  <c r="F56" i="3"/>
  <c r="P56" i="3" s="1"/>
  <c r="G56" i="3" s="1"/>
  <c r="F29" i="3"/>
  <c r="P29" i="3" s="1"/>
  <c r="G29" i="3" s="1"/>
  <c r="F46" i="3"/>
  <c r="P46" i="3" s="1"/>
  <c r="G46" i="3" s="1"/>
  <c r="F71" i="3"/>
  <c r="P71" i="3" s="1"/>
  <c r="G71" i="3" s="1"/>
  <c r="F69" i="3"/>
  <c r="P69" i="3" s="1"/>
  <c r="G69" i="3" s="1"/>
  <c r="F57" i="3"/>
  <c r="P57" i="3" s="1"/>
  <c r="G57" i="3" s="1"/>
  <c r="F76" i="3"/>
  <c r="P76" i="3" s="1"/>
  <c r="G76" i="3" s="1"/>
  <c r="F61" i="3"/>
  <c r="P61" i="3" s="1"/>
  <c r="G61" i="3" s="1"/>
  <c r="F37" i="3"/>
  <c r="P37" i="3" s="1"/>
  <c r="G37" i="3" s="1"/>
  <c r="F70" i="3"/>
  <c r="P70" i="3" s="1"/>
  <c r="G70" i="3" s="1"/>
  <c r="F9" i="3"/>
  <c r="P9" i="3" s="1"/>
  <c r="G9" i="3" s="1"/>
  <c r="F3" i="3"/>
  <c r="P3" i="3" s="1"/>
  <c r="G3" i="3" s="1"/>
  <c r="F62" i="3"/>
  <c r="P62" i="3" s="1"/>
  <c r="G62" i="3" s="1"/>
  <c r="F75" i="3"/>
  <c r="P75" i="3" s="1"/>
  <c r="G75" i="3" s="1"/>
  <c r="F12" i="3"/>
  <c r="P12" i="3" s="1"/>
  <c r="G12" i="3" s="1"/>
  <c r="F48" i="3"/>
  <c r="P48" i="3" s="1"/>
  <c r="G48" i="3" s="1"/>
  <c r="F80" i="3"/>
  <c r="P80" i="3" s="1"/>
  <c r="G80" i="3" s="1"/>
  <c r="F45" i="3"/>
  <c r="P45" i="3" s="1"/>
  <c r="G45" i="3" s="1"/>
  <c r="F23" i="3"/>
  <c r="P23" i="3" s="1"/>
  <c r="G23" i="3" s="1"/>
  <c r="F32" i="3"/>
  <c r="P32" i="3" s="1"/>
  <c r="G32" i="3" s="1"/>
  <c r="F39" i="3"/>
  <c r="P39" i="3" s="1"/>
  <c r="G39" i="3" s="1"/>
  <c r="F79" i="3"/>
  <c r="P79" i="3" s="1"/>
  <c r="G79" i="3" s="1"/>
  <c r="F54" i="3"/>
  <c r="P54" i="3" s="1"/>
  <c r="G54" i="3" s="1"/>
  <c r="F35" i="3"/>
  <c r="P35" i="3" s="1"/>
  <c r="G35" i="3" s="1"/>
  <c r="F41" i="3"/>
  <c r="P41" i="3" s="1"/>
  <c r="G41" i="3" s="1"/>
  <c r="F20" i="3"/>
  <c r="P20" i="3" s="1"/>
  <c r="G20" i="3" s="1"/>
  <c r="F22" i="3"/>
  <c r="P22" i="3" s="1"/>
  <c r="G22" i="3" s="1"/>
  <c r="F49" i="3"/>
  <c r="P49" i="3" s="1"/>
  <c r="G49" i="3" s="1"/>
  <c r="F26" i="3"/>
  <c r="P26" i="3" s="1"/>
  <c r="G26" i="3" s="1"/>
  <c r="F67" i="3"/>
  <c r="P67" i="3" s="1"/>
  <c r="G67" i="3" s="1"/>
  <c r="F5" i="3"/>
  <c r="P5" i="3" s="1"/>
  <c r="G5" i="3" s="1"/>
  <c r="F89" i="3"/>
  <c r="P89" i="3" s="1"/>
  <c r="G89" i="3" s="1"/>
  <c r="F63" i="3"/>
  <c r="P63" i="3" s="1"/>
  <c r="G63" i="3" s="1"/>
  <c r="F73" i="3"/>
  <c r="P73" i="3" s="1"/>
  <c r="G73" i="3" s="1"/>
  <c r="F50" i="3"/>
  <c r="P50" i="3" s="1"/>
  <c r="G50" i="3" s="1"/>
  <c r="F18" i="3"/>
  <c r="P18" i="3" s="1"/>
  <c r="G18" i="3" s="1"/>
  <c r="F8" i="3"/>
  <c r="P8" i="3" s="1"/>
  <c r="G8" i="3" s="1"/>
  <c r="F44" i="3"/>
  <c r="P44" i="3" s="1"/>
  <c r="G44" i="3" s="1"/>
  <c r="F31" i="3"/>
  <c r="P31" i="3" s="1"/>
  <c r="G31" i="3" s="1"/>
  <c r="F58" i="3"/>
  <c r="P58" i="3" s="1"/>
  <c r="G58" i="3" s="1"/>
  <c r="F47" i="3"/>
  <c r="P47" i="3" s="1"/>
  <c r="G47" i="3" s="1"/>
  <c r="F24" i="3"/>
  <c r="P24" i="3" s="1"/>
  <c r="G24" i="3" s="1"/>
  <c r="F16" i="3"/>
  <c r="P16" i="3" s="1"/>
  <c r="G16" i="3" s="1"/>
  <c r="F72" i="3"/>
  <c r="P72" i="3" s="1"/>
  <c r="G72" i="3" s="1"/>
  <c r="F65" i="3"/>
  <c r="P65" i="3" s="1"/>
  <c r="G65" i="3" s="1"/>
  <c r="F19" i="3"/>
  <c r="P19" i="3" s="1"/>
  <c r="G19" i="3" s="1"/>
  <c r="F82" i="3"/>
  <c r="P82" i="3" s="1"/>
  <c r="G82" i="3" s="1"/>
  <c r="F85" i="3"/>
  <c r="P85" i="3" s="1"/>
  <c r="G85" i="3" s="1"/>
  <c r="F84" i="3"/>
  <c r="P84" i="3" s="1"/>
  <c r="G84" i="3" s="1"/>
  <c r="F83" i="3"/>
  <c r="P83" i="3" s="1"/>
  <c r="G83" i="3" s="1"/>
  <c r="F77" i="3"/>
  <c r="P77" i="3" s="1"/>
  <c r="G77" i="3" s="1"/>
  <c r="F59" i="3"/>
  <c r="P59" i="3" s="1"/>
  <c r="G59" i="3" s="1"/>
  <c r="D4" i="3"/>
  <c r="Q4" i="3" s="1"/>
  <c r="E4" i="3" s="1"/>
  <c r="D33" i="3"/>
  <c r="Q33" i="3" s="1"/>
  <c r="E33" i="3" s="1"/>
  <c r="D7" i="3"/>
  <c r="Q7" i="3" s="1"/>
  <c r="E7" i="3" s="1"/>
  <c r="D88" i="3"/>
  <c r="Q88" i="3" s="1"/>
  <c r="E88" i="3" s="1"/>
  <c r="D51" i="3"/>
  <c r="Q51" i="3" s="1"/>
  <c r="E51" i="3" s="1"/>
  <c r="D25" i="3"/>
  <c r="Q25" i="3" s="1"/>
  <c r="E25" i="3" s="1"/>
  <c r="D66" i="3"/>
  <c r="Q66" i="3" s="1"/>
  <c r="E66" i="3" s="1"/>
  <c r="D36" i="3"/>
  <c r="Q36" i="3" s="1"/>
  <c r="E36" i="3" s="1"/>
  <c r="D6" i="3"/>
  <c r="Q6" i="3" s="1"/>
  <c r="E6" i="3" s="1"/>
  <c r="D78" i="3"/>
  <c r="Q78" i="3" s="1"/>
  <c r="E78" i="3" s="1"/>
  <c r="D74" i="3"/>
  <c r="Q74" i="3" s="1"/>
  <c r="E74" i="3" s="1"/>
  <c r="D86" i="3"/>
  <c r="Q86" i="3" s="1"/>
  <c r="E86" i="3" s="1"/>
  <c r="D27" i="3"/>
  <c r="Q27" i="3" s="1"/>
  <c r="E27" i="3" s="1"/>
  <c r="D81" i="3"/>
  <c r="Q81" i="3" s="1"/>
  <c r="E81" i="3" s="1"/>
  <c r="D17" i="3"/>
  <c r="Q17" i="3" s="1"/>
  <c r="E17" i="3" s="1"/>
  <c r="D13" i="3"/>
  <c r="Q13" i="3" s="1"/>
  <c r="E13" i="3" s="1"/>
  <c r="D90" i="3"/>
  <c r="Q90" i="3" s="1"/>
  <c r="E90" i="3" s="1"/>
  <c r="D53" i="3"/>
  <c r="Q53" i="3" s="1"/>
  <c r="E53" i="3" s="1"/>
  <c r="D55" i="3"/>
  <c r="Q55" i="3" s="1"/>
  <c r="E55" i="3" s="1"/>
  <c r="D42" i="3"/>
  <c r="Q42" i="3" s="1"/>
  <c r="E42" i="3" s="1"/>
  <c r="D64" i="3"/>
  <c r="Q64" i="3" s="1"/>
  <c r="E64" i="3" s="1"/>
  <c r="D91" i="3"/>
  <c r="Q91" i="3" s="1"/>
  <c r="E91" i="3" s="1"/>
  <c r="D60" i="3"/>
  <c r="Q60" i="3" s="1"/>
  <c r="E60" i="3" s="1"/>
  <c r="D68" i="3"/>
  <c r="Q68" i="3" s="1"/>
  <c r="E68" i="3" s="1"/>
  <c r="D40" i="3"/>
  <c r="Q40" i="3" s="1"/>
  <c r="E40" i="3" s="1"/>
  <c r="D34" i="3"/>
  <c r="Q34" i="3" s="1"/>
  <c r="E34" i="3" s="1"/>
  <c r="D38" i="3"/>
  <c r="Q38" i="3" s="1"/>
  <c r="E38" i="3" s="1"/>
  <c r="D30" i="3"/>
  <c r="Q30" i="3" s="1"/>
  <c r="E30" i="3" s="1"/>
  <c r="D2" i="3"/>
  <c r="Q2" i="3" s="1"/>
  <c r="E2" i="3" s="1"/>
  <c r="D11" i="3"/>
  <c r="Q11" i="3" s="1"/>
  <c r="E11" i="3" s="1"/>
  <c r="D87" i="3"/>
  <c r="Q87" i="3" s="1"/>
  <c r="E87" i="3" s="1"/>
  <c r="D28" i="3"/>
  <c r="Q28" i="3" s="1"/>
  <c r="E28" i="3" s="1"/>
  <c r="D10" i="3"/>
  <c r="Q10" i="3" s="1"/>
  <c r="E10" i="3" s="1"/>
  <c r="D21" i="3"/>
  <c r="Q21" i="3" s="1"/>
  <c r="E21" i="3" s="1"/>
  <c r="D15" i="3"/>
  <c r="Q15" i="3" s="1"/>
  <c r="E15" i="3" s="1"/>
  <c r="D43" i="3"/>
  <c r="Q43" i="3" s="1"/>
  <c r="E43" i="3" s="1"/>
  <c r="D14" i="3"/>
  <c r="Q14" i="3" s="1"/>
  <c r="E14" i="3" s="1"/>
  <c r="D52" i="3"/>
  <c r="Q52" i="3" s="1"/>
  <c r="E52" i="3" s="1"/>
  <c r="D56" i="3"/>
  <c r="Q56" i="3" s="1"/>
  <c r="E56" i="3" s="1"/>
  <c r="D29" i="3"/>
  <c r="Q29" i="3" s="1"/>
  <c r="E29" i="3" s="1"/>
  <c r="D46" i="3"/>
  <c r="Q46" i="3" s="1"/>
  <c r="E46" i="3" s="1"/>
  <c r="D71" i="3"/>
  <c r="Q71" i="3" s="1"/>
  <c r="E71" i="3" s="1"/>
  <c r="D69" i="3"/>
  <c r="Q69" i="3" s="1"/>
  <c r="E69" i="3" s="1"/>
  <c r="D57" i="3"/>
  <c r="Q57" i="3" s="1"/>
  <c r="E57" i="3" s="1"/>
  <c r="D76" i="3"/>
  <c r="Q76" i="3" s="1"/>
  <c r="E76" i="3" s="1"/>
  <c r="D61" i="3"/>
  <c r="Q61" i="3" s="1"/>
  <c r="E61" i="3" s="1"/>
  <c r="D37" i="3"/>
  <c r="Q37" i="3" s="1"/>
  <c r="E37" i="3" s="1"/>
  <c r="D70" i="3"/>
  <c r="Q70" i="3" s="1"/>
  <c r="E70" i="3" s="1"/>
  <c r="D9" i="3"/>
  <c r="Q9" i="3" s="1"/>
  <c r="E9" i="3" s="1"/>
  <c r="D3" i="3"/>
  <c r="Q3" i="3" s="1"/>
  <c r="E3" i="3" s="1"/>
  <c r="D62" i="3"/>
  <c r="Q62" i="3" s="1"/>
  <c r="E62" i="3" s="1"/>
  <c r="D75" i="3"/>
  <c r="Q75" i="3" s="1"/>
  <c r="E75" i="3" s="1"/>
  <c r="D12" i="3"/>
  <c r="Q12" i="3" s="1"/>
  <c r="E12" i="3" s="1"/>
  <c r="D48" i="3"/>
  <c r="Q48" i="3" s="1"/>
  <c r="E48" i="3" s="1"/>
  <c r="D80" i="3"/>
  <c r="Q80" i="3" s="1"/>
  <c r="E80" i="3" s="1"/>
  <c r="D45" i="3"/>
  <c r="Q45" i="3" s="1"/>
  <c r="E45" i="3" s="1"/>
  <c r="D23" i="3"/>
  <c r="Q23" i="3" s="1"/>
  <c r="E23" i="3" s="1"/>
  <c r="D32" i="3"/>
  <c r="Q32" i="3" s="1"/>
  <c r="E32" i="3" s="1"/>
  <c r="D39" i="3"/>
  <c r="Q39" i="3" s="1"/>
  <c r="E39" i="3" s="1"/>
  <c r="D79" i="3"/>
  <c r="Q79" i="3" s="1"/>
  <c r="E79" i="3" s="1"/>
  <c r="D54" i="3"/>
  <c r="Q54" i="3" s="1"/>
  <c r="E54" i="3" s="1"/>
  <c r="D35" i="3"/>
  <c r="Q35" i="3" s="1"/>
  <c r="E35" i="3" s="1"/>
  <c r="D41" i="3"/>
  <c r="Q41" i="3" s="1"/>
  <c r="E41" i="3" s="1"/>
  <c r="D20" i="3"/>
  <c r="Q20" i="3" s="1"/>
  <c r="E20" i="3" s="1"/>
  <c r="D22" i="3"/>
  <c r="Q22" i="3" s="1"/>
  <c r="E22" i="3" s="1"/>
  <c r="D49" i="3"/>
  <c r="Q49" i="3" s="1"/>
  <c r="E49" i="3" s="1"/>
  <c r="D26" i="3"/>
  <c r="Q26" i="3" s="1"/>
  <c r="E26" i="3" s="1"/>
  <c r="D67" i="3"/>
  <c r="Q67" i="3" s="1"/>
  <c r="E67" i="3" s="1"/>
  <c r="D5" i="3"/>
  <c r="Q5" i="3" s="1"/>
  <c r="E5" i="3" s="1"/>
  <c r="D89" i="3"/>
  <c r="Q89" i="3" s="1"/>
  <c r="E89" i="3" s="1"/>
  <c r="D63" i="3"/>
  <c r="Q63" i="3" s="1"/>
  <c r="E63" i="3" s="1"/>
  <c r="D73" i="3"/>
  <c r="Q73" i="3" s="1"/>
  <c r="E73" i="3" s="1"/>
  <c r="D50" i="3"/>
  <c r="Q50" i="3" s="1"/>
  <c r="E50" i="3" s="1"/>
  <c r="D18" i="3"/>
  <c r="Q18" i="3" s="1"/>
  <c r="E18" i="3" s="1"/>
  <c r="D8" i="3"/>
  <c r="Q8" i="3" s="1"/>
  <c r="E8" i="3" s="1"/>
  <c r="D44" i="3"/>
  <c r="Q44" i="3" s="1"/>
  <c r="E44" i="3" s="1"/>
  <c r="D31" i="3"/>
  <c r="Q31" i="3" s="1"/>
  <c r="E31" i="3" s="1"/>
  <c r="D58" i="3"/>
  <c r="Q58" i="3" s="1"/>
  <c r="E58" i="3" s="1"/>
  <c r="D47" i="3"/>
  <c r="Q47" i="3" s="1"/>
  <c r="E47" i="3" s="1"/>
  <c r="D24" i="3"/>
  <c r="Q24" i="3" s="1"/>
  <c r="E24" i="3" s="1"/>
  <c r="D16" i="3"/>
  <c r="Q16" i="3" s="1"/>
  <c r="E16" i="3" s="1"/>
  <c r="D72" i="3"/>
  <c r="Q72" i="3" s="1"/>
  <c r="E72" i="3" s="1"/>
  <c r="D65" i="3"/>
  <c r="Q65" i="3" s="1"/>
  <c r="E65" i="3" s="1"/>
  <c r="D19" i="3"/>
  <c r="Q19" i="3" s="1"/>
  <c r="E19" i="3" s="1"/>
  <c r="D82" i="3"/>
  <c r="Q82" i="3" s="1"/>
  <c r="E82" i="3" s="1"/>
  <c r="D85" i="3"/>
  <c r="Q85" i="3" s="1"/>
  <c r="E85" i="3" s="1"/>
  <c r="D84" i="3"/>
  <c r="Q84" i="3" s="1"/>
  <c r="E84" i="3" s="1"/>
  <c r="D83" i="3"/>
  <c r="Q83" i="3" s="1"/>
  <c r="E83" i="3" s="1"/>
  <c r="D77" i="3"/>
  <c r="Q77" i="3" s="1"/>
  <c r="E77" i="3" s="1"/>
  <c r="D59" i="3"/>
  <c r="Q59" i="3" s="1"/>
  <c r="E59" i="3" s="1"/>
  <c r="B4" i="3"/>
  <c r="B33" i="3"/>
  <c r="B7" i="3"/>
  <c r="B88" i="3"/>
  <c r="B51" i="3"/>
  <c r="B25" i="3"/>
  <c r="B66" i="3"/>
  <c r="B36" i="3"/>
  <c r="B6" i="3"/>
  <c r="B78" i="3"/>
  <c r="B74" i="3"/>
  <c r="B86" i="3"/>
  <c r="B27" i="3"/>
  <c r="B81" i="3"/>
  <c r="B17" i="3"/>
  <c r="B13" i="3"/>
  <c r="B90" i="3"/>
  <c r="B53" i="3"/>
  <c r="B55" i="3"/>
  <c r="B42" i="3"/>
  <c r="B64" i="3"/>
  <c r="B91" i="3"/>
  <c r="B60" i="3"/>
  <c r="B68" i="3"/>
  <c r="B40" i="3"/>
  <c r="B34" i="3"/>
  <c r="B38" i="3"/>
  <c r="B30" i="3"/>
  <c r="B2" i="3"/>
  <c r="B11" i="3"/>
  <c r="B87" i="3"/>
  <c r="B28" i="3"/>
  <c r="B10" i="3"/>
  <c r="B21" i="3"/>
  <c r="B15" i="3"/>
  <c r="B43" i="3"/>
  <c r="B14" i="3"/>
  <c r="B52" i="3"/>
  <c r="B56" i="3"/>
  <c r="B29" i="3"/>
  <c r="B46" i="3"/>
  <c r="B71" i="3"/>
  <c r="B69" i="3"/>
  <c r="B57" i="3"/>
  <c r="B76" i="3"/>
  <c r="B61" i="3"/>
  <c r="B37" i="3"/>
  <c r="B70" i="3"/>
  <c r="B9" i="3"/>
  <c r="B3" i="3"/>
  <c r="B62" i="3"/>
  <c r="B75" i="3"/>
  <c r="B12" i="3"/>
  <c r="B48" i="3"/>
  <c r="B80" i="3"/>
  <c r="B45" i="3"/>
  <c r="B23" i="3"/>
  <c r="B32" i="3"/>
  <c r="B39" i="3"/>
  <c r="B79" i="3"/>
  <c r="B54" i="3"/>
  <c r="B35" i="3"/>
  <c r="B41" i="3"/>
  <c r="B20" i="3"/>
  <c r="B22" i="3"/>
  <c r="B49" i="3"/>
  <c r="B26" i="3"/>
  <c r="B67" i="3"/>
  <c r="B5" i="3"/>
  <c r="B89" i="3"/>
  <c r="B63" i="3"/>
  <c r="B73" i="3"/>
  <c r="B50" i="3"/>
  <c r="B18" i="3"/>
  <c r="B8" i="3"/>
  <c r="B44" i="3"/>
  <c r="B31" i="3"/>
  <c r="B58" i="3"/>
  <c r="B47" i="3"/>
  <c r="B24" i="3"/>
  <c r="B16" i="3"/>
  <c r="B72" i="3"/>
  <c r="B65" i="3"/>
  <c r="B19" i="3"/>
  <c r="B82" i="3"/>
  <c r="B85" i="3"/>
  <c r="B84" i="3"/>
  <c r="B83" i="3"/>
  <c r="B77" i="3"/>
  <c r="B59" i="3"/>
  <c r="C30" i="5" l="1"/>
  <c r="C5" i="5"/>
  <c r="C20" i="5"/>
  <c r="C47" i="5"/>
  <c r="C27" i="5"/>
  <c r="C12" i="5"/>
  <c r="C31" i="5"/>
  <c r="C28" i="5"/>
  <c r="C61" i="5"/>
  <c r="C39" i="5"/>
  <c r="C44" i="5"/>
  <c r="C32" i="5"/>
  <c r="C22" i="5"/>
  <c r="C7" i="5"/>
  <c r="C13" i="5"/>
  <c r="C53" i="5"/>
  <c r="K88" i="3"/>
  <c r="N69" i="3"/>
  <c r="N16" i="3"/>
  <c r="L27" i="3"/>
  <c r="O22" i="3"/>
  <c r="L41" i="3"/>
  <c r="L64" i="3"/>
  <c r="O48" i="3"/>
  <c r="L30" i="3"/>
  <c r="O61" i="3"/>
  <c r="L84" i="3"/>
  <c r="O29" i="3"/>
  <c r="J59" i="3"/>
  <c r="M68" i="3"/>
  <c r="O72" i="3"/>
  <c r="J33" i="3"/>
  <c r="M8" i="3"/>
  <c r="J31" i="3"/>
  <c r="M57" i="3"/>
  <c r="J3" i="3"/>
  <c r="M23" i="3"/>
  <c r="J51" i="3"/>
  <c r="M24" i="3"/>
  <c r="J28" i="3"/>
  <c r="M12" i="3"/>
  <c r="K18" i="3"/>
  <c r="N26" i="3"/>
  <c r="K14" i="3"/>
  <c r="N76" i="3"/>
  <c r="K17" i="3"/>
  <c r="N38" i="3"/>
  <c r="K13" i="3"/>
  <c r="N5" i="3"/>
  <c r="J40" i="3"/>
  <c r="J32" i="3"/>
  <c r="J46" i="3"/>
  <c r="J89" i="3"/>
  <c r="J62" i="3"/>
  <c r="J4" i="3"/>
  <c r="K67" i="3"/>
  <c r="K45" i="3"/>
  <c r="K11" i="3"/>
  <c r="K20" i="3"/>
  <c r="K53" i="3"/>
  <c r="K19" i="3"/>
  <c r="L21" i="3"/>
  <c r="L65" i="3"/>
  <c r="L70" i="3"/>
  <c r="L58" i="3"/>
  <c r="L78" i="3"/>
  <c r="M82" i="3"/>
  <c r="M37" i="3"/>
  <c r="M63" i="3"/>
  <c r="M85" i="3"/>
  <c r="M47" i="3"/>
  <c r="M83" i="3"/>
  <c r="N10" i="3"/>
  <c r="N36" i="3"/>
  <c r="N60" i="3"/>
  <c r="N34" i="3"/>
  <c r="N81" i="3"/>
  <c r="N77" i="3"/>
  <c r="O55" i="3"/>
  <c r="O35" i="3"/>
  <c r="O6" i="3"/>
  <c r="O90" i="3"/>
  <c r="O50" i="3"/>
  <c r="J68" i="3"/>
  <c r="J8" i="3"/>
  <c r="J57" i="3"/>
  <c r="J23" i="3"/>
  <c r="J24" i="3"/>
  <c r="J12" i="3"/>
  <c r="K26" i="3"/>
  <c r="K76" i="3"/>
  <c r="K38" i="3"/>
  <c r="K5" i="3"/>
  <c r="K69" i="3"/>
  <c r="K16" i="3"/>
  <c r="L22" i="3"/>
  <c r="L48" i="3"/>
  <c r="L61" i="3"/>
  <c r="L29" i="3"/>
  <c r="L72" i="3"/>
  <c r="M15" i="3"/>
  <c r="M87" i="3"/>
  <c r="M39" i="3"/>
  <c r="M54" i="3"/>
  <c r="M71" i="3"/>
  <c r="M42" i="3"/>
  <c r="N75" i="3"/>
  <c r="N74" i="3"/>
  <c r="N49" i="3"/>
  <c r="N7" i="3"/>
  <c r="N2" i="3"/>
  <c r="O59" i="3"/>
  <c r="O33" i="3"/>
  <c r="O31" i="3"/>
  <c r="O3" i="3"/>
  <c r="O51" i="3"/>
  <c r="O28" i="3"/>
  <c r="J82" i="3"/>
  <c r="J37" i="3"/>
  <c r="J63" i="3"/>
  <c r="J85" i="3"/>
  <c r="J47" i="3"/>
  <c r="J83" i="3"/>
  <c r="K10" i="3"/>
  <c r="K36" i="3"/>
  <c r="K60" i="3"/>
  <c r="K34" i="3"/>
  <c r="K81" i="3"/>
  <c r="K77" i="3"/>
  <c r="L55" i="3"/>
  <c r="L35" i="3"/>
  <c r="L6" i="3"/>
  <c r="L90" i="3"/>
  <c r="L50" i="3"/>
  <c r="M91" i="3"/>
  <c r="M80" i="3"/>
  <c r="M79" i="3"/>
  <c r="M73" i="3"/>
  <c r="M43" i="3"/>
  <c r="M25" i="3"/>
  <c r="N56" i="3"/>
  <c r="N44" i="3"/>
  <c r="N86" i="3"/>
  <c r="N52" i="3"/>
  <c r="N66" i="3"/>
  <c r="O40" i="3"/>
  <c r="O32" i="3"/>
  <c r="O46" i="3"/>
  <c r="O89" i="3"/>
  <c r="O62" i="3"/>
  <c r="O4" i="3"/>
  <c r="J15" i="3"/>
  <c r="J87" i="3"/>
  <c r="J39" i="3"/>
  <c r="J54" i="3"/>
  <c r="J71" i="3"/>
  <c r="J42" i="3"/>
  <c r="K75" i="3"/>
  <c r="K74" i="3"/>
  <c r="K49" i="3"/>
  <c r="K7" i="3"/>
  <c r="K2" i="3"/>
  <c r="L59" i="3"/>
  <c r="L33" i="3"/>
  <c r="L31" i="3"/>
  <c r="L3" i="3"/>
  <c r="L51" i="3"/>
  <c r="L28" i="3"/>
  <c r="M9" i="3"/>
  <c r="M18" i="3"/>
  <c r="M14" i="3"/>
  <c r="M17" i="3"/>
  <c r="M13" i="3"/>
  <c r="M88" i="3"/>
  <c r="N41" i="3"/>
  <c r="N27" i="3"/>
  <c r="N64" i="3"/>
  <c r="N30" i="3"/>
  <c r="N84" i="3"/>
  <c r="O68" i="3"/>
  <c r="O8" i="3"/>
  <c r="O57" i="3"/>
  <c r="O23" i="3"/>
  <c r="O24" i="3"/>
  <c r="O12" i="3"/>
  <c r="J91" i="3"/>
  <c r="J80" i="3"/>
  <c r="J79" i="3"/>
  <c r="J73" i="3"/>
  <c r="J43" i="3"/>
  <c r="J25" i="3"/>
  <c r="K56" i="3"/>
  <c r="K44" i="3"/>
  <c r="K86" i="3"/>
  <c r="K52" i="3"/>
  <c r="K66" i="3"/>
  <c r="L40" i="3"/>
  <c r="L32" i="3"/>
  <c r="L46" i="3"/>
  <c r="L89" i="3"/>
  <c r="L62" i="3"/>
  <c r="L4" i="3"/>
  <c r="M67" i="3"/>
  <c r="M45" i="3"/>
  <c r="M11" i="3"/>
  <c r="M20" i="3"/>
  <c r="M53" i="3"/>
  <c r="M19" i="3"/>
  <c r="N21" i="3"/>
  <c r="N65" i="3"/>
  <c r="N70" i="3"/>
  <c r="N58" i="3"/>
  <c r="N78" i="3"/>
  <c r="O82" i="3"/>
  <c r="O37" i="3"/>
  <c r="O63" i="3"/>
  <c r="O85" i="3"/>
  <c r="O47" i="3"/>
  <c r="O83" i="3"/>
  <c r="K9" i="3"/>
  <c r="J9" i="3"/>
  <c r="J18" i="3"/>
  <c r="J14" i="3"/>
  <c r="J17" i="3"/>
  <c r="J13" i="3"/>
  <c r="J88" i="3"/>
  <c r="K41" i="3"/>
  <c r="K27" i="3"/>
  <c r="K64" i="3"/>
  <c r="K30" i="3"/>
  <c r="K84" i="3"/>
  <c r="L68" i="3"/>
  <c r="L8" i="3"/>
  <c r="L57" i="3"/>
  <c r="L23" i="3"/>
  <c r="L24" i="3"/>
  <c r="L12" i="3"/>
  <c r="M26" i="3"/>
  <c r="M76" i="3"/>
  <c r="M38" i="3"/>
  <c r="M5" i="3"/>
  <c r="M69" i="3"/>
  <c r="M16" i="3"/>
  <c r="N22" i="3"/>
  <c r="N48" i="3"/>
  <c r="N61" i="3"/>
  <c r="N29" i="3"/>
  <c r="N72" i="3"/>
  <c r="O15" i="3"/>
  <c r="O87" i="3"/>
  <c r="O39" i="3"/>
  <c r="O54" i="3"/>
  <c r="O71" i="3"/>
  <c r="O42" i="3"/>
  <c r="J67" i="3"/>
  <c r="J45" i="3"/>
  <c r="J11" i="3"/>
  <c r="J20" i="3"/>
  <c r="J53" i="3"/>
  <c r="J19" i="3"/>
  <c r="K21" i="3"/>
  <c r="K65" i="3"/>
  <c r="K70" i="3"/>
  <c r="K58" i="3"/>
  <c r="K78" i="3"/>
  <c r="L82" i="3"/>
  <c r="L37" i="3"/>
  <c r="L63" i="3"/>
  <c r="L85" i="3"/>
  <c r="L47" i="3"/>
  <c r="L83" i="3"/>
  <c r="M10" i="3"/>
  <c r="M36" i="3"/>
  <c r="M60" i="3"/>
  <c r="M34" i="3"/>
  <c r="M81" i="3"/>
  <c r="M77" i="3"/>
  <c r="N55" i="3"/>
  <c r="N35" i="3"/>
  <c r="N6" i="3"/>
  <c r="N90" i="3"/>
  <c r="N50" i="3"/>
  <c r="O91" i="3"/>
  <c r="O80" i="3"/>
  <c r="O79" i="3"/>
  <c r="O73" i="3"/>
  <c r="O43" i="3"/>
  <c r="O25" i="3"/>
  <c r="J26" i="3"/>
  <c r="J76" i="3"/>
  <c r="J38" i="3"/>
  <c r="J5" i="3"/>
  <c r="J69" i="3"/>
  <c r="J16" i="3"/>
  <c r="K22" i="3"/>
  <c r="K48" i="3"/>
  <c r="K61" i="3"/>
  <c r="K29" i="3"/>
  <c r="K72" i="3"/>
  <c r="L15" i="3"/>
  <c r="L87" i="3"/>
  <c r="L39" i="3"/>
  <c r="L54" i="3"/>
  <c r="L71" i="3"/>
  <c r="L42" i="3"/>
  <c r="M75" i="3"/>
  <c r="M74" i="3"/>
  <c r="M49" i="3"/>
  <c r="M7" i="3"/>
  <c r="M2" i="3"/>
  <c r="N59" i="3"/>
  <c r="N33" i="3"/>
  <c r="N31" i="3"/>
  <c r="N3" i="3"/>
  <c r="N51" i="3"/>
  <c r="N28" i="3"/>
  <c r="O9" i="3"/>
  <c r="O18" i="3"/>
  <c r="O14" i="3"/>
  <c r="O17" i="3"/>
  <c r="O13" i="3"/>
  <c r="O88" i="3"/>
  <c r="J10" i="3"/>
  <c r="J36" i="3"/>
  <c r="J60" i="3"/>
  <c r="J34" i="3"/>
  <c r="J81" i="3"/>
  <c r="J77" i="3"/>
  <c r="K55" i="3"/>
  <c r="K35" i="3"/>
  <c r="K6" i="3"/>
  <c r="K90" i="3"/>
  <c r="K50" i="3"/>
  <c r="L91" i="3"/>
  <c r="L80" i="3"/>
  <c r="L79" i="3"/>
  <c r="L73" i="3"/>
  <c r="L43" i="3"/>
  <c r="L25" i="3"/>
  <c r="M56" i="3"/>
  <c r="M44" i="3"/>
  <c r="M86" i="3"/>
  <c r="M52" i="3"/>
  <c r="M66" i="3"/>
  <c r="N40" i="3"/>
  <c r="N32" i="3"/>
  <c r="N46" i="3"/>
  <c r="N89" i="3"/>
  <c r="N62" i="3"/>
  <c r="N4" i="3"/>
  <c r="O67" i="3"/>
  <c r="O45" i="3"/>
  <c r="O11" i="3"/>
  <c r="O20" i="3"/>
  <c r="O53" i="3"/>
  <c r="O19" i="3"/>
  <c r="J75" i="3"/>
  <c r="J74" i="3"/>
  <c r="J49" i="3"/>
  <c r="J7" i="3"/>
  <c r="J2" i="3"/>
  <c r="K59" i="3"/>
  <c r="K33" i="3"/>
  <c r="K31" i="3"/>
  <c r="K3" i="3"/>
  <c r="K51" i="3"/>
  <c r="K28" i="3"/>
  <c r="L9" i="3"/>
  <c r="L18" i="3"/>
  <c r="L14" i="3"/>
  <c r="L17" i="3"/>
  <c r="L13" i="3"/>
  <c r="L88" i="3"/>
  <c r="M41" i="3"/>
  <c r="M27" i="3"/>
  <c r="M64" i="3"/>
  <c r="M30" i="3"/>
  <c r="M84" i="3"/>
  <c r="N68" i="3"/>
  <c r="N8" i="3"/>
  <c r="N57" i="3"/>
  <c r="N23" i="3"/>
  <c r="N24" i="3"/>
  <c r="N12" i="3"/>
  <c r="O26" i="3"/>
  <c r="O76" i="3"/>
  <c r="O38" i="3"/>
  <c r="O5" i="3"/>
  <c r="O69" i="3"/>
  <c r="O16" i="3"/>
  <c r="J56" i="3"/>
  <c r="J44" i="3"/>
  <c r="J86" i="3"/>
  <c r="J52" i="3"/>
  <c r="J66" i="3"/>
  <c r="K40" i="3"/>
  <c r="K32" i="3"/>
  <c r="K46" i="3"/>
  <c r="K89" i="3"/>
  <c r="K62" i="3"/>
  <c r="K4" i="3"/>
  <c r="L67" i="3"/>
  <c r="L45" i="3"/>
  <c r="L11" i="3"/>
  <c r="L20" i="3"/>
  <c r="L53" i="3"/>
  <c r="L19" i="3"/>
  <c r="M21" i="3"/>
  <c r="M65" i="3"/>
  <c r="M70" i="3"/>
  <c r="M58" i="3"/>
  <c r="M78" i="3"/>
  <c r="N82" i="3"/>
  <c r="N37" i="3"/>
  <c r="N63" i="3"/>
  <c r="N85" i="3"/>
  <c r="N47" i="3"/>
  <c r="N83" i="3"/>
  <c r="O10" i="3"/>
  <c r="O36" i="3"/>
  <c r="O60" i="3"/>
  <c r="O34" i="3"/>
  <c r="O81" i="3"/>
  <c r="O77" i="3"/>
  <c r="J41" i="3"/>
  <c r="J27" i="3"/>
  <c r="J64" i="3"/>
  <c r="J30" i="3"/>
  <c r="J84" i="3"/>
  <c r="M22" i="3"/>
  <c r="M48" i="3"/>
  <c r="M61" i="3"/>
  <c r="M29" i="3"/>
  <c r="M72" i="3"/>
  <c r="N15" i="3"/>
  <c r="N87" i="3"/>
  <c r="N39" i="3"/>
  <c r="N54" i="3"/>
  <c r="N71" i="3"/>
  <c r="N42" i="3"/>
  <c r="O75" i="3"/>
  <c r="O74" i="3"/>
  <c r="O49" i="3"/>
  <c r="O7" i="3"/>
  <c r="O2" i="3"/>
  <c r="J21" i="3"/>
  <c r="J65" i="3"/>
  <c r="J70" i="3"/>
  <c r="J58" i="3"/>
  <c r="J78" i="3"/>
  <c r="M55" i="3"/>
  <c r="M35" i="3"/>
  <c r="M6" i="3"/>
  <c r="M90" i="3"/>
  <c r="M50" i="3"/>
  <c r="N91" i="3"/>
  <c r="N80" i="3"/>
  <c r="N79" i="3"/>
  <c r="N73" i="3"/>
  <c r="N43" i="3"/>
  <c r="N25" i="3"/>
  <c r="O56" i="3"/>
  <c r="O44" i="3"/>
  <c r="O86" i="3"/>
  <c r="O52" i="3"/>
  <c r="O66" i="3"/>
  <c r="C25" i="5"/>
  <c r="C21" i="5"/>
  <c r="C50" i="5"/>
  <c r="C23" i="5"/>
  <c r="C40" i="5"/>
  <c r="C38" i="5"/>
  <c r="C55" i="5"/>
  <c r="C3" i="5"/>
  <c r="C4" i="5"/>
  <c r="C36" i="5"/>
  <c r="C35" i="5"/>
  <c r="C54" i="5"/>
  <c r="C6" i="5"/>
  <c r="C15" i="5"/>
  <c r="C24" i="5"/>
  <c r="C59" i="5"/>
  <c r="C17" i="5"/>
  <c r="C60" i="5"/>
  <c r="C49" i="5"/>
  <c r="C11" i="5"/>
  <c r="C19" i="5"/>
  <c r="C42" i="5"/>
  <c r="C2" i="5"/>
  <c r="C29" i="5"/>
  <c r="C16" i="5"/>
  <c r="C58" i="5"/>
  <c r="C57" i="5"/>
  <c r="C37" i="5"/>
  <c r="C33" i="5"/>
  <c r="C34" i="5"/>
  <c r="C41" i="5"/>
  <c r="C45" i="5"/>
  <c r="C48" i="5"/>
  <c r="C26" i="5"/>
  <c r="C51" i="5"/>
  <c r="C56" i="5"/>
  <c r="C8" i="5"/>
  <c r="C43" i="5"/>
  <c r="C18" i="5"/>
  <c r="C14" i="5"/>
  <c r="C46" i="5"/>
  <c r="C10" i="5"/>
  <c r="C9" i="5"/>
  <c r="C52" i="5"/>
  <c r="I63" i="3" l="1"/>
  <c r="I12" i="3"/>
  <c r="C87" i="3"/>
  <c r="I85" i="3"/>
  <c r="I62" i="3"/>
  <c r="C9" i="3"/>
  <c r="C61" i="3"/>
  <c r="C24" i="3"/>
  <c r="I30" i="3"/>
  <c r="C31" i="3"/>
  <c r="I31" i="3"/>
  <c r="I23" i="3"/>
  <c r="C90" i="3"/>
  <c r="C15" i="3"/>
  <c r="I37" i="3"/>
  <c r="I8" i="3"/>
  <c r="C60" i="3"/>
  <c r="I69" i="3"/>
  <c r="I89" i="3"/>
  <c r="C28" i="3"/>
  <c r="I78" i="3"/>
  <c r="C91" i="3"/>
  <c r="I91" i="3"/>
  <c r="C23" i="3"/>
  <c r="I39" i="3"/>
  <c r="C37" i="3"/>
  <c r="I55" i="3"/>
  <c r="C47" i="3"/>
  <c r="I4" i="3"/>
  <c r="I20" i="3"/>
  <c r="I24" i="3"/>
  <c r="C18" i="3"/>
  <c r="I71" i="3"/>
  <c r="C89" i="3"/>
  <c r="C12" i="3"/>
  <c r="C62" i="3"/>
  <c r="I9" i="3"/>
  <c r="C79" i="3"/>
  <c r="C71" i="3"/>
  <c r="I61" i="3"/>
  <c r="C10" i="3"/>
  <c r="C45" i="3"/>
  <c r="I17" i="3"/>
  <c r="I38" i="3"/>
  <c r="C34" i="3"/>
  <c r="I53" i="3"/>
  <c r="C16" i="3"/>
  <c r="I3" i="3"/>
  <c r="I50" i="3"/>
  <c r="I82" i="3"/>
  <c r="I57" i="3"/>
  <c r="I10" i="3"/>
  <c r="C32" i="3"/>
  <c r="C88" i="3"/>
  <c r="C30" i="3"/>
  <c r="I40" i="3"/>
  <c r="C73" i="3"/>
  <c r="I42" i="3"/>
  <c r="C64" i="3"/>
  <c r="C8" i="3"/>
  <c r="C57" i="3"/>
  <c r="C17" i="3"/>
  <c r="C38" i="3"/>
  <c r="C50" i="3"/>
  <c r="I60" i="3"/>
  <c r="C69" i="3"/>
  <c r="C53" i="3"/>
  <c r="I49" i="3"/>
  <c r="I81" i="3"/>
  <c r="I19" i="3"/>
  <c r="C22" i="3"/>
  <c r="C68" i="3"/>
  <c r="I46" i="3"/>
  <c r="I51" i="3"/>
  <c r="C20" i="3"/>
  <c r="C49" i="3"/>
  <c r="C48" i="3"/>
  <c r="C72" i="3"/>
  <c r="I33" i="3"/>
  <c r="I56" i="3"/>
  <c r="C65" i="3"/>
  <c r="I68" i="3"/>
  <c r="C40" i="3"/>
  <c r="C81" i="3"/>
  <c r="I45" i="3"/>
  <c r="C82" i="3"/>
  <c r="I86" i="3"/>
  <c r="I22" i="3"/>
  <c r="I87" i="3"/>
  <c r="C46" i="3"/>
  <c r="C51" i="3"/>
  <c r="C52" i="3"/>
  <c r="C19" i="3"/>
  <c r="C3" i="3"/>
  <c r="I36" i="3"/>
  <c r="C27" i="3"/>
  <c r="I84" i="3"/>
  <c r="C59" i="3"/>
  <c r="I32" i="3"/>
  <c r="I35" i="3"/>
  <c r="I58" i="3"/>
  <c r="I75" i="3"/>
  <c r="C5" i="3"/>
  <c r="C29" i="3"/>
  <c r="C39" i="3"/>
  <c r="C13" i="3"/>
  <c r="I21" i="3"/>
  <c r="I44" i="3"/>
  <c r="C7" i="3"/>
  <c r="I66" i="3"/>
  <c r="C77" i="3"/>
  <c r="I48" i="3"/>
  <c r="C6" i="3"/>
  <c r="I70" i="3"/>
  <c r="I80" i="3"/>
  <c r="I14" i="3"/>
  <c r="C54" i="3"/>
  <c r="C83" i="3"/>
  <c r="I67" i="3"/>
  <c r="C76" i="3"/>
  <c r="C14" i="3"/>
  <c r="C25" i="3"/>
  <c r="C41" i="3"/>
  <c r="C74" i="3"/>
  <c r="C86" i="3"/>
  <c r="I34" i="3"/>
  <c r="C2" i="3"/>
  <c r="I16" i="3"/>
  <c r="C26" i="3"/>
  <c r="I88" i="3"/>
  <c r="C84" i="3"/>
  <c r="C35" i="3"/>
  <c r="I90" i="3"/>
  <c r="I43" i="3"/>
  <c r="I11" i="3"/>
  <c r="I72" i="3"/>
  <c r="I59" i="3"/>
  <c r="C70" i="3"/>
  <c r="C78" i="3"/>
  <c r="I27" i="3"/>
  <c r="C33" i="3"/>
  <c r="I64" i="3"/>
  <c r="I6" i="3"/>
  <c r="C21" i="3"/>
  <c r="C85" i="3"/>
  <c r="C66" i="3"/>
  <c r="I77" i="3"/>
  <c r="I5" i="3"/>
  <c r="I15" i="3"/>
  <c r="C63" i="3"/>
  <c r="I73" i="3"/>
  <c r="I2" i="3"/>
  <c r="C42" i="3"/>
  <c r="C44" i="3"/>
  <c r="I83" i="3"/>
  <c r="I18" i="3"/>
  <c r="C4" i="3"/>
  <c r="I26" i="3"/>
  <c r="I52" i="3"/>
  <c r="I76" i="3"/>
  <c r="C11" i="3"/>
  <c r="I7" i="3"/>
  <c r="C43" i="3"/>
  <c r="C36" i="3"/>
  <c r="I74" i="3"/>
  <c r="I65" i="3"/>
  <c r="I54" i="3"/>
  <c r="C75" i="3"/>
  <c r="C55" i="3"/>
  <c r="I79" i="3"/>
  <c r="C56" i="3"/>
  <c r="I29" i="3"/>
  <c r="C80" i="3"/>
  <c r="I41" i="3"/>
  <c r="I25" i="3"/>
  <c r="C58" i="3"/>
  <c r="I47" i="3"/>
  <c r="C67" i="3"/>
  <c r="I13" i="3"/>
  <c r="I28" i="3"/>
</calcChain>
</file>

<file path=xl/sharedStrings.xml><?xml version="1.0" encoding="utf-8"?>
<sst xmlns="http://schemas.openxmlformats.org/spreadsheetml/2006/main" count="69" uniqueCount="42">
  <si>
    <t>Hafta</t>
  </si>
  <si>
    <t>Tarih</t>
  </si>
  <si>
    <t>T1</t>
  </si>
  <si>
    <t>T2</t>
  </si>
  <si>
    <t>T3</t>
  </si>
  <si>
    <t>T4</t>
  </si>
  <si>
    <t>T5</t>
  </si>
  <si>
    <t>T6</t>
  </si>
  <si>
    <t>Joker</t>
  </si>
  <si>
    <t>SüperStar</t>
  </si>
  <si>
    <t>Numaralar</t>
  </si>
  <si>
    <t>Toplam Çıkma Sayısı</t>
  </si>
  <si>
    <t>T1 Adat</t>
  </si>
  <si>
    <t>T2 Adat</t>
  </si>
  <si>
    <t>T3 Adat</t>
  </si>
  <si>
    <t>T4 Adat</t>
  </si>
  <si>
    <t>T5 Adat</t>
  </si>
  <si>
    <t>T6 Adat</t>
  </si>
  <si>
    <t>Joker Adat</t>
  </si>
  <si>
    <t>Toplam Çıkma
Sayısı</t>
  </si>
  <si>
    <t>Toplam Çıkma
Adat</t>
  </si>
  <si>
    <t>S.Star Çıkma
Sayısı</t>
  </si>
  <si>
    <t>S.Star Çıkma
Adat</t>
  </si>
  <si>
    <t>Joker Çıkma
Sayısı</t>
  </si>
  <si>
    <t>6'lı grup Çıkma
Sayısı</t>
  </si>
  <si>
    <t>6'lı grup Çıkma
Adat</t>
  </si>
  <si>
    <t>Joker Çıkma
Adat</t>
  </si>
  <si>
    <t>T1 adat</t>
  </si>
  <si>
    <t>T2 adat</t>
  </si>
  <si>
    <t>T3 adat</t>
  </si>
  <si>
    <t>T4 adat</t>
  </si>
  <si>
    <t>T5 adat</t>
  </si>
  <si>
    <t>Toplam Çıkma Adat</t>
  </si>
  <si>
    <t xml:space="preserve"> </t>
  </si>
  <si>
    <t>Kolon1</t>
  </si>
  <si>
    <t>Kolon2</t>
  </si>
  <si>
    <t>Kolon3</t>
  </si>
  <si>
    <t>Kolon4</t>
  </si>
  <si>
    <t>Kolon5</t>
  </si>
  <si>
    <t>SuperStar</t>
  </si>
  <si>
    <t>Kolon6</t>
  </si>
  <si>
    <t>SansTopu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</si>
</sst>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wrapText="1"/>
    </xf>
    <xf numFmtId="4" fontId="0" fillId="0" borderId="0" xfId="0" applyNumberFormat="1"/>
    <xf numFmtId="0" fontId="0" fillId="0" borderId="0" xfId="0" applyAlignment="1">
      <alignment vertical="center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microsoft.com/office/2017/10/relationships/person" Target="persons/person5.xml"/><Relationship Id="rId26" Type="http://schemas.microsoft.com/office/2017/10/relationships/person" Target="persons/person11.xml"/><Relationship Id="rId3" Type="http://schemas.openxmlformats.org/officeDocument/2006/relationships/worksheet" Target="worksheets/sheet3.xml"/><Relationship Id="rId21" Type="http://schemas.microsoft.com/office/2017/10/relationships/person" Target="persons/person8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4.xml"/><Relationship Id="rId25" Type="http://schemas.microsoft.com/office/2017/10/relationships/person" Target="persons/person3.xml"/><Relationship Id="rId2" Type="http://schemas.openxmlformats.org/officeDocument/2006/relationships/worksheet" Target="worksheets/sheet2.xml"/><Relationship Id="rId16" Type="http://schemas.microsoft.com/office/2017/10/relationships/person" Target="persons/person2.xml"/><Relationship Id="rId20" Type="http://schemas.microsoft.com/office/2017/10/relationships/person" Target="persons/person6.xml"/><Relationship Id="rId29" Type="http://schemas.microsoft.com/office/2017/10/relationships/person" Target="persons/pers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10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23" Type="http://schemas.microsoft.com/office/2017/10/relationships/person" Target="persons/person9.xml"/><Relationship Id="rId28" Type="http://schemas.microsoft.com/office/2017/10/relationships/person" Target="persons/person13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31" Type="http://schemas.microsoft.com/office/2017/10/relationships/person" Target="persons/person1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27" Type="http://schemas.microsoft.com/office/2017/10/relationships/person" Target="persons/person.xml"/><Relationship Id="rId30" Type="http://schemas.microsoft.com/office/2017/10/relationships/person" Target="persons/person16.xml"/><Relationship Id="rId22" Type="http://schemas.microsoft.com/office/2017/10/relationships/person" Target="persons/person12.xml"/><Relationship Id="rId14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0D27-1448-4179-993C-6B3BE739480A}">
  <dimension ref="A1:J433"/>
  <sheetViews>
    <sheetView workbookViewId="0">
      <pane xSplit="1" ySplit="1" topLeftCell="B402" activePane="bottomRight" state="frozen"/>
      <selection pane="topRight" activeCell="B1" sqref="B1"/>
      <selection pane="bottomLeft" activeCell="A2" sqref="A2"/>
      <selection pane="bottomRight" activeCell="A434" sqref="A434"/>
    </sheetView>
  </sheetViews>
  <sheetFormatPr defaultRowHeight="15" x14ac:dyDescent="0.25"/>
  <cols>
    <col min="1" max="1" width="9.140625" style="2"/>
    <col min="2" max="2" width="10.140625" style="1" bestFit="1" customWidth="1"/>
    <col min="3" max="10" width="9.140625" style="2"/>
  </cols>
  <sheetData>
    <row r="1" spans="1:10" x14ac:dyDescent="0.25">
      <c r="A1" s="2" t="s">
        <v>0</v>
      </c>
      <c r="B1" s="1" t="s">
        <v>1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40</v>
      </c>
      <c r="I1" s="2" t="s">
        <v>8</v>
      </c>
      <c r="J1" s="2" t="s">
        <v>39</v>
      </c>
    </row>
    <row r="2" spans="1:10" x14ac:dyDescent="0.25">
      <c r="A2" s="2">
        <v>1</v>
      </c>
      <c r="B2" s="1">
        <v>44046</v>
      </c>
      <c r="C2" s="2">
        <v>34</v>
      </c>
      <c r="D2" s="2">
        <v>42</v>
      </c>
      <c r="E2" s="2">
        <v>39</v>
      </c>
      <c r="F2" s="2">
        <v>4</v>
      </c>
      <c r="G2" s="2">
        <v>61</v>
      </c>
      <c r="H2" s="2">
        <v>47</v>
      </c>
      <c r="I2" s="2">
        <v>72</v>
      </c>
    </row>
    <row r="3" spans="1:10" x14ac:dyDescent="0.25">
      <c r="A3" s="2">
        <v>2</v>
      </c>
      <c r="B3" s="1">
        <v>44048</v>
      </c>
      <c r="C3" s="2">
        <v>83</v>
      </c>
      <c r="D3" s="2">
        <v>46</v>
      </c>
      <c r="E3" s="2">
        <v>59</v>
      </c>
      <c r="F3" s="2">
        <v>65</v>
      </c>
      <c r="G3" s="2">
        <v>84</v>
      </c>
      <c r="H3" s="2">
        <v>56</v>
      </c>
      <c r="I3" s="2">
        <v>48</v>
      </c>
    </row>
    <row r="4" spans="1:10" x14ac:dyDescent="0.25">
      <c r="A4" s="2">
        <v>3</v>
      </c>
      <c r="B4" s="1">
        <v>44051</v>
      </c>
      <c r="C4" s="2">
        <v>78</v>
      </c>
      <c r="D4" s="2">
        <v>11</v>
      </c>
      <c r="E4" s="2">
        <v>68</v>
      </c>
      <c r="F4" s="2">
        <v>44</v>
      </c>
      <c r="G4" s="2">
        <v>31</v>
      </c>
      <c r="H4" s="2">
        <v>33</v>
      </c>
      <c r="I4" s="2">
        <v>14</v>
      </c>
    </row>
    <row r="5" spans="1:10" x14ac:dyDescent="0.25">
      <c r="A5" s="2">
        <v>4</v>
      </c>
      <c r="B5" s="1">
        <v>44053</v>
      </c>
      <c r="C5" s="2">
        <v>1</v>
      </c>
      <c r="D5" s="2">
        <v>4</v>
      </c>
      <c r="E5" s="2">
        <v>17</v>
      </c>
      <c r="F5" s="2">
        <v>19</v>
      </c>
      <c r="G5" s="2">
        <v>51</v>
      </c>
      <c r="H5" s="2">
        <v>63</v>
      </c>
      <c r="I5" s="2">
        <v>6</v>
      </c>
    </row>
    <row r="6" spans="1:10" x14ac:dyDescent="0.25">
      <c r="A6" s="2">
        <v>5</v>
      </c>
      <c r="B6" s="1">
        <v>44055</v>
      </c>
      <c r="C6" s="2">
        <v>67</v>
      </c>
      <c r="D6" s="2">
        <v>87</v>
      </c>
      <c r="E6" s="2">
        <v>82</v>
      </c>
      <c r="F6" s="2">
        <v>80</v>
      </c>
      <c r="G6" s="2">
        <v>39</v>
      </c>
      <c r="H6" s="2">
        <v>10</v>
      </c>
      <c r="I6" s="2">
        <v>2</v>
      </c>
    </row>
    <row r="7" spans="1:10" x14ac:dyDescent="0.25">
      <c r="A7" s="2">
        <v>6</v>
      </c>
      <c r="B7" s="1">
        <v>44058</v>
      </c>
      <c r="C7" s="2">
        <v>7</v>
      </c>
      <c r="D7" s="2">
        <v>52</v>
      </c>
      <c r="E7" s="2">
        <v>79</v>
      </c>
      <c r="F7" s="2">
        <v>74</v>
      </c>
      <c r="G7" s="2">
        <v>83</v>
      </c>
      <c r="H7" s="2">
        <v>85</v>
      </c>
      <c r="I7" s="2">
        <v>30</v>
      </c>
    </row>
    <row r="8" spans="1:10" x14ac:dyDescent="0.25">
      <c r="A8" s="2">
        <v>7</v>
      </c>
      <c r="B8" s="1">
        <v>44060</v>
      </c>
      <c r="C8" s="2">
        <v>25</v>
      </c>
      <c r="D8" s="2">
        <v>5</v>
      </c>
      <c r="E8" s="2">
        <v>55</v>
      </c>
      <c r="F8" s="2">
        <v>82</v>
      </c>
      <c r="G8" s="2">
        <v>44</v>
      </c>
      <c r="H8" s="2">
        <v>18</v>
      </c>
      <c r="I8" s="2">
        <v>49</v>
      </c>
    </row>
    <row r="9" spans="1:10" x14ac:dyDescent="0.25">
      <c r="A9" s="2">
        <v>8</v>
      </c>
      <c r="B9" s="1">
        <v>44062</v>
      </c>
      <c r="C9" s="2">
        <v>34</v>
      </c>
      <c r="D9" s="2">
        <v>47</v>
      </c>
      <c r="E9" s="2">
        <v>32</v>
      </c>
      <c r="F9" s="2">
        <v>89</v>
      </c>
      <c r="G9" s="2">
        <v>33</v>
      </c>
      <c r="H9" s="2">
        <v>82</v>
      </c>
      <c r="I9" s="2">
        <v>86</v>
      </c>
    </row>
    <row r="10" spans="1:10" x14ac:dyDescent="0.25">
      <c r="A10" s="2">
        <v>9</v>
      </c>
      <c r="B10" s="1">
        <v>44065</v>
      </c>
      <c r="C10" s="2">
        <v>1</v>
      </c>
      <c r="D10" s="2">
        <v>8</v>
      </c>
      <c r="E10" s="2">
        <v>18</v>
      </c>
      <c r="F10" s="2">
        <v>51</v>
      </c>
      <c r="G10" s="2">
        <v>55</v>
      </c>
      <c r="H10" s="2">
        <v>70</v>
      </c>
      <c r="I10" s="2">
        <v>36</v>
      </c>
    </row>
    <row r="11" spans="1:10" x14ac:dyDescent="0.25">
      <c r="A11" s="2">
        <v>10</v>
      </c>
      <c r="B11" s="1">
        <v>44067</v>
      </c>
      <c r="C11" s="2">
        <v>11</v>
      </c>
      <c r="D11" s="2">
        <v>27</v>
      </c>
      <c r="E11" s="2">
        <v>38</v>
      </c>
      <c r="F11" s="2">
        <v>45</v>
      </c>
      <c r="G11" s="2">
        <v>58</v>
      </c>
      <c r="H11" s="2">
        <v>88</v>
      </c>
      <c r="I11" s="2">
        <v>33</v>
      </c>
    </row>
    <row r="12" spans="1:10" x14ac:dyDescent="0.25">
      <c r="A12" s="2">
        <v>11</v>
      </c>
      <c r="B12" s="1">
        <v>44069</v>
      </c>
      <c r="C12" s="2">
        <v>13</v>
      </c>
      <c r="D12" s="2">
        <v>27</v>
      </c>
      <c r="E12" s="2">
        <v>38</v>
      </c>
      <c r="F12" s="2">
        <v>58</v>
      </c>
      <c r="G12" s="2">
        <v>59</v>
      </c>
      <c r="H12" s="2">
        <v>67</v>
      </c>
      <c r="I12" s="2">
        <v>45</v>
      </c>
    </row>
    <row r="13" spans="1:10" x14ac:dyDescent="0.25">
      <c r="A13" s="2">
        <v>12</v>
      </c>
      <c r="B13" s="1">
        <v>44072</v>
      </c>
      <c r="C13" s="2">
        <v>1</v>
      </c>
      <c r="D13" s="2">
        <v>19</v>
      </c>
      <c r="E13" s="2">
        <v>89</v>
      </c>
      <c r="F13" s="2">
        <v>85</v>
      </c>
      <c r="G13" s="2">
        <v>18</v>
      </c>
      <c r="H13" s="2">
        <v>87</v>
      </c>
      <c r="I13" s="2">
        <v>13</v>
      </c>
    </row>
    <row r="14" spans="1:10" x14ac:dyDescent="0.25">
      <c r="A14" s="2">
        <v>13</v>
      </c>
      <c r="B14" s="1">
        <v>44074</v>
      </c>
      <c r="C14" s="2">
        <v>2</v>
      </c>
      <c r="D14" s="2">
        <v>11</v>
      </c>
      <c r="E14" s="2">
        <v>15</v>
      </c>
      <c r="F14" s="2">
        <v>30</v>
      </c>
      <c r="G14" s="2">
        <v>35</v>
      </c>
      <c r="H14" s="2">
        <v>53</v>
      </c>
      <c r="I14" s="2">
        <v>67</v>
      </c>
    </row>
    <row r="15" spans="1:10" x14ac:dyDescent="0.25">
      <c r="A15" s="2">
        <v>14</v>
      </c>
      <c r="B15" s="1">
        <v>44076</v>
      </c>
      <c r="C15" s="2">
        <v>88</v>
      </c>
      <c r="D15" s="2">
        <v>21</v>
      </c>
      <c r="E15" s="2">
        <v>12</v>
      </c>
      <c r="F15" s="2">
        <v>73</v>
      </c>
      <c r="G15" s="2">
        <v>27</v>
      </c>
      <c r="H15" s="2">
        <v>11</v>
      </c>
      <c r="I15" s="2">
        <v>86</v>
      </c>
    </row>
    <row r="16" spans="1:10" x14ac:dyDescent="0.25">
      <c r="A16" s="2">
        <v>15</v>
      </c>
      <c r="B16" s="1">
        <v>44079</v>
      </c>
      <c r="C16" s="2">
        <v>18</v>
      </c>
      <c r="D16" s="2">
        <v>54</v>
      </c>
      <c r="E16" s="2">
        <v>61</v>
      </c>
      <c r="F16" s="2">
        <v>70</v>
      </c>
      <c r="G16" s="2">
        <v>75</v>
      </c>
      <c r="H16" s="2">
        <v>85</v>
      </c>
      <c r="I16" s="2">
        <v>87</v>
      </c>
    </row>
    <row r="17" spans="1:10" x14ac:dyDescent="0.25">
      <c r="A17" s="2">
        <v>16</v>
      </c>
      <c r="B17" s="1">
        <v>44081</v>
      </c>
      <c r="C17" s="2">
        <v>30</v>
      </c>
      <c r="D17" s="2">
        <v>35</v>
      </c>
      <c r="E17" s="2">
        <v>57</v>
      </c>
      <c r="F17" s="2">
        <v>71</v>
      </c>
      <c r="G17" s="2">
        <v>73</v>
      </c>
      <c r="H17" s="2">
        <v>77</v>
      </c>
      <c r="I17" s="2">
        <v>24</v>
      </c>
    </row>
    <row r="18" spans="1:10" x14ac:dyDescent="0.25">
      <c r="A18" s="2">
        <v>17</v>
      </c>
      <c r="B18" s="1">
        <v>44083</v>
      </c>
      <c r="C18" s="2">
        <v>41</v>
      </c>
      <c r="D18" s="2">
        <v>29</v>
      </c>
      <c r="E18" s="2">
        <v>1</v>
      </c>
      <c r="F18" s="2">
        <v>72</v>
      </c>
      <c r="G18" s="2">
        <v>21</v>
      </c>
      <c r="H18" s="2">
        <v>44</v>
      </c>
      <c r="I18" s="2">
        <v>86</v>
      </c>
    </row>
    <row r="19" spans="1:10" x14ac:dyDescent="0.25">
      <c r="A19" s="2">
        <v>18</v>
      </c>
      <c r="B19" s="1">
        <v>44086</v>
      </c>
      <c r="C19" s="2">
        <v>90</v>
      </c>
      <c r="D19" s="2">
        <v>52</v>
      </c>
      <c r="E19" s="2">
        <v>71</v>
      </c>
      <c r="F19" s="2">
        <v>6</v>
      </c>
      <c r="G19" s="2">
        <v>74</v>
      </c>
      <c r="H19" s="2">
        <v>54</v>
      </c>
      <c r="I19" s="2">
        <v>48</v>
      </c>
    </row>
    <row r="20" spans="1:10" x14ac:dyDescent="0.25">
      <c r="A20" s="2">
        <v>19</v>
      </c>
      <c r="B20" s="1">
        <v>44088</v>
      </c>
      <c r="C20" s="2">
        <v>1</v>
      </c>
      <c r="D20" s="2">
        <v>65</v>
      </c>
      <c r="E20" s="2">
        <v>48</v>
      </c>
      <c r="F20" s="2">
        <v>54</v>
      </c>
      <c r="G20" s="2">
        <v>72</v>
      </c>
      <c r="H20" s="2">
        <v>82</v>
      </c>
      <c r="I20" s="2">
        <v>23</v>
      </c>
    </row>
    <row r="21" spans="1:10" x14ac:dyDescent="0.25">
      <c r="A21" s="2">
        <v>20</v>
      </c>
      <c r="B21" s="1">
        <v>44090</v>
      </c>
      <c r="C21" s="2">
        <v>19</v>
      </c>
      <c r="D21" s="2">
        <v>25</v>
      </c>
      <c r="E21" s="2">
        <v>35</v>
      </c>
      <c r="F21" s="2">
        <v>47</v>
      </c>
      <c r="G21" s="2">
        <v>55</v>
      </c>
      <c r="H21" s="2">
        <v>57</v>
      </c>
      <c r="I21" s="2">
        <v>85</v>
      </c>
    </row>
    <row r="22" spans="1:10" x14ac:dyDescent="0.25">
      <c r="A22" s="2">
        <v>21</v>
      </c>
      <c r="B22" s="1">
        <v>44093</v>
      </c>
      <c r="C22" s="2">
        <v>19</v>
      </c>
      <c r="D22" s="2">
        <v>44</v>
      </c>
      <c r="E22" s="2">
        <v>45</v>
      </c>
      <c r="F22" s="2">
        <v>61</v>
      </c>
      <c r="G22" s="2">
        <v>71</v>
      </c>
      <c r="H22" s="2">
        <v>87</v>
      </c>
      <c r="I22" s="2">
        <v>83</v>
      </c>
    </row>
    <row r="23" spans="1:10" x14ac:dyDescent="0.25">
      <c r="A23" s="2">
        <v>22</v>
      </c>
      <c r="B23" s="1">
        <v>44095</v>
      </c>
      <c r="C23" s="2">
        <v>3</v>
      </c>
      <c r="D23" s="2">
        <v>37</v>
      </c>
      <c r="E23" s="2">
        <v>53</v>
      </c>
      <c r="F23" s="2">
        <v>65</v>
      </c>
      <c r="G23" s="2">
        <v>74</v>
      </c>
      <c r="H23" s="2">
        <v>75</v>
      </c>
      <c r="I23" s="2">
        <v>35</v>
      </c>
    </row>
    <row r="24" spans="1:10" x14ac:dyDescent="0.25">
      <c r="A24" s="2">
        <v>23</v>
      </c>
      <c r="B24" s="1">
        <v>44097</v>
      </c>
      <c r="C24" s="2">
        <v>21</v>
      </c>
      <c r="D24" s="2">
        <v>14</v>
      </c>
      <c r="E24" s="2">
        <v>90</v>
      </c>
      <c r="F24" s="2">
        <v>6</v>
      </c>
      <c r="G24" s="2">
        <v>31</v>
      </c>
      <c r="H24" s="2">
        <v>5</v>
      </c>
      <c r="I24" s="2">
        <v>11</v>
      </c>
    </row>
    <row r="25" spans="1:10" x14ac:dyDescent="0.25">
      <c r="A25" s="2">
        <v>24</v>
      </c>
      <c r="B25" s="1">
        <v>44100</v>
      </c>
      <c r="C25" s="2">
        <v>9</v>
      </c>
      <c r="D25" s="2">
        <v>14</v>
      </c>
      <c r="E25" s="2">
        <v>41</v>
      </c>
      <c r="F25" s="2">
        <v>44</v>
      </c>
      <c r="G25" s="2">
        <v>49</v>
      </c>
      <c r="H25" s="2">
        <v>80</v>
      </c>
      <c r="I25" s="2">
        <v>38</v>
      </c>
    </row>
    <row r="26" spans="1:10" x14ac:dyDescent="0.25">
      <c r="A26" s="2">
        <v>25</v>
      </c>
      <c r="B26" s="1">
        <v>44102</v>
      </c>
      <c r="C26" s="2">
        <v>16</v>
      </c>
      <c r="D26" s="2">
        <v>20</v>
      </c>
      <c r="E26" s="2">
        <v>23</v>
      </c>
      <c r="F26" s="2">
        <v>45</v>
      </c>
      <c r="G26" s="2">
        <v>54</v>
      </c>
      <c r="H26" s="2">
        <v>58</v>
      </c>
      <c r="I26" s="2">
        <v>47</v>
      </c>
    </row>
    <row r="27" spans="1:10" x14ac:dyDescent="0.25">
      <c r="A27" s="2">
        <v>26</v>
      </c>
      <c r="B27" s="1">
        <v>44104</v>
      </c>
      <c r="C27" s="2">
        <v>8</v>
      </c>
      <c r="D27" s="2">
        <v>25</v>
      </c>
      <c r="E27" s="2">
        <v>28</v>
      </c>
      <c r="F27" s="2">
        <v>35</v>
      </c>
      <c r="G27" s="2">
        <v>43</v>
      </c>
      <c r="H27" s="2">
        <v>59</v>
      </c>
      <c r="I27" s="2">
        <v>77</v>
      </c>
    </row>
    <row r="28" spans="1:10" x14ac:dyDescent="0.25">
      <c r="A28" s="2">
        <v>27</v>
      </c>
      <c r="B28" s="1">
        <v>44107</v>
      </c>
      <c r="C28" s="2">
        <v>5</v>
      </c>
      <c r="D28" s="2">
        <v>23</v>
      </c>
      <c r="E28" s="2">
        <v>24</v>
      </c>
      <c r="F28" s="2">
        <v>54</v>
      </c>
      <c r="G28" s="2">
        <v>83</v>
      </c>
      <c r="H28" s="2">
        <v>87</v>
      </c>
      <c r="I28" s="2">
        <v>52</v>
      </c>
    </row>
    <row r="29" spans="1:10" x14ac:dyDescent="0.25">
      <c r="A29" s="2">
        <v>28</v>
      </c>
      <c r="B29" s="1">
        <v>44109</v>
      </c>
      <c r="C29" s="2">
        <v>18</v>
      </c>
      <c r="D29" s="2">
        <v>44</v>
      </c>
      <c r="E29" s="2">
        <v>46</v>
      </c>
      <c r="F29" s="2">
        <v>48</v>
      </c>
      <c r="G29" s="2">
        <v>56</v>
      </c>
      <c r="H29" s="2">
        <v>79</v>
      </c>
      <c r="I29" s="2">
        <v>39</v>
      </c>
    </row>
    <row r="30" spans="1:10" x14ac:dyDescent="0.25">
      <c r="A30" s="2">
        <v>29</v>
      </c>
      <c r="B30" s="1">
        <v>44111</v>
      </c>
      <c r="C30" s="2">
        <v>17</v>
      </c>
      <c r="D30" s="2">
        <v>26</v>
      </c>
      <c r="E30" s="2">
        <v>37</v>
      </c>
      <c r="F30" s="2">
        <v>38</v>
      </c>
      <c r="G30" s="2">
        <v>41</v>
      </c>
      <c r="H30" s="2">
        <v>85</v>
      </c>
      <c r="I30" s="2">
        <v>67</v>
      </c>
      <c r="J30" s="2" t="s">
        <v>33</v>
      </c>
    </row>
    <row r="31" spans="1:10" x14ac:dyDescent="0.25">
      <c r="A31" s="2">
        <v>30</v>
      </c>
      <c r="B31" s="1">
        <v>44114</v>
      </c>
      <c r="C31" s="2">
        <v>37</v>
      </c>
      <c r="D31" s="2">
        <v>42</v>
      </c>
      <c r="E31" s="2">
        <v>43</v>
      </c>
      <c r="F31" s="2">
        <v>62</v>
      </c>
      <c r="G31" s="2">
        <v>77</v>
      </c>
      <c r="H31" s="2">
        <v>87</v>
      </c>
      <c r="I31" s="2">
        <v>59</v>
      </c>
    </row>
    <row r="32" spans="1:10" x14ac:dyDescent="0.25">
      <c r="A32" s="2">
        <v>31</v>
      </c>
      <c r="B32" s="1">
        <v>44116</v>
      </c>
      <c r="C32" s="2">
        <v>18</v>
      </c>
      <c r="D32" s="2">
        <v>22</v>
      </c>
      <c r="E32" s="2">
        <v>50</v>
      </c>
      <c r="F32" s="2">
        <v>52</v>
      </c>
      <c r="G32" s="2">
        <v>67</v>
      </c>
      <c r="H32" s="2">
        <v>73</v>
      </c>
      <c r="I32" s="2">
        <v>27</v>
      </c>
    </row>
    <row r="33" spans="1:9" x14ac:dyDescent="0.25">
      <c r="A33" s="2">
        <v>32</v>
      </c>
      <c r="B33" s="1">
        <v>44118</v>
      </c>
      <c r="C33" s="2">
        <v>14</v>
      </c>
      <c r="D33" s="2">
        <v>26</v>
      </c>
      <c r="E33" s="2">
        <v>28</v>
      </c>
      <c r="F33" s="2">
        <v>62</v>
      </c>
      <c r="G33" s="2">
        <v>74</v>
      </c>
      <c r="H33" s="2">
        <v>84</v>
      </c>
      <c r="I33" s="2">
        <v>21</v>
      </c>
    </row>
    <row r="34" spans="1:9" x14ac:dyDescent="0.25">
      <c r="A34" s="2">
        <v>33</v>
      </c>
      <c r="B34" s="1">
        <v>44121</v>
      </c>
      <c r="C34" s="2">
        <v>25</v>
      </c>
      <c r="D34" s="2">
        <v>35</v>
      </c>
      <c r="E34" s="2">
        <v>36</v>
      </c>
      <c r="F34" s="2">
        <v>50</v>
      </c>
      <c r="G34" s="2">
        <v>79</v>
      </c>
      <c r="H34" s="2">
        <v>82</v>
      </c>
      <c r="I34" s="2">
        <v>83</v>
      </c>
    </row>
    <row r="35" spans="1:9" x14ac:dyDescent="0.25">
      <c r="A35" s="2">
        <v>34</v>
      </c>
      <c r="B35" s="1">
        <v>44123</v>
      </c>
      <c r="C35" s="2">
        <v>29</v>
      </c>
      <c r="D35" s="2">
        <v>45</v>
      </c>
      <c r="E35" s="2">
        <v>52</v>
      </c>
      <c r="F35" s="2">
        <v>81</v>
      </c>
      <c r="G35" s="2">
        <v>82</v>
      </c>
      <c r="H35" s="2">
        <v>86</v>
      </c>
      <c r="I35" s="2">
        <v>26</v>
      </c>
    </row>
    <row r="36" spans="1:9" x14ac:dyDescent="0.25">
      <c r="A36" s="2">
        <v>35</v>
      </c>
      <c r="B36" s="1">
        <v>44125</v>
      </c>
      <c r="C36" s="2">
        <v>13</v>
      </c>
      <c r="D36" s="2">
        <v>22</v>
      </c>
      <c r="E36" s="2">
        <v>37</v>
      </c>
      <c r="F36" s="2">
        <v>43</v>
      </c>
      <c r="G36" s="2">
        <v>66</v>
      </c>
      <c r="H36" s="2">
        <v>87</v>
      </c>
      <c r="I36" s="2">
        <v>65</v>
      </c>
    </row>
    <row r="37" spans="1:9" x14ac:dyDescent="0.25">
      <c r="A37" s="2">
        <v>36</v>
      </c>
      <c r="B37" s="1">
        <v>44128</v>
      </c>
      <c r="C37" s="2">
        <v>1</v>
      </c>
      <c r="D37" s="2">
        <v>13</v>
      </c>
      <c r="E37" s="2">
        <v>15</v>
      </c>
      <c r="F37" s="2">
        <v>27</v>
      </c>
      <c r="G37" s="2">
        <v>59</v>
      </c>
      <c r="H37" s="2">
        <v>75</v>
      </c>
      <c r="I37" s="2">
        <v>28</v>
      </c>
    </row>
    <row r="38" spans="1:9" x14ac:dyDescent="0.25">
      <c r="A38" s="2">
        <v>37</v>
      </c>
      <c r="B38" s="1">
        <v>44130</v>
      </c>
      <c r="C38" s="2">
        <v>44</v>
      </c>
      <c r="D38" s="2">
        <v>71</v>
      </c>
      <c r="E38" s="2">
        <v>74</v>
      </c>
      <c r="F38" s="2">
        <v>76</v>
      </c>
      <c r="G38" s="2">
        <v>83</v>
      </c>
      <c r="H38" s="2">
        <v>87</v>
      </c>
      <c r="I38" s="2">
        <v>37</v>
      </c>
    </row>
    <row r="39" spans="1:9" x14ac:dyDescent="0.25">
      <c r="A39" s="2">
        <v>38</v>
      </c>
      <c r="B39" s="1">
        <v>44132</v>
      </c>
      <c r="C39" s="2">
        <v>18</v>
      </c>
      <c r="D39" s="2">
        <v>23</v>
      </c>
      <c r="E39" s="2">
        <v>44</v>
      </c>
      <c r="F39" s="2">
        <v>52</v>
      </c>
      <c r="G39" s="2">
        <v>59</v>
      </c>
      <c r="H39" s="2">
        <v>72</v>
      </c>
      <c r="I39" s="2">
        <v>74</v>
      </c>
    </row>
    <row r="40" spans="1:9" x14ac:dyDescent="0.25">
      <c r="A40" s="2">
        <v>39</v>
      </c>
      <c r="B40" s="1">
        <v>44135</v>
      </c>
      <c r="C40" s="2">
        <v>15</v>
      </c>
      <c r="D40" s="2">
        <v>16</v>
      </c>
      <c r="E40" s="2">
        <v>19</v>
      </c>
      <c r="F40" s="2">
        <v>74</v>
      </c>
      <c r="G40" s="2">
        <v>75</v>
      </c>
      <c r="H40" s="2">
        <v>81</v>
      </c>
      <c r="I40" s="2">
        <v>20</v>
      </c>
    </row>
    <row r="41" spans="1:9" x14ac:dyDescent="0.25">
      <c r="A41" s="2">
        <v>40</v>
      </c>
      <c r="B41" s="1">
        <v>44137</v>
      </c>
      <c r="C41" s="2">
        <v>5</v>
      </c>
      <c r="D41" s="2">
        <v>20</v>
      </c>
      <c r="E41" s="2">
        <v>22</v>
      </c>
      <c r="F41" s="2">
        <v>49</v>
      </c>
      <c r="G41" s="2">
        <v>55</v>
      </c>
      <c r="H41" s="2">
        <v>73</v>
      </c>
      <c r="I41" s="2">
        <v>74</v>
      </c>
    </row>
    <row r="42" spans="1:9" x14ac:dyDescent="0.25">
      <c r="A42" s="2">
        <v>41</v>
      </c>
      <c r="B42" s="1">
        <v>44139</v>
      </c>
      <c r="C42" s="2">
        <v>7</v>
      </c>
      <c r="D42" s="2">
        <v>8</v>
      </c>
      <c r="E42" s="2">
        <v>39</v>
      </c>
      <c r="F42" s="2">
        <v>55</v>
      </c>
      <c r="G42" s="2">
        <v>61</v>
      </c>
      <c r="H42" s="2">
        <v>72</v>
      </c>
      <c r="I42" s="2">
        <v>60</v>
      </c>
    </row>
    <row r="43" spans="1:9" x14ac:dyDescent="0.25">
      <c r="A43" s="2">
        <v>42</v>
      </c>
      <c r="B43" s="1">
        <v>44142</v>
      </c>
      <c r="C43" s="2">
        <v>16</v>
      </c>
      <c r="D43" s="2">
        <v>43</v>
      </c>
      <c r="E43" s="2">
        <v>64</v>
      </c>
      <c r="F43" s="2">
        <v>73</v>
      </c>
      <c r="G43" s="2">
        <v>85</v>
      </c>
      <c r="H43" s="2">
        <v>88</v>
      </c>
      <c r="I43" s="2">
        <v>24</v>
      </c>
    </row>
    <row r="44" spans="1:9" x14ac:dyDescent="0.25">
      <c r="A44" s="2">
        <v>43</v>
      </c>
      <c r="B44" s="1">
        <v>44144</v>
      </c>
      <c r="C44" s="2">
        <v>5</v>
      </c>
      <c r="D44" s="2">
        <v>11</v>
      </c>
      <c r="E44" s="2">
        <v>32</v>
      </c>
      <c r="F44" s="2">
        <v>69</v>
      </c>
      <c r="G44" s="2">
        <v>70</v>
      </c>
      <c r="H44" s="2">
        <v>77</v>
      </c>
      <c r="I44" s="2">
        <v>28</v>
      </c>
    </row>
    <row r="45" spans="1:9" x14ac:dyDescent="0.25">
      <c r="A45" s="2">
        <v>44</v>
      </c>
      <c r="B45" s="1">
        <v>44146</v>
      </c>
      <c r="C45" s="2">
        <v>12</v>
      </c>
      <c r="D45" s="2">
        <v>20</v>
      </c>
      <c r="E45" s="2">
        <v>38</v>
      </c>
      <c r="F45" s="2">
        <v>72</v>
      </c>
      <c r="G45" s="2">
        <v>74</v>
      </c>
      <c r="H45" s="2">
        <v>87</v>
      </c>
      <c r="I45" s="2">
        <v>14</v>
      </c>
    </row>
    <row r="46" spans="1:9" x14ac:dyDescent="0.25">
      <c r="A46" s="2">
        <v>45</v>
      </c>
      <c r="B46" s="1">
        <v>44149</v>
      </c>
      <c r="C46" s="2">
        <v>1</v>
      </c>
      <c r="D46" s="2">
        <v>6</v>
      </c>
      <c r="E46" s="2">
        <v>14</v>
      </c>
      <c r="F46" s="2">
        <v>15</v>
      </c>
      <c r="G46" s="2">
        <v>30</v>
      </c>
      <c r="H46" s="2">
        <v>72</v>
      </c>
      <c r="I46" s="2">
        <v>22</v>
      </c>
    </row>
    <row r="47" spans="1:9" x14ac:dyDescent="0.25">
      <c r="A47" s="2">
        <v>46</v>
      </c>
      <c r="B47" s="1">
        <v>44151</v>
      </c>
      <c r="C47" s="2">
        <v>29</v>
      </c>
      <c r="D47" s="2">
        <v>33</v>
      </c>
      <c r="E47" s="2">
        <v>39</v>
      </c>
      <c r="F47" s="2">
        <v>49</v>
      </c>
      <c r="G47" s="2">
        <v>56</v>
      </c>
      <c r="H47" s="2">
        <v>89</v>
      </c>
      <c r="I47" s="2">
        <v>19</v>
      </c>
    </row>
    <row r="48" spans="1:9" x14ac:dyDescent="0.25">
      <c r="A48" s="2">
        <v>47</v>
      </c>
      <c r="B48" s="1">
        <v>44153</v>
      </c>
      <c r="C48" s="2">
        <v>8</v>
      </c>
      <c r="D48" s="2">
        <v>22</v>
      </c>
      <c r="E48" s="2">
        <v>50</v>
      </c>
      <c r="F48" s="2">
        <v>55</v>
      </c>
      <c r="G48" s="2">
        <v>71</v>
      </c>
      <c r="H48" s="2">
        <v>87</v>
      </c>
      <c r="I48" s="2">
        <v>18</v>
      </c>
    </row>
    <row r="49" spans="1:9" x14ac:dyDescent="0.25">
      <c r="A49" s="2">
        <v>48</v>
      </c>
      <c r="B49" s="1">
        <v>44156</v>
      </c>
      <c r="C49" s="2">
        <v>17</v>
      </c>
      <c r="D49" s="2">
        <v>46</v>
      </c>
      <c r="E49" s="2">
        <v>61</v>
      </c>
      <c r="F49" s="2">
        <v>66</v>
      </c>
      <c r="G49" s="2">
        <v>78</v>
      </c>
      <c r="H49" s="2">
        <v>83</v>
      </c>
      <c r="I49" s="2">
        <v>9</v>
      </c>
    </row>
    <row r="50" spans="1:9" x14ac:dyDescent="0.25">
      <c r="A50" s="2">
        <v>49</v>
      </c>
      <c r="B50" s="1">
        <v>44158</v>
      </c>
      <c r="C50" s="2">
        <v>8</v>
      </c>
      <c r="D50" s="2">
        <v>22</v>
      </c>
      <c r="E50" s="2">
        <v>42</v>
      </c>
      <c r="F50" s="2">
        <v>52</v>
      </c>
      <c r="G50" s="2">
        <v>55</v>
      </c>
      <c r="H50" s="2">
        <v>71</v>
      </c>
      <c r="I50" s="2">
        <v>49</v>
      </c>
    </row>
    <row r="51" spans="1:9" x14ac:dyDescent="0.25">
      <c r="A51" s="2">
        <v>50</v>
      </c>
      <c r="B51" s="1">
        <v>44160</v>
      </c>
      <c r="C51" s="2">
        <v>39</v>
      </c>
      <c r="D51" s="2">
        <v>42</v>
      </c>
      <c r="E51" s="2">
        <v>46</v>
      </c>
      <c r="F51" s="2">
        <v>53</v>
      </c>
      <c r="G51" s="2">
        <v>78</v>
      </c>
      <c r="H51" s="2">
        <v>87</v>
      </c>
      <c r="I51" s="2">
        <v>90</v>
      </c>
    </row>
    <row r="52" spans="1:9" x14ac:dyDescent="0.25">
      <c r="A52" s="2">
        <v>51</v>
      </c>
      <c r="B52" s="1">
        <v>44163</v>
      </c>
      <c r="C52" s="2">
        <v>3</v>
      </c>
      <c r="D52" s="2">
        <v>21</v>
      </c>
      <c r="E52" s="2">
        <v>31</v>
      </c>
      <c r="F52" s="2">
        <v>42</v>
      </c>
      <c r="G52" s="2">
        <v>65</v>
      </c>
      <c r="H52" s="2">
        <v>80</v>
      </c>
      <c r="I52" s="2">
        <v>18</v>
      </c>
    </row>
    <row r="53" spans="1:9" x14ac:dyDescent="0.25">
      <c r="A53" s="2">
        <v>52</v>
      </c>
      <c r="B53" s="1">
        <v>44165</v>
      </c>
      <c r="C53" s="2">
        <v>7</v>
      </c>
      <c r="D53" s="2">
        <v>8</v>
      </c>
      <c r="E53" s="2">
        <v>22</v>
      </c>
      <c r="F53" s="2">
        <v>48</v>
      </c>
      <c r="G53" s="2">
        <v>57</v>
      </c>
      <c r="H53" s="2">
        <v>87</v>
      </c>
      <c r="I53" s="2">
        <v>32</v>
      </c>
    </row>
    <row r="54" spans="1:9" x14ac:dyDescent="0.25">
      <c r="A54" s="2">
        <v>53</v>
      </c>
      <c r="B54" s="1">
        <v>44167</v>
      </c>
      <c r="C54" s="2">
        <v>29</v>
      </c>
      <c r="D54" s="2">
        <v>32</v>
      </c>
      <c r="E54" s="2">
        <v>36</v>
      </c>
      <c r="F54" s="2">
        <v>46</v>
      </c>
      <c r="G54" s="2">
        <v>72</v>
      </c>
      <c r="H54" s="2">
        <v>77</v>
      </c>
      <c r="I54" s="2">
        <v>45</v>
      </c>
    </row>
    <row r="55" spans="1:9" x14ac:dyDescent="0.25">
      <c r="A55" s="2">
        <v>54</v>
      </c>
      <c r="B55" s="1">
        <v>44170</v>
      </c>
      <c r="C55" s="2">
        <v>5</v>
      </c>
      <c r="D55" s="2">
        <v>20</v>
      </c>
      <c r="E55" s="2">
        <v>22</v>
      </c>
      <c r="F55" s="2">
        <v>27</v>
      </c>
      <c r="G55" s="2">
        <v>70</v>
      </c>
      <c r="H55" s="2">
        <v>76</v>
      </c>
      <c r="I55" s="2">
        <v>79</v>
      </c>
    </row>
    <row r="56" spans="1:9" x14ac:dyDescent="0.25">
      <c r="A56" s="2">
        <v>55</v>
      </c>
      <c r="B56" s="1">
        <v>44172</v>
      </c>
      <c r="C56" s="2">
        <v>21</v>
      </c>
      <c r="D56" s="2">
        <v>39</v>
      </c>
      <c r="E56" s="2">
        <v>57</v>
      </c>
      <c r="F56" s="2">
        <v>58</v>
      </c>
      <c r="G56" s="2">
        <v>74</v>
      </c>
      <c r="H56" s="2">
        <v>81</v>
      </c>
      <c r="I56" s="2">
        <v>63</v>
      </c>
    </row>
    <row r="57" spans="1:9" x14ac:dyDescent="0.25">
      <c r="A57" s="2">
        <v>56</v>
      </c>
      <c r="B57" s="1">
        <v>44174</v>
      </c>
      <c r="C57" s="2">
        <v>9</v>
      </c>
      <c r="D57" s="2">
        <v>13</v>
      </c>
      <c r="E57" s="2">
        <v>27</v>
      </c>
      <c r="F57" s="2">
        <v>53</v>
      </c>
      <c r="G57" s="2">
        <v>62</v>
      </c>
      <c r="H57" s="2">
        <v>90</v>
      </c>
      <c r="I57" s="2">
        <v>24</v>
      </c>
    </row>
    <row r="58" spans="1:9" x14ac:dyDescent="0.25">
      <c r="A58" s="2">
        <v>57</v>
      </c>
      <c r="B58" s="1">
        <v>44177</v>
      </c>
      <c r="C58" s="2">
        <v>12</v>
      </c>
      <c r="D58" s="2">
        <v>23</v>
      </c>
      <c r="E58" s="2">
        <v>28</v>
      </c>
      <c r="F58" s="2">
        <v>31</v>
      </c>
      <c r="G58" s="2">
        <v>43</v>
      </c>
      <c r="H58" s="2">
        <v>60</v>
      </c>
      <c r="I58" s="2">
        <v>7</v>
      </c>
    </row>
    <row r="59" spans="1:9" x14ac:dyDescent="0.25">
      <c r="A59" s="2">
        <v>58</v>
      </c>
      <c r="B59" s="1">
        <v>44179</v>
      </c>
      <c r="C59" s="2">
        <v>3</v>
      </c>
      <c r="D59" s="2">
        <v>6</v>
      </c>
      <c r="E59" s="2">
        <v>32</v>
      </c>
      <c r="F59" s="2">
        <v>60</v>
      </c>
      <c r="G59" s="2">
        <v>74</v>
      </c>
      <c r="H59" s="2">
        <v>76</v>
      </c>
      <c r="I59" s="2">
        <v>68</v>
      </c>
    </row>
    <row r="60" spans="1:9" x14ac:dyDescent="0.25">
      <c r="A60" s="2">
        <v>59</v>
      </c>
      <c r="B60" s="1">
        <v>44181</v>
      </c>
      <c r="C60" s="2">
        <v>13</v>
      </c>
      <c r="D60" s="2">
        <v>49</v>
      </c>
      <c r="E60" s="2">
        <v>62</v>
      </c>
      <c r="F60" s="2">
        <v>69</v>
      </c>
      <c r="G60" s="2">
        <v>79</v>
      </c>
      <c r="H60" s="2">
        <v>89</v>
      </c>
      <c r="I60" s="2">
        <v>56</v>
      </c>
    </row>
    <row r="61" spans="1:9" x14ac:dyDescent="0.25">
      <c r="A61" s="2">
        <v>60</v>
      </c>
      <c r="B61" s="1">
        <v>44184</v>
      </c>
      <c r="C61" s="2">
        <v>14</v>
      </c>
      <c r="D61" s="2">
        <v>27</v>
      </c>
      <c r="E61" s="2">
        <v>63</v>
      </c>
      <c r="F61" s="2">
        <v>65</v>
      </c>
      <c r="G61" s="2">
        <v>71</v>
      </c>
      <c r="H61" s="2">
        <v>77</v>
      </c>
      <c r="I61" s="2">
        <v>38</v>
      </c>
    </row>
    <row r="62" spans="1:9" x14ac:dyDescent="0.25">
      <c r="A62" s="2">
        <v>61</v>
      </c>
      <c r="B62" s="1">
        <v>44186</v>
      </c>
      <c r="C62" s="2">
        <v>4</v>
      </c>
      <c r="D62" s="2">
        <v>5</v>
      </c>
      <c r="E62" s="2">
        <v>56</v>
      </c>
      <c r="F62" s="2">
        <v>63</v>
      </c>
      <c r="G62" s="2">
        <v>66</v>
      </c>
      <c r="H62" s="2">
        <v>75</v>
      </c>
      <c r="I62" s="2">
        <v>71</v>
      </c>
    </row>
    <row r="63" spans="1:9" x14ac:dyDescent="0.25">
      <c r="A63" s="2">
        <v>62</v>
      </c>
      <c r="B63" s="1">
        <v>44188</v>
      </c>
      <c r="C63" s="2">
        <v>12</v>
      </c>
      <c r="D63" s="2">
        <v>27</v>
      </c>
      <c r="E63" s="2">
        <v>42</v>
      </c>
      <c r="F63" s="2">
        <v>52</v>
      </c>
      <c r="G63" s="2">
        <v>72</v>
      </c>
      <c r="H63" s="2">
        <v>89</v>
      </c>
      <c r="I63" s="2">
        <v>33</v>
      </c>
    </row>
    <row r="64" spans="1:9" x14ac:dyDescent="0.25">
      <c r="A64" s="2">
        <v>63</v>
      </c>
      <c r="B64" s="1">
        <v>44191</v>
      </c>
      <c r="C64" s="2">
        <v>18</v>
      </c>
      <c r="D64" s="2">
        <v>33</v>
      </c>
      <c r="E64" s="2">
        <v>38</v>
      </c>
      <c r="F64" s="2">
        <v>42</v>
      </c>
      <c r="G64" s="2">
        <v>56</v>
      </c>
      <c r="H64" s="2">
        <v>79</v>
      </c>
      <c r="I64" s="2">
        <v>89</v>
      </c>
    </row>
    <row r="65" spans="1:9" x14ac:dyDescent="0.25">
      <c r="A65" s="2">
        <v>64</v>
      </c>
      <c r="B65" s="1">
        <v>44193</v>
      </c>
      <c r="C65" s="2">
        <v>28</v>
      </c>
      <c r="D65" s="2">
        <v>44</v>
      </c>
      <c r="E65" s="2">
        <v>46</v>
      </c>
      <c r="F65" s="2">
        <v>68</v>
      </c>
      <c r="G65" s="2">
        <v>74</v>
      </c>
      <c r="H65" s="2">
        <v>82</v>
      </c>
      <c r="I65" s="2">
        <v>29</v>
      </c>
    </row>
    <row r="66" spans="1:9" x14ac:dyDescent="0.25">
      <c r="A66" s="2">
        <v>65</v>
      </c>
      <c r="B66" s="1">
        <v>44195</v>
      </c>
      <c r="C66" s="2">
        <v>1</v>
      </c>
      <c r="D66" s="2">
        <v>31</v>
      </c>
      <c r="E66" s="2">
        <v>45</v>
      </c>
      <c r="F66" s="2">
        <v>53</v>
      </c>
      <c r="G66" s="2">
        <v>58</v>
      </c>
      <c r="H66" s="2">
        <v>72</v>
      </c>
      <c r="I66" s="2">
        <v>23</v>
      </c>
    </row>
    <row r="67" spans="1:9" x14ac:dyDescent="0.25">
      <c r="A67" s="2">
        <v>66</v>
      </c>
      <c r="B67" s="1">
        <v>44198</v>
      </c>
      <c r="C67" s="2">
        <v>3</v>
      </c>
      <c r="D67" s="2">
        <v>7</v>
      </c>
      <c r="E67" s="2">
        <v>9</v>
      </c>
      <c r="F67" s="2">
        <v>22</v>
      </c>
      <c r="G67" s="2">
        <v>27</v>
      </c>
      <c r="H67" s="2">
        <v>70</v>
      </c>
      <c r="I67" s="2">
        <v>20</v>
      </c>
    </row>
    <row r="68" spans="1:9" x14ac:dyDescent="0.25">
      <c r="A68" s="2">
        <v>67</v>
      </c>
      <c r="B68" s="1">
        <v>44200</v>
      </c>
      <c r="C68" s="2">
        <v>6</v>
      </c>
      <c r="D68" s="2">
        <v>7</v>
      </c>
      <c r="E68" s="2">
        <v>41</v>
      </c>
      <c r="F68" s="2">
        <v>63</v>
      </c>
      <c r="G68" s="2">
        <v>81</v>
      </c>
      <c r="H68" s="2">
        <v>83</v>
      </c>
      <c r="I68" s="2">
        <v>18</v>
      </c>
    </row>
    <row r="69" spans="1:9" x14ac:dyDescent="0.25">
      <c r="A69" s="2">
        <v>68</v>
      </c>
      <c r="B69" s="1">
        <v>44202</v>
      </c>
      <c r="C69" s="2">
        <v>1</v>
      </c>
      <c r="D69" s="2">
        <v>32</v>
      </c>
      <c r="E69" s="2">
        <v>60</v>
      </c>
      <c r="F69" s="2">
        <v>62</v>
      </c>
      <c r="G69" s="2">
        <v>63</v>
      </c>
      <c r="H69" s="2">
        <v>74</v>
      </c>
      <c r="I69" s="2">
        <v>20</v>
      </c>
    </row>
    <row r="70" spans="1:9" x14ac:dyDescent="0.25">
      <c r="A70" s="2">
        <v>69</v>
      </c>
      <c r="B70" s="1">
        <v>44205</v>
      </c>
      <c r="C70" s="2">
        <v>8</v>
      </c>
      <c r="D70" s="2">
        <v>32</v>
      </c>
      <c r="E70" s="2">
        <v>33</v>
      </c>
      <c r="F70" s="2">
        <v>62</v>
      </c>
      <c r="G70" s="2">
        <v>82</v>
      </c>
      <c r="H70" s="2">
        <v>83</v>
      </c>
      <c r="I70" s="2">
        <v>43</v>
      </c>
    </row>
    <row r="71" spans="1:9" x14ac:dyDescent="0.25">
      <c r="A71" s="2">
        <v>70</v>
      </c>
      <c r="B71" s="1">
        <v>44207</v>
      </c>
      <c r="C71" s="2">
        <v>6</v>
      </c>
      <c r="D71" s="2">
        <v>20</v>
      </c>
      <c r="E71" s="2">
        <v>32</v>
      </c>
      <c r="F71" s="2">
        <v>54</v>
      </c>
      <c r="G71" s="2">
        <v>73</v>
      </c>
      <c r="H71" s="2">
        <v>88</v>
      </c>
      <c r="I71" s="2">
        <v>11</v>
      </c>
    </row>
    <row r="72" spans="1:9" x14ac:dyDescent="0.25">
      <c r="A72" s="2">
        <v>71</v>
      </c>
      <c r="B72" s="1">
        <v>44209</v>
      </c>
      <c r="C72" s="2">
        <v>18</v>
      </c>
      <c r="D72" s="2">
        <v>28</v>
      </c>
      <c r="E72" s="2">
        <v>41</v>
      </c>
      <c r="F72" s="2">
        <v>57</v>
      </c>
      <c r="G72" s="2">
        <v>71</v>
      </c>
      <c r="H72" s="2">
        <v>88</v>
      </c>
      <c r="I72" s="2">
        <v>58</v>
      </c>
    </row>
    <row r="73" spans="1:9" x14ac:dyDescent="0.25">
      <c r="A73" s="2">
        <v>72</v>
      </c>
      <c r="B73" s="1">
        <v>44212</v>
      </c>
      <c r="C73" s="2">
        <v>43</v>
      </c>
      <c r="D73" s="2">
        <v>71</v>
      </c>
      <c r="E73" s="2">
        <v>73</v>
      </c>
      <c r="F73" s="2">
        <v>75</v>
      </c>
      <c r="G73" s="2">
        <v>86</v>
      </c>
      <c r="H73" s="2">
        <v>88</v>
      </c>
      <c r="I73" s="2">
        <v>79</v>
      </c>
    </row>
    <row r="74" spans="1:9" x14ac:dyDescent="0.25">
      <c r="A74" s="2">
        <v>73</v>
      </c>
      <c r="B74" s="1">
        <v>44214</v>
      </c>
      <c r="C74" s="2">
        <v>23</v>
      </c>
      <c r="D74" s="2">
        <v>29</v>
      </c>
      <c r="E74" s="2">
        <v>43</v>
      </c>
      <c r="F74" s="2">
        <v>68</v>
      </c>
      <c r="G74" s="2">
        <v>88</v>
      </c>
      <c r="H74" s="2">
        <v>90</v>
      </c>
      <c r="I74" s="2">
        <v>85</v>
      </c>
    </row>
    <row r="75" spans="1:9" x14ac:dyDescent="0.25">
      <c r="A75" s="2">
        <v>74</v>
      </c>
      <c r="B75" s="1">
        <v>44216</v>
      </c>
      <c r="C75" s="2">
        <v>19</v>
      </c>
      <c r="D75" s="2">
        <v>24</v>
      </c>
      <c r="E75" s="2">
        <v>39</v>
      </c>
      <c r="F75" s="2">
        <v>61</v>
      </c>
      <c r="G75" s="2">
        <v>63</v>
      </c>
      <c r="H75" s="2">
        <v>73</v>
      </c>
      <c r="I75" s="2">
        <v>6</v>
      </c>
    </row>
    <row r="76" spans="1:9" x14ac:dyDescent="0.25">
      <c r="A76" s="2">
        <v>75</v>
      </c>
      <c r="B76" s="1">
        <v>44219</v>
      </c>
      <c r="C76" s="2">
        <v>4</v>
      </c>
      <c r="D76" s="2">
        <v>5</v>
      </c>
      <c r="E76" s="2">
        <v>18</v>
      </c>
      <c r="F76" s="2">
        <v>37</v>
      </c>
      <c r="G76" s="2">
        <v>41</v>
      </c>
      <c r="H76" s="2">
        <v>60</v>
      </c>
      <c r="I76" s="2">
        <v>40</v>
      </c>
    </row>
    <row r="77" spans="1:9" x14ac:dyDescent="0.25">
      <c r="A77" s="2">
        <v>76</v>
      </c>
      <c r="B77" s="1">
        <v>44221</v>
      </c>
      <c r="C77" s="2">
        <v>15</v>
      </c>
      <c r="D77" s="2">
        <v>18</v>
      </c>
      <c r="E77" s="2">
        <v>61</v>
      </c>
      <c r="F77" s="2">
        <v>70</v>
      </c>
      <c r="G77" s="2">
        <v>74</v>
      </c>
      <c r="H77" s="2">
        <v>90</v>
      </c>
      <c r="I77" s="2">
        <v>29</v>
      </c>
    </row>
    <row r="78" spans="1:9" x14ac:dyDescent="0.25">
      <c r="A78" s="2">
        <v>77</v>
      </c>
      <c r="B78" s="1">
        <v>44223</v>
      </c>
      <c r="C78" s="2">
        <v>20</v>
      </c>
      <c r="D78" s="2">
        <v>62</v>
      </c>
      <c r="E78" s="2">
        <v>64</v>
      </c>
      <c r="F78" s="2">
        <v>71</v>
      </c>
      <c r="G78" s="2">
        <v>73</v>
      </c>
      <c r="H78" s="2">
        <v>78</v>
      </c>
      <c r="I78" s="2">
        <v>18</v>
      </c>
    </row>
    <row r="79" spans="1:9" x14ac:dyDescent="0.25">
      <c r="A79" s="2">
        <v>78</v>
      </c>
      <c r="B79" s="1">
        <v>44226</v>
      </c>
      <c r="C79" s="2">
        <v>4</v>
      </c>
      <c r="D79" s="2">
        <v>12</v>
      </c>
      <c r="E79" s="2">
        <v>21</v>
      </c>
      <c r="F79" s="2">
        <v>29</v>
      </c>
      <c r="G79" s="2">
        <v>42</v>
      </c>
      <c r="H79" s="2">
        <v>90</v>
      </c>
      <c r="I79" s="2">
        <v>51</v>
      </c>
    </row>
    <row r="80" spans="1:9" x14ac:dyDescent="0.25">
      <c r="A80" s="2">
        <v>79</v>
      </c>
      <c r="B80" s="1">
        <v>44228</v>
      </c>
      <c r="C80" s="2">
        <v>15</v>
      </c>
      <c r="D80" s="2">
        <v>51</v>
      </c>
      <c r="E80" s="2">
        <v>55</v>
      </c>
      <c r="F80" s="2">
        <v>60</v>
      </c>
      <c r="G80" s="2">
        <v>62</v>
      </c>
      <c r="H80" s="2">
        <v>90</v>
      </c>
      <c r="I80" s="2">
        <v>11</v>
      </c>
    </row>
    <row r="81" spans="1:9" x14ac:dyDescent="0.25">
      <c r="A81" s="2">
        <v>80</v>
      </c>
      <c r="B81" s="1">
        <v>44230</v>
      </c>
      <c r="C81" s="2">
        <v>5</v>
      </c>
      <c r="D81" s="2">
        <v>41</v>
      </c>
      <c r="E81" s="2">
        <v>45</v>
      </c>
      <c r="F81" s="2">
        <v>52</v>
      </c>
      <c r="G81" s="2">
        <v>65</v>
      </c>
      <c r="H81" s="2">
        <v>89</v>
      </c>
      <c r="I81" s="2">
        <v>20</v>
      </c>
    </row>
    <row r="82" spans="1:9" x14ac:dyDescent="0.25">
      <c r="A82" s="2">
        <v>81</v>
      </c>
      <c r="B82" s="1">
        <v>44233</v>
      </c>
      <c r="C82" s="2">
        <v>24</v>
      </c>
      <c r="D82" s="2">
        <v>32</v>
      </c>
      <c r="E82" s="2">
        <v>33</v>
      </c>
      <c r="F82" s="2">
        <v>34</v>
      </c>
      <c r="G82" s="2">
        <v>45</v>
      </c>
      <c r="H82" s="2">
        <v>61</v>
      </c>
      <c r="I82" s="2">
        <v>81</v>
      </c>
    </row>
    <row r="83" spans="1:9" x14ac:dyDescent="0.25">
      <c r="A83" s="2">
        <v>82</v>
      </c>
      <c r="B83" s="1">
        <v>44235</v>
      </c>
      <c r="C83" s="2">
        <v>1</v>
      </c>
      <c r="D83" s="2">
        <v>5</v>
      </c>
      <c r="E83" s="2">
        <v>13</v>
      </c>
      <c r="F83" s="2">
        <v>33</v>
      </c>
      <c r="G83" s="2">
        <v>40</v>
      </c>
      <c r="H83" s="2">
        <v>52</v>
      </c>
      <c r="I83" s="2">
        <v>12</v>
      </c>
    </row>
    <row r="84" spans="1:9" x14ac:dyDescent="0.25">
      <c r="A84" s="2">
        <v>83</v>
      </c>
      <c r="B84" s="1">
        <v>44237</v>
      </c>
      <c r="C84" s="2">
        <v>21</v>
      </c>
      <c r="D84" s="2">
        <v>24</v>
      </c>
      <c r="E84" s="2">
        <v>31</v>
      </c>
      <c r="F84" s="2">
        <v>38</v>
      </c>
      <c r="G84" s="2">
        <v>46</v>
      </c>
      <c r="H84" s="2">
        <v>71</v>
      </c>
      <c r="I84" s="2">
        <v>10</v>
      </c>
    </row>
    <row r="85" spans="1:9" x14ac:dyDescent="0.25">
      <c r="A85" s="2">
        <v>84</v>
      </c>
      <c r="B85" s="1">
        <v>44240</v>
      </c>
      <c r="C85" s="2">
        <v>3</v>
      </c>
      <c r="D85" s="2">
        <v>20</v>
      </c>
      <c r="E85" s="2">
        <v>24</v>
      </c>
      <c r="F85" s="2">
        <v>47</v>
      </c>
      <c r="G85" s="2">
        <v>63</v>
      </c>
      <c r="H85" s="2">
        <v>69</v>
      </c>
      <c r="I85" s="2">
        <v>32</v>
      </c>
    </row>
    <row r="86" spans="1:9" x14ac:dyDescent="0.25">
      <c r="A86" s="2">
        <v>85</v>
      </c>
      <c r="B86" s="1">
        <v>44242</v>
      </c>
      <c r="C86" s="2">
        <v>8</v>
      </c>
      <c r="D86" s="2">
        <v>11</v>
      </c>
      <c r="E86" s="2">
        <v>16</v>
      </c>
      <c r="F86" s="2">
        <v>47</v>
      </c>
      <c r="G86" s="2">
        <v>64</v>
      </c>
      <c r="H86" s="2">
        <v>87</v>
      </c>
      <c r="I86" s="2">
        <v>15</v>
      </c>
    </row>
    <row r="87" spans="1:9" x14ac:dyDescent="0.25">
      <c r="A87" s="2">
        <v>86</v>
      </c>
      <c r="B87" s="1">
        <v>44244</v>
      </c>
      <c r="C87" s="2">
        <v>10</v>
      </c>
      <c r="D87" s="2">
        <v>12</v>
      </c>
      <c r="E87" s="2">
        <v>57</v>
      </c>
      <c r="F87" s="2">
        <v>75</v>
      </c>
      <c r="G87" s="2">
        <v>80</v>
      </c>
      <c r="H87" s="2">
        <v>83</v>
      </c>
      <c r="I87" s="2">
        <v>25</v>
      </c>
    </row>
    <row r="88" spans="1:9" x14ac:dyDescent="0.25">
      <c r="A88" s="2">
        <v>87</v>
      </c>
      <c r="B88" s="1">
        <v>44247</v>
      </c>
      <c r="C88" s="2">
        <v>11</v>
      </c>
      <c r="D88" s="2">
        <v>26</v>
      </c>
      <c r="E88" s="2">
        <v>33</v>
      </c>
      <c r="F88" s="2">
        <v>63</v>
      </c>
      <c r="G88" s="2">
        <v>69</v>
      </c>
      <c r="H88" s="2">
        <v>83</v>
      </c>
      <c r="I88" s="2">
        <v>45</v>
      </c>
    </row>
    <row r="89" spans="1:9" x14ac:dyDescent="0.25">
      <c r="A89" s="2">
        <v>88</v>
      </c>
      <c r="B89" s="1">
        <v>44249</v>
      </c>
      <c r="C89" s="2">
        <v>23</v>
      </c>
      <c r="D89" s="2">
        <v>35</v>
      </c>
      <c r="E89" s="2">
        <v>59</v>
      </c>
      <c r="F89" s="2">
        <v>64</v>
      </c>
      <c r="G89" s="2">
        <v>75</v>
      </c>
      <c r="H89" s="2">
        <v>81</v>
      </c>
      <c r="I89" s="2">
        <v>66</v>
      </c>
    </row>
    <row r="90" spans="1:9" x14ac:dyDescent="0.25">
      <c r="A90" s="2">
        <v>89</v>
      </c>
      <c r="B90" s="1">
        <v>44251</v>
      </c>
      <c r="C90" s="2">
        <v>9</v>
      </c>
      <c r="D90" s="2">
        <v>26</v>
      </c>
      <c r="E90" s="2">
        <v>30</v>
      </c>
      <c r="F90" s="2">
        <v>43</v>
      </c>
      <c r="G90" s="2">
        <v>54</v>
      </c>
      <c r="H90" s="2">
        <v>73</v>
      </c>
      <c r="I90" s="2">
        <v>63</v>
      </c>
    </row>
    <row r="91" spans="1:9" x14ac:dyDescent="0.25">
      <c r="A91" s="2">
        <v>90</v>
      </c>
      <c r="B91" s="1">
        <v>44254</v>
      </c>
      <c r="C91" s="2">
        <v>2</v>
      </c>
      <c r="D91" s="2">
        <v>14</v>
      </c>
      <c r="E91" s="2">
        <v>29</v>
      </c>
      <c r="F91" s="2">
        <v>30</v>
      </c>
      <c r="G91" s="2">
        <v>69</v>
      </c>
      <c r="H91" s="2">
        <v>80</v>
      </c>
      <c r="I91" s="2">
        <v>53</v>
      </c>
    </row>
    <row r="92" spans="1:9" x14ac:dyDescent="0.25">
      <c r="A92" s="2">
        <v>91</v>
      </c>
      <c r="B92" s="1">
        <v>44256</v>
      </c>
      <c r="C92" s="2">
        <v>5</v>
      </c>
      <c r="D92" s="2">
        <v>30</v>
      </c>
      <c r="E92" s="2">
        <v>46</v>
      </c>
      <c r="F92" s="2">
        <v>60</v>
      </c>
      <c r="G92" s="2">
        <v>69</v>
      </c>
      <c r="H92" s="2">
        <v>84</v>
      </c>
      <c r="I92" s="2">
        <v>1</v>
      </c>
    </row>
    <row r="93" spans="1:9" x14ac:dyDescent="0.25">
      <c r="A93" s="2">
        <v>92</v>
      </c>
      <c r="B93" s="1">
        <v>44258</v>
      </c>
      <c r="C93" s="2">
        <v>2</v>
      </c>
      <c r="D93" s="2">
        <v>11</v>
      </c>
      <c r="E93" s="2">
        <v>13</v>
      </c>
      <c r="F93" s="2">
        <v>34</v>
      </c>
      <c r="G93" s="2">
        <v>47</v>
      </c>
      <c r="H93" s="2">
        <v>74</v>
      </c>
      <c r="I93" s="2">
        <v>84</v>
      </c>
    </row>
    <row r="94" spans="1:9" x14ac:dyDescent="0.25">
      <c r="A94" s="2">
        <v>93</v>
      </c>
      <c r="B94" s="1">
        <v>44261</v>
      </c>
      <c r="C94" s="2">
        <v>8</v>
      </c>
      <c r="D94" s="2">
        <v>12</v>
      </c>
      <c r="E94" s="2">
        <v>20</v>
      </c>
      <c r="F94" s="2">
        <v>31</v>
      </c>
      <c r="G94" s="2">
        <v>45</v>
      </c>
      <c r="H94" s="2">
        <v>87</v>
      </c>
      <c r="I94" s="2">
        <v>62</v>
      </c>
    </row>
    <row r="95" spans="1:9" x14ac:dyDescent="0.25">
      <c r="A95" s="2">
        <v>94</v>
      </c>
      <c r="B95" s="1">
        <v>44263</v>
      </c>
      <c r="C95" s="2">
        <v>22</v>
      </c>
      <c r="D95" s="2">
        <v>38</v>
      </c>
      <c r="E95" s="2">
        <v>45</v>
      </c>
      <c r="F95" s="2">
        <v>47</v>
      </c>
      <c r="G95" s="2">
        <v>70</v>
      </c>
      <c r="H95" s="2">
        <v>87</v>
      </c>
      <c r="I95" s="2">
        <v>24</v>
      </c>
    </row>
    <row r="96" spans="1:9" x14ac:dyDescent="0.25">
      <c r="A96" s="2">
        <v>95</v>
      </c>
      <c r="B96" s="1">
        <v>44265</v>
      </c>
      <c r="C96" s="2">
        <v>4</v>
      </c>
      <c r="D96" s="2">
        <v>23</v>
      </c>
      <c r="E96" s="2">
        <v>30</v>
      </c>
      <c r="F96" s="2">
        <v>49</v>
      </c>
      <c r="G96" s="2">
        <v>53</v>
      </c>
      <c r="H96" s="2">
        <v>87</v>
      </c>
      <c r="I96" s="2">
        <v>22</v>
      </c>
    </row>
    <row r="97" spans="1:9" x14ac:dyDescent="0.25">
      <c r="A97" s="2">
        <v>96</v>
      </c>
      <c r="B97" s="1">
        <v>44268</v>
      </c>
      <c r="C97" s="2">
        <v>11</v>
      </c>
      <c r="D97" s="2">
        <v>19</v>
      </c>
      <c r="E97" s="2">
        <v>25</v>
      </c>
      <c r="F97" s="2">
        <v>32</v>
      </c>
      <c r="G97" s="2">
        <v>54</v>
      </c>
      <c r="H97" s="2">
        <v>71</v>
      </c>
      <c r="I97" s="2">
        <v>61</v>
      </c>
    </row>
    <row r="98" spans="1:9" x14ac:dyDescent="0.25">
      <c r="A98" s="2">
        <v>97</v>
      </c>
      <c r="B98" s="1">
        <v>44270</v>
      </c>
      <c r="C98" s="2">
        <v>23</v>
      </c>
      <c r="D98" s="2">
        <v>27</v>
      </c>
      <c r="E98" s="2">
        <v>37</v>
      </c>
      <c r="F98" s="2">
        <v>56</v>
      </c>
      <c r="G98" s="2">
        <v>79</v>
      </c>
      <c r="H98" s="2">
        <v>83</v>
      </c>
      <c r="I98" s="2">
        <v>71</v>
      </c>
    </row>
    <row r="99" spans="1:9" x14ac:dyDescent="0.25">
      <c r="A99" s="2">
        <v>98</v>
      </c>
      <c r="B99" s="1">
        <v>44272</v>
      </c>
      <c r="C99" s="2">
        <v>7</v>
      </c>
      <c r="D99" s="2">
        <v>13</v>
      </c>
      <c r="E99" s="2">
        <v>15</v>
      </c>
      <c r="F99" s="2">
        <v>69</v>
      </c>
      <c r="G99" s="2">
        <v>78</v>
      </c>
      <c r="H99" s="2">
        <v>79</v>
      </c>
      <c r="I99" s="2">
        <v>10</v>
      </c>
    </row>
    <row r="100" spans="1:9" x14ac:dyDescent="0.25">
      <c r="A100" s="2">
        <v>99</v>
      </c>
      <c r="B100" s="1">
        <v>44275</v>
      </c>
      <c r="C100" s="2">
        <v>6</v>
      </c>
      <c r="D100" s="2">
        <v>22</v>
      </c>
      <c r="E100" s="2">
        <v>28</v>
      </c>
      <c r="F100" s="2">
        <v>50</v>
      </c>
      <c r="G100" s="2">
        <v>72</v>
      </c>
      <c r="H100" s="2">
        <v>90</v>
      </c>
      <c r="I100" s="2">
        <v>74</v>
      </c>
    </row>
    <row r="101" spans="1:9" x14ac:dyDescent="0.25">
      <c r="A101" s="2">
        <v>100</v>
      </c>
      <c r="B101" s="1">
        <v>44277</v>
      </c>
      <c r="C101" s="2">
        <v>9</v>
      </c>
      <c r="D101" s="2">
        <v>12</v>
      </c>
      <c r="E101" s="2">
        <v>39</v>
      </c>
      <c r="F101" s="2">
        <v>64</v>
      </c>
      <c r="G101" s="2">
        <v>70</v>
      </c>
      <c r="H101" s="2">
        <v>89</v>
      </c>
      <c r="I101" s="2">
        <v>40</v>
      </c>
    </row>
    <row r="102" spans="1:9" x14ac:dyDescent="0.25">
      <c r="A102" s="2">
        <v>101</v>
      </c>
      <c r="B102" s="1">
        <v>44279</v>
      </c>
      <c r="C102" s="2">
        <v>3</v>
      </c>
      <c r="D102" s="2">
        <v>4</v>
      </c>
      <c r="E102" s="2">
        <v>11</v>
      </c>
      <c r="F102" s="2">
        <v>22</v>
      </c>
      <c r="G102" s="2">
        <v>37</v>
      </c>
      <c r="H102" s="2">
        <v>88</v>
      </c>
      <c r="I102" s="2">
        <v>43</v>
      </c>
    </row>
    <row r="103" spans="1:9" x14ac:dyDescent="0.25">
      <c r="A103" s="2">
        <v>102</v>
      </c>
      <c r="B103" s="1">
        <v>44282</v>
      </c>
      <c r="C103" s="2">
        <v>3</v>
      </c>
      <c r="D103" s="2">
        <v>11</v>
      </c>
      <c r="E103" s="2">
        <v>21</v>
      </c>
      <c r="F103" s="2">
        <v>28</v>
      </c>
      <c r="G103" s="2">
        <v>62</v>
      </c>
      <c r="H103" s="2">
        <v>83</v>
      </c>
      <c r="I103" s="2">
        <v>7</v>
      </c>
    </row>
    <row r="104" spans="1:9" x14ac:dyDescent="0.25">
      <c r="A104" s="2">
        <v>103</v>
      </c>
      <c r="B104" s="1">
        <v>44284</v>
      </c>
      <c r="C104" s="2">
        <v>5</v>
      </c>
      <c r="D104" s="2">
        <v>21</v>
      </c>
      <c r="E104" s="2">
        <v>41</v>
      </c>
      <c r="F104" s="2">
        <v>51</v>
      </c>
      <c r="G104" s="2">
        <v>56</v>
      </c>
      <c r="H104" s="2">
        <v>66</v>
      </c>
      <c r="I104" s="2">
        <v>23</v>
      </c>
    </row>
    <row r="105" spans="1:9" x14ac:dyDescent="0.25">
      <c r="A105" s="2">
        <v>104</v>
      </c>
      <c r="B105" s="1">
        <v>44286</v>
      </c>
      <c r="C105" s="2">
        <v>1</v>
      </c>
      <c r="D105" s="2">
        <v>3</v>
      </c>
      <c r="E105" s="2">
        <v>59</v>
      </c>
      <c r="F105" s="2">
        <v>83</v>
      </c>
      <c r="G105" s="2">
        <v>84</v>
      </c>
      <c r="H105" s="2">
        <v>88</v>
      </c>
      <c r="I105" s="2">
        <v>37</v>
      </c>
    </row>
    <row r="106" spans="1:9" x14ac:dyDescent="0.25">
      <c r="A106" s="2">
        <v>105</v>
      </c>
      <c r="B106" s="1">
        <v>44289</v>
      </c>
      <c r="C106" s="2">
        <v>8</v>
      </c>
      <c r="D106" s="2">
        <v>34</v>
      </c>
      <c r="E106" s="2">
        <v>39</v>
      </c>
      <c r="F106" s="2">
        <v>65</v>
      </c>
      <c r="G106" s="2">
        <v>72</v>
      </c>
      <c r="H106" s="2">
        <v>73</v>
      </c>
      <c r="I106" s="2">
        <v>11</v>
      </c>
    </row>
    <row r="107" spans="1:9" x14ac:dyDescent="0.25">
      <c r="A107" s="2">
        <v>106</v>
      </c>
      <c r="B107" s="1">
        <v>44291</v>
      </c>
      <c r="C107" s="2">
        <v>19</v>
      </c>
      <c r="D107" s="2">
        <v>35</v>
      </c>
      <c r="E107" s="2">
        <v>39</v>
      </c>
      <c r="F107" s="2">
        <v>62</v>
      </c>
      <c r="G107" s="2">
        <v>64</v>
      </c>
      <c r="H107" s="2">
        <v>86</v>
      </c>
      <c r="I107" s="2">
        <v>90</v>
      </c>
    </row>
    <row r="108" spans="1:9" x14ac:dyDescent="0.25">
      <c r="A108" s="2">
        <v>107</v>
      </c>
      <c r="B108" s="1">
        <v>44293</v>
      </c>
      <c r="C108" s="2">
        <v>13</v>
      </c>
      <c r="D108" s="2">
        <v>53</v>
      </c>
      <c r="E108" s="2">
        <v>64</v>
      </c>
      <c r="F108" s="2">
        <v>69</v>
      </c>
      <c r="G108" s="2">
        <v>78</v>
      </c>
      <c r="H108" s="2">
        <v>80</v>
      </c>
      <c r="I108" s="2">
        <v>42</v>
      </c>
    </row>
    <row r="109" spans="1:9" x14ac:dyDescent="0.25">
      <c r="A109" s="2">
        <v>108</v>
      </c>
      <c r="B109" s="1">
        <v>44296</v>
      </c>
      <c r="C109" s="2">
        <v>5</v>
      </c>
      <c r="D109" s="2">
        <v>21</v>
      </c>
      <c r="E109" s="2">
        <v>30</v>
      </c>
      <c r="F109" s="2">
        <v>43</v>
      </c>
      <c r="G109" s="2">
        <v>45</v>
      </c>
      <c r="H109" s="2">
        <v>60</v>
      </c>
      <c r="I109" s="2">
        <v>39</v>
      </c>
    </row>
    <row r="110" spans="1:9" x14ac:dyDescent="0.25">
      <c r="A110" s="2">
        <v>109</v>
      </c>
      <c r="B110" s="1">
        <v>44298</v>
      </c>
      <c r="C110" s="2">
        <v>18</v>
      </c>
      <c r="D110" s="2">
        <v>48</v>
      </c>
      <c r="E110" s="2">
        <v>66</v>
      </c>
      <c r="F110" s="2">
        <v>72</v>
      </c>
      <c r="G110" s="2">
        <v>88</v>
      </c>
      <c r="H110" s="2">
        <v>90</v>
      </c>
      <c r="I110" s="2">
        <v>5</v>
      </c>
    </row>
    <row r="111" spans="1:9" x14ac:dyDescent="0.25">
      <c r="A111" s="2">
        <v>110</v>
      </c>
      <c r="B111" s="1">
        <v>44300</v>
      </c>
      <c r="C111" s="2">
        <v>2</v>
      </c>
      <c r="D111" s="2">
        <v>4</v>
      </c>
      <c r="E111" s="2">
        <v>21</v>
      </c>
      <c r="F111" s="2">
        <v>37</v>
      </c>
      <c r="G111" s="2">
        <v>63</v>
      </c>
      <c r="H111" s="2">
        <v>73</v>
      </c>
      <c r="I111" s="2">
        <v>81</v>
      </c>
    </row>
    <row r="112" spans="1:9" x14ac:dyDescent="0.25">
      <c r="A112" s="2">
        <v>111</v>
      </c>
      <c r="B112" s="1">
        <v>44303</v>
      </c>
      <c r="C112" s="2">
        <v>27</v>
      </c>
      <c r="D112" s="2">
        <v>39</v>
      </c>
      <c r="E112" s="2">
        <v>56</v>
      </c>
      <c r="F112" s="2">
        <v>73</v>
      </c>
      <c r="G112" s="2">
        <v>83</v>
      </c>
      <c r="H112" s="2">
        <v>84</v>
      </c>
      <c r="I112" s="2">
        <v>23</v>
      </c>
    </row>
    <row r="113" spans="1:9" x14ac:dyDescent="0.25">
      <c r="A113" s="2">
        <v>112</v>
      </c>
      <c r="B113" s="1">
        <v>44305</v>
      </c>
      <c r="C113" s="2">
        <v>12</v>
      </c>
      <c r="D113" s="2">
        <v>23</v>
      </c>
      <c r="E113" s="2">
        <v>56</v>
      </c>
      <c r="F113" s="2">
        <v>79</v>
      </c>
      <c r="G113" s="2">
        <v>82</v>
      </c>
      <c r="H113" s="2">
        <v>86</v>
      </c>
      <c r="I113" s="2">
        <v>5</v>
      </c>
    </row>
    <row r="114" spans="1:9" x14ac:dyDescent="0.25">
      <c r="A114" s="2">
        <v>113</v>
      </c>
      <c r="B114" s="1">
        <v>44307</v>
      </c>
      <c r="C114" s="2">
        <v>13</v>
      </c>
      <c r="D114" s="2">
        <v>33</v>
      </c>
      <c r="E114" s="2">
        <v>58</v>
      </c>
      <c r="F114" s="2">
        <v>74</v>
      </c>
      <c r="G114" s="2">
        <v>78</v>
      </c>
      <c r="H114" s="2">
        <v>89</v>
      </c>
      <c r="I114" s="2">
        <v>46</v>
      </c>
    </row>
    <row r="115" spans="1:9" x14ac:dyDescent="0.25">
      <c r="A115" s="2">
        <v>114</v>
      </c>
      <c r="B115" s="1">
        <v>44310</v>
      </c>
      <c r="C115" s="2">
        <v>6</v>
      </c>
      <c r="D115" s="2">
        <v>19</v>
      </c>
      <c r="E115" s="2">
        <v>29</v>
      </c>
      <c r="F115" s="2">
        <v>51</v>
      </c>
      <c r="G115" s="2">
        <v>62</v>
      </c>
      <c r="H115" s="2">
        <v>81</v>
      </c>
      <c r="I115" s="2">
        <v>30</v>
      </c>
    </row>
    <row r="116" spans="1:9" x14ac:dyDescent="0.25">
      <c r="A116" s="2">
        <v>115</v>
      </c>
      <c r="B116" s="1">
        <v>44312</v>
      </c>
      <c r="C116" s="2">
        <v>3</v>
      </c>
      <c r="D116" s="2">
        <v>34</v>
      </c>
      <c r="E116" s="2">
        <v>42</v>
      </c>
      <c r="F116" s="2">
        <v>52</v>
      </c>
      <c r="G116" s="2">
        <v>66</v>
      </c>
      <c r="H116" s="2">
        <v>70</v>
      </c>
      <c r="I116" s="2">
        <v>28</v>
      </c>
    </row>
    <row r="117" spans="1:9" x14ac:dyDescent="0.25">
      <c r="A117" s="2">
        <v>116</v>
      </c>
      <c r="B117" s="1">
        <v>44314</v>
      </c>
      <c r="C117" s="2">
        <v>1</v>
      </c>
      <c r="D117" s="2">
        <v>15</v>
      </c>
      <c r="E117" s="2">
        <v>32</v>
      </c>
      <c r="F117" s="2">
        <v>50</v>
      </c>
      <c r="G117" s="2">
        <v>55</v>
      </c>
      <c r="H117" s="2">
        <v>69</v>
      </c>
      <c r="I117" s="2">
        <v>17</v>
      </c>
    </row>
    <row r="118" spans="1:9" x14ac:dyDescent="0.25">
      <c r="A118" s="2">
        <v>117</v>
      </c>
      <c r="B118" s="1">
        <v>44317</v>
      </c>
      <c r="C118" s="2">
        <v>14</v>
      </c>
      <c r="D118" s="2">
        <v>15</v>
      </c>
      <c r="E118" s="2">
        <v>17</v>
      </c>
      <c r="F118" s="2">
        <v>54</v>
      </c>
      <c r="G118" s="2">
        <v>68</v>
      </c>
      <c r="H118" s="2">
        <v>82</v>
      </c>
      <c r="I118" s="2">
        <v>88</v>
      </c>
    </row>
    <row r="119" spans="1:9" x14ac:dyDescent="0.25">
      <c r="A119" s="2">
        <v>118</v>
      </c>
      <c r="B119" s="1">
        <v>44319</v>
      </c>
      <c r="C119" s="2">
        <v>3</v>
      </c>
      <c r="D119" s="2">
        <v>12</v>
      </c>
      <c r="E119" s="2">
        <v>60</v>
      </c>
      <c r="F119" s="2">
        <v>65</v>
      </c>
      <c r="G119" s="2">
        <v>67</v>
      </c>
      <c r="H119" s="2">
        <v>85</v>
      </c>
      <c r="I119" s="2">
        <v>49</v>
      </c>
    </row>
    <row r="120" spans="1:9" x14ac:dyDescent="0.25">
      <c r="A120" s="2">
        <v>119</v>
      </c>
      <c r="B120" s="1">
        <v>44321</v>
      </c>
      <c r="C120" s="2">
        <v>1</v>
      </c>
      <c r="D120" s="2">
        <v>3</v>
      </c>
      <c r="E120" s="2">
        <v>21</v>
      </c>
      <c r="F120" s="2">
        <v>58</v>
      </c>
      <c r="G120" s="2">
        <v>70</v>
      </c>
      <c r="H120" s="2">
        <v>82</v>
      </c>
      <c r="I120" s="2">
        <v>5</v>
      </c>
    </row>
    <row r="121" spans="1:9" x14ac:dyDescent="0.25">
      <c r="A121" s="2">
        <v>120</v>
      </c>
      <c r="B121" s="1">
        <v>44324</v>
      </c>
      <c r="C121" s="2">
        <v>1</v>
      </c>
      <c r="D121" s="2">
        <v>15</v>
      </c>
      <c r="E121" s="2">
        <v>43</v>
      </c>
      <c r="F121" s="2">
        <v>62</v>
      </c>
      <c r="G121" s="2">
        <v>64</v>
      </c>
      <c r="H121" s="2">
        <v>85</v>
      </c>
      <c r="I121" s="2">
        <v>57</v>
      </c>
    </row>
    <row r="122" spans="1:9" x14ac:dyDescent="0.25">
      <c r="A122" s="2">
        <v>121</v>
      </c>
      <c r="B122" s="1">
        <v>44326</v>
      </c>
      <c r="C122" s="2">
        <v>7</v>
      </c>
      <c r="D122" s="2">
        <v>19</v>
      </c>
      <c r="E122" s="2">
        <v>49</v>
      </c>
      <c r="F122" s="2">
        <v>55</v>
      </c>
      <c r="G122" s="2">
        <v>61</v>
      </c>
      <c r="H122" s="2">
        <v>89</v>
      </c>
      <c r="I122" s="2">
        <v>53</v>
      </c>
    </row>
    <row r="123" spans="1:9" x14ac:dyDescent="0.25">
      <c r="A123" s="2">
        <v>122</v>
      </c>
      <c r="B123" s="1">
        <v>44328</v>
      </c>
      <c r="C123" s="2">
        <v>13</v>
      </c>
      <c r="D123" s="2">
        <v>43</v>
      </c>
      <c r="E123" s="2">
        <v>45</v>
      </c>
      <c r="F123" s="2">
        <v>70</v>
      </c>
      <c r="G123" s="2">
        <v>76</v>
      </c>
      <c r="H123" s="2">
        <v>86</v>
      </c>
      <c r="I123" s="2">
        <v>7</v>
      </c>
    </row>
    <row r="124" spans="1:9" x14ac:dyDescent="0.25">
      <c r="A124" s="2">
        <v>123</v>
      </c>
      <c r="B124" s="1">
        <v>44331</v>
      </c>
      <c r="C124" s="2">
        <v>17</v>
      </c>
      <c r="D124" s="2">
        <v>29</v>
      </c>
      <c r="E124" s="2">
        <v>52</v>
      </c>
      <c r="F124" s="2">
        <v>74</v>
      </c>
      <c r="G124" s="2">
        <v>77</v>
      </c>
      <c r="H124" s="2">
        <v>85</v>
      </c>
      <c r="I124" s="2">
        <v>9</v>
      </c>
    </row>
    <row r="125" spans="1:9" x14ac:dyDescent="0.25">
      <c r="A125" s="2">
        <v>124</v>
      </c>
      <c r="B125" s="1">
        <v>44333</v>
      </c>
      <c r="C125" s="2">
        <v>21</v>
      </c>
      <c r="D125" s="2">
        <v>46</v>
      </c>
      <c r="E125" s="2">
        <v>48</v>
      </c>
      <c r="F125" s="2">
        <v>62</v>
      </c>
      <c r="G125" s="2">
        <v>89</v>
      </c>
      <c r="H125" s="2">
        <v>90</v>
      </c>
      <c r="I125" s="2">
        <v>6</v>
      </c>
    </row>
    <row r="126" spans="1:9" x14ac:dyDescent="0.25">
      <c r="A126" s="2">
        <v>125</v>
      </c>
      <c r="B126" s="1">
        <v>44335</v>
      </c>
      <c r="C126" s="2">
        <v>10</v>
      </c>
      <c r="D126" s="2">
        <v>11</v>
      </c>
      <c r="E126" s="2">
        <v>24</v>
      </c>
      <c r="F126" s="2">
        <v>53</v>
      </c>
      <c r="G126" s="2">
        <v>71</v>
      </c>
      <c r="H126" s="2">
        <v>90</v>
      </c>
      <c r="I126" s="2">
        <v>77</v>
      </c>
    </row>
    <row r="127" spans="1:9" x14ac:dyDescent="0.25">
      <c r="A127" s="2">
        <v>126</v>
      </c>
      <c r="B127" s="1">
        <v>44338</v>
      </c>
      <c r="C127" s="2">
        <v>1</v>
      </c>
      <c r="D127" s="2">
        <v>11</v>
      </c>
      <c r="E127" s="2">
        <v>56</v>
      </c>
      <c r="F127" s="2">
        <v>59</v>
      </c>
      <c r="G127" s="2">
        <v>80</v>
      </c>
      <c r="H127" s="2">
        <v>81</v>
      </c>
      <c r="I127" s="2">
        <v>40</v>
      </c>
    </row>
    <row r="128" spans="1:9" x14ac:dyDescent="0.25">
      <c r="A128" s="2">
        <v>127</v>
      </c>
      <c r="B128" s="1">
        <v>44340</v>
      </c>
      <c r="C128" s="2">
        <v>7</v>
      </c>
      <c r="D128" s="2">
        <v>16</v>
      </c>
      <c r="E128" s="2">
        <v>59</v>
      </c>
      <c r="F128" s="2">
        <v>69</v>
      </c>
      <c r="G128" s="2">
        <v>78</v>
      </c>
      <c r="H128" s="2">
        <v>89</v>
      </c>
      <c r="I128" s="2">
        <v>8</v>
      </c>
    </row>
    <row r="129" spans="1:9" x14ac:dyDescent="0.25">
      <c r="A129" s="2">
        <v>128</v>
      </c>
      <c r="B129" s="1">
        <v>44342</v>
      </c>
      <c r="C129" s="2">
        <v>47</v>
      </c>
      <c r="D129" s="2">
        <v>48</v>
      </c>
      <c r="E129" s="2">
        <v>49</v>
      </c>
      <c r="F129" s="2">
        <v>52</v>
      </c>
      <c r="G129" s="2">
        <v>58</v>
      </c>
      <c r="H129" s="2">
        <v>85</v>
      </c>
      <c r="I129" s="2">
        <v>15</v>
      </c>
    </row>
    <row r="130" spans="1:9" x14ac:dyDescent="0.25">
      <c r="A130" s="2">
        <v>129</v>
      </c>
      <c r="B130" s="1">
        <v>44345</v>
      </c>
      <c r="C130" s="2">
        <v>7</v>
      </c>
      <c r="D130" s="2">
        <v>17</v>
      </c>
      <c r="E130" s="2">
        <v>39</v>
      </c>
      <c r="F130" s="2">
        <v>44</v>
      </c>
      <c r="G130" s="2">
        <v>55</v>
      </c>
      <c r="H130" s="2">
        <v>67</v>
      </c>
      <c r="I130" s="2">
        <v>63</v>
      </c>
    </row>
    <row r="131" spans="1:9" x14ac:dyDescent="0.25">
      <c r="A131" s="2">
        <v>130</v>
      </c>
      <c r="B131" s="1">
        <v>44347</v>
      </c>
      <c r="C131" s="2">
        <v>6</v>
      </c>
      <c r="D131" s="2">
        <v>21</v>
      </c>
      <c r="E131" s="2">
        <v>32</v>
      </c>
      <c r="F131" s="2">
        <v>58</v>
      </c>
      <c r="G131" s="2">
        <v>88</v>
      </c>
      <c r="H131" s="2">
        <v>90</v>
      </c>
      <c r="I131" s="2">
        <v>82</v>
      </c>
    </row>
    <row r="132" spans="1:9" x14ac:dyDescent="0.25">
      <c r="A132" s="2">
        <v>131</v>
      </c>
      <c r="B132" s="1">
        <v>44349</v>
      </c>
      <c r="C132" s="2">
        <v>16</v>
      </c>
      <c r="D132" s="2">
        <v>43</v>
      </c>
      <c r="E132" s="2">
        <v>46</v>
      </c>
      <c r="F132" s="2">
        <v>48</v>
      </c>
      <c r="G132" s="2">
        <v>60</v>
      </c>
      <c r="H132" s="2">
        <v>72</v>
      </c>
      <c r="I132" s="2">
        <v>80</v>
      </c>
    </row>
    <row r="133" spans="1:9" x14ac:dyDescent="0.25">
      <c r="A133" s="2">
        <v>132</v>
      </c>
      <c r="B133" s="1">
        <v>44352</v>
      </c>
      <c r="C133" s="2">
        <v>2</v>
      </c>
      <c r="D133" s="2">
        <v>7</v>
      </c>
      <c r="E133" s="2">
        <v>30</v>
      </c>
      <c r="F133" s="2">
        <v>32</v>
      </c>
      <c r="G133" s="2">
        <v>67</v>
      </c>
      <c r="H133" s="2">
        <v>73</v>
      </c>
      <c r="I133" s="2">
        <v>34</v>
      </c>
    </row>
    <row r="134" spans="1:9" x14ac:dyDescent="0.25">
      <c r="A134" s="2">
        <v>133</v>
      </c>
      <c r="B134" s="1">
        <v>44354</v>
      </c>
      <c r="C134" s="2">
        <v>24</v>
      </c>
      <c r="D134" s="2">
        <v>52</v>
      </c>
      <c r="E134" s="2">
        <v>60</v>
      </c>
      <c r="F134" s="2">
        <v>62</v>
      </c>
      <c r="G134" s="2">
        <v>87</v>
      </c>
      <c r="H134" s="2">
        <v>89</v>
      </c>
      <c r="I134" s="2">
        <v>32</v>
      </c>
    </row>
    <row r="135" spans="1:9" x14ac:dyDescent="0.25">
      <c r="A135" s="2">
        <v>134</v>
      </c>
      <c r="B135" s="1">
        <v>44356</v>
      </c>
      <c r="C135" s="2">
        <v>15</v>
      </c>
      <c r="D135" s="2">
        <v>26</v>
      </c>
      <c r="E135" s="2">
        <v>61</v>
      </c>
      <c r="F135" s="2">
        <v>66</v>
      </c>
      <c r="G135" s="2">
        <v>79</v>
      </c>
      <c r="H135" s="2">
        <v>82</v>
      </c>
      <c r="I135" s="2">
        <v>80</v>
      </c>
    </row>
    <row r="136" spans="1:9" x14ac:dyDescent="0.25">
      <c r="A136" s="2">
        <v>135</v>
      </c>
      <c r="B136" s="1">
        <v>44359</v>
      </c>
      <c r="C136" s="2">
        <v>5</v>
      </c>
      <c r="D136" s="2">
        <v>13</v>
      </c>
      <c r="E136" s="2">
        <v>15</v>
      </c>
      <c r="F136" s="2">
        <v>37</v>
      </c>
      <c r="G136" s="2">
        <v>52</v>
      </c>
      <c r="H136" s="2">
        <v>78</v>
      </c>
      <c r="I136" s="2">
        <v>88</v>
      </c>
    </row>
    <row r="137" spans="1:9" x14ac:dyDescent="0.25">
      <c r="A137" s="2">
        <v>136</v>
      </c>
      <c r="B137" s="1">
        <v>44361</v>
      </c>
      <c r="C137" s="2">
        <v>13</v>
      </c>
      <c r="D137" s="2">
        <v>23</v>
      </c>
      <c r="E137" s="2">
        <v>40</v>
      </c>
      <c r="F137" s="2">
        <v>41</v>
      </c>
      <c r="G137" s="2">
        <v>62</v>
      </c>
      <c r="H137" s="2">
        <v>77</v>
      </c>
      <c r="I137" s="2">
        <v>1</v>
      </c>
    </row>
    <row r="138" spans="1:9" x14ac:dyDescent="0.25">
      <c r="A138" s="2">
        <v>137</v>
      </c>
      <c r="B138" s="1">
        <v>44363</v>
      </c>
      <c r="C138" s="2">
        <v>10</v>
      </c>
      <c r="D138" s="2">
        <v>12</v>
      </c>
      <c r="E138" s="2">
        <v>17</v>
      </c>
      <c r="F138" s="2">
        <v>40</v>
      </c>
      <c r="G138" s="2">
        <v>52</v>
      </c>
      <c r="H138" s="2">
        <v>83</v>
      </c>
      <c r="I138" s="2">
        <v>57</v>
      </c>
    </row>
    <row r="139" spans="1:9" x14ac:dyDescent="0.25">
      <c r="A139" s="2">
        <v>138</v>
      </c>
      <c r="B139" s="1">
        <v>44366</v>
      </c>
      <c r="C139" s="2">
        <v>21</v>
      </c>
      <c r="D139" s="2">
        <v>24</v>
      </c>
      <c r="E139" s="2">
        <v>25</v>
      </c>
      <c r="F139" s="2">
        <v>48</v>
      </c>
      <c r="G139" s="2">
        <v>72</v>
      </c>
      <c r="H139" s="2">
        <v>76</v>
      </c>
      <c r="I139" s="2">
        <v>43</v>
      </c>
    </row>
    <row r="140" spans="1:9" x14ac:dyDescent="0.25">
      <c r="A140" s="2">
        <v>139</v>
      </c>
      <c r="B140" s="1">
        <v>44368</v>
      </c>
      <c r="C140" s="2">
        <v>8</v>
      </c>
      <c r="D140" s="2">
        <v>25</v>
      </c>
      <c r="E140" s="2">
        <v>46</v>
      </c>
      <c r="F140" s="2">
        <v>52</v>
      </c>
      <c r="G140" s="2">
        <v>77</v>
      </c>
      <c r="H140" s="2">
        <v>79</v>
      </c>
      <c r="I140" s="2">
        <v>48</v>
      </c>
    </row>
    <row r="141" spans="1:9" x14ac:dyDescent="0.25">
      <c r="A141" s="2">
        <v>140</v>
      </c>
      <c r="B141" s="1">
        <v>44370</v>
      </c>
      <c r="C141" s="2">
        <v>28</v>
      </c>
      <c r="D141" s="2">
        <v>48</v>
      </c>
      <c r="E141" s="2">
        <v>59</v>
      </c>
      <c r="F141" s="2">
        <v>61</v>
      </c>
      <c r="G141" s="2">
        <v>65</v>
      </c>
      <c r="H141" s="2">
        <v>67</v>
      </c>
      <c r="I141" s="2">
        <v>47</v>
      </c>
    </row>
    <row r="142" spans="1:9" x14ac:dyDescent="0.25">
      <c r="A142" s="2">
        <v>141</v>
      </c>
      <c r="B142" s="1">
        <v>44373</v>
      </c>
      <c r="C142" s="2">
        <v>7</v>
      </c>
      <c r="D142" s="2">
        <v>22</v>
      </c>
      <c r="E142" s="2">
        <v>26</v>
      </c>
      <c r="F142" s="2">
        <v>31</v>
      </c>
      <c r="G142" s="2">
        <v>82</v>
      </c>
      <c r="H142" s="2">
        <v>84</v>
      </c>
      <c r="I142" s="2">
        <v>33</v>
      </c>
    </row>
    <row r="143" spans="1:9" x14ac:dyDescent="0.25">
      <c r="A143" s="2">
        <v>142</v>
      </c>
      <c r="B143" s="1">
        <v>44375</v>
      </c>
      <c r="C143" s="2">
        <v>7</v>
      </c>
      <c r="D143" s="2">
        <v>44</v>
      </c>
      <c r="E143" s="2">
        <v>45</v>
      </c>
      <c r="F143" s="2">
        <v>57</v>
      </c>
      <c r="G143" s="2">
        <v>62</v>
      </c>
      <c r="H143" s="2">
        <v>66</v>
      </c>
      <c r="I143" s="2">
        <v>88</v>
      </c>
    </row>
    <row r="144" spans="1:9" x14ac:dyDescent="0.25">
      <c r="A144" s="2">
        <v>143</v>
      </c>
      <c r="B144" s="1">
        <v>44377</v>
      </c>
      <c r="C144" s="2">
        <v>40</v>
      </c>
      <c r="D144" s="2">
        <v>53</v>
      </c>
      <c r="E144" s="2">
        <v>55</v>
      </c>
      <c r="F144" s="2">
        <v>67</v>
      </c>
      <c r="G144" s="2">
        <v>78</v>
      </c>
      <c r="H144" s="2">
        <v>87</v>
      </c>
      <c r="I144" s="2">
        <v>13</v>
      </c>
    </row>
    <row r="145" spans="1:9" x14ac:dyDescent="0.25">
      <c r="A145" s="2">
        <v>144</v>
      </c>
      <c r="B145" s="1">
        <v>44380</v>
      </c>
      <c r="C145" s="2">
        <v>14</v>
      </c>
      <c r="D145" s="2">
        <v>52</v>
      </c>
      <c r="E145" s="2">
        <v>56</v>
      </c>
      <c r="F145" s="2">
        <v>76</v>
      </c>
      <c r="G145" s="2">
        <v>84</v>
      </c>
      <c r="H145" s="2">
        <v>85</v>
      </c>
      <c r="I145" s="2">
        <v>35</v>
      </c>
    </row>
    <row r="146" spans="1:9" x14ac:dyDescent="0.25">
      <c r="A146" s="2">
        <v>145</v>
      </c>
      <c r="B146" s="1">
        <v>44382</v>
      </c>
      <c r="C146" s="2">
        <v>29</v>
      </c>
      <c r="D146" s="2">
        <v>60</v>
      </c>
      <c r="E146" s="2">
        <v>62</v>
      </c>
      <c r="F146" s="2">
        <v>63</v>
      </c>
      <c r="G146" s="2">
        <v>76</v>
      </c>
      <c r="H146" s="2">
        <v>81</v>
      </c>
      <c r="I146" s="2">
        <v>87</v>
      </c>
    </row>
    <row r="147" spans="1:9" x14ac:dyDescent="0.25">
      <c r="A147" s="2">
        <v>146</v>
      </c>
      <c r="B147" s="1">
        <v>44384</v>
      </c>
      <c r="C147" s="2">
        <v>11</v>
      </c>
      <c r="D147" s="2">
        <v>23</v>
      </c>
      <c r="E147" s="2">
        <v>42</v>
      </c>
      <c r="F147" s="2">
        <v>47</v>
      </c>
      <c r="G147" s="2">
        <v>48</v>
      </c>
      <c r="H147" s="2">
        <v>59</v>
      </c>
      <c r="I147" s="2">
        <v>18</v>
      </c>
    </row>
    <row r="148" spans="1:9" x14ac:dyDescent="0.25">
      <c r="A148" s="2">
        <v>147</v>
      </c>
      <c r="B148" s="1">
        <v>44387</v>
      </c>
      <c r="C148" s="2">
        <v>8</v>
      </c>
      <c r="D148" s="2">
        <v>46</v>
      </c>
      <c r="E148" s="2">
        <v>58</v>
      </c>
      <c r="F148" s="2">
        <v>66</v>
      </c>
      <c r="G148" s="2">
        <v>71</v>
      </c>
      <c r="H148" s="2">
        <v>73</v>
      </c>
      <c r="I148" s="2">
        <v>84</v>
      </c>
    </row>
    <row r="149" spans="1:9" x14ac:dyDescent="0.25">
      <c r="A149" s="2">
        <v>148</v>
      </c>
      <c r="B149" s="1">
        <v>44389</v>
      </c>
      <c r="C149" s="2">
        <v>2</v>
      </c>
      <c r="D149" s="2">
        <v>19</v>
      </c>
      <c r="E149" s="2">
        <v>23</v>
      </c>
      <c r="F149" s="2">
        <v>51</v>
      </c>
      <c r="G149" s="2">
        <v>73</v>
      </c>
      <c r="H149" s="2">
        <v>90</v>
      </c>
      <c r="I149" s="2">
        <v>42</v>
      </c>
    </row>
    <row r="150" spans="1:9" x14ac:dyDescent="0.25">
      <c r="A150" s="2">
        <v>149</v>
      </c>
      <c r="B150" s="1">
        <v>44391</v>
      </c>
      <c r="C150" s="2">
        <v>12</v>
      </c>
      <c r="D150" s="2">
        <v>44</v>
      </c>
      <c r="E150" s="2">
        <v>45</v>
      </c>
      <c r="F150" s="2">
        <v>52</v>
      </c>
      <c r="G150" s="2">
        <v>67</v>
      </c>
      <c r="H150" s="2">
        <v>71</v>
      </c>
      <c r="I150" s="2">
        <v>55</v>
      </c>
    </row>
    <row r="151" spans="1:9" x14ac:dyDescent="0.25">
      <c r="A151" s="2">
        <v>150</v>
      </c>
      <c r="B151" s="1">
        <v>44394</v>
      </c>
      <c r="C151" s="2">
        <v>1</v>
      </c>
      <c r="D151" s="2">
        <v>5</v>
      </c>
      <c r="E151" s="2">
        <v>6</v>
      </c>
      <c r="F151" s="2">
        <v>43</v>
      </c>
      <c r="G151" s="2">
        <v>52</v>
      </c>
      <c r="H151" s="2">
        <v>55</v>
      </c>
      <c r="I151" s="2">
        <v>84</v>
      </c>
    </row>
    <row r="152" spans="1:9" x14ac:dyDescent="0.25">
      <c r="A152" s="2">
        <v>151</v>
      </c>
      <c r="B152" s="1">
        <v>44396</v>
      </c>
      <c r="C152" s="2">
        <v>2</v>
      </c>
      <c r="D152" s="2">
        <v>9</v>
      </c>
      <c r="E152" s="2">
        <v>31</v>
      </c>
      <c r="F152" s="2">
        <v>61</v>
      </c>
      <c r="G152" s="2">
        <v>85</v>
      </c>
      <c r="H152" s="2">
        <v>88</v>
      </c>
      <c r="I152" s="2">
        <v>83</v>
      </c>
    </row>
    <row r="153" spans="1:9" x14ac:dyDescent="0.25">
      <c r="A153" s="2">
        <v>152</v>
      </c>
      <c r="B153" s="1">
        <v>44398</v>
      </c>
      <c r="C153" s="2">
        <v>8</v>
      </c>
      <c r="D153" s="2">
        <v>22</v>
      </c>
      <c r="E153" s="2">
        <v>52</v>
      </c>
      <c r="F153" s="2">
        <v>60</v>
      </c>
      <c r="G153" s="2">
        <v>83</v>
      </c>
      <c r="H153" s="2">
        <v>89</v>
      </c>
      <c r="I153" s="2">
        <v>39</v>
      </c>
    </row>
    <row r="154" spans="1:9" x14ac:dyDescent="0.25">
      <c r="A154" s="2">
        <v>153</v>
      </c>
      <c r="B154" s="1">
        <v>44401</v>
      </c>
      <c r="C154" s="2">
        <v>13</v>
      </c>
      <c r="D154" s="2">
        <v>24</v>
      </c>
      <c r="E154" s="2">
        <v>47</v>
      </c>
      <c r="F154" s="2">
        <v>73</v>
      </c>
      <c r="G154" s="2">
        <v>75</v>
      </c>
      <c r="H154" s="2">
        <v>76</v>
      </c>
      <c r="I154" s="2">
        <v>10</v>
      </c>
    </row>
    <row r="155" spans="1:9" x14ac:dyDescent="0.25">
      <c r="A155" s="2">
        <v>154</v>
      </c>
      <c r="B155" s="1">
        <v>44403</v>
      </c>
      <c r="C155" s="2">
        <v>1</v>
      </c>
      <c r="D155" s="2">
        <v>8</v>
      </c>
      <c r="E155" s="2">
        <v>50</v>
      </c>
      <c r="F155" s="2">
        <v>68</v>
      </c>
      <c r="G155" s="2">
        <v>83</v>
      </c>
      <c r="H155" s="2">
        <v>87</v>
      </c>
      <c r="I155" s="2">
        <v>43</v>
      </c>
    </row>
    <row r="156" spans="1:9" x14ac:dyDescent="0.25">
      <c r="A156" s="2">
        <v>155</v>
      </c>
      <c r="B156" s="1">
        <v>44405</v>
      </c>
      <c r="C156" s="2">
        <v>18</v>
      </c>
      <c r="D156" s="2">
        <v>20</v>
      </c>
      <c r="E156" s="2">
        <v>33</v>
      </c>
      <c r="F156" s="2">
        <v>40</v>
      </c>
      <c r="G156" s="2">
        <v>74</v>
      </c>
      <c r="H156" s="2">
        <v>86</v>
      </c>
      <c r="I156" s="2">
        <v>68</v>
      </c>
    </row>
    <row r="157" spans="1:9" x14ac:dyDescent="0.25">
      <c r="A157" s="2">
        <v>156</v>
      </c>
      <c r="B157" s="1">
        <v>44408</v>
      </c>
      <c r="C157" s="2">
        <v>8</v>
      </c>
      <c r="D157" s="2">
        <v>14</v>
      </c>
      <c r="E157" s="2">
        <v>15</v>
      </c>
      <c r="F157" s="2">
        <v>16</v>
      </c>
      <c r="G157" s="2">
        <v>36</v>
      </c>
      <c r="H157" s="2">
        <v>64</v>
      </c>
      <c r="I157" s="2">
        <v>33</v>
      </c>
    </row>
    <row r="158" spans="1:9" x14ac:dyDescent="0.25">
      <c r="A158" s="2">
        <v>157</v>
      </c>
      <c r="B158" s="1">
        <v>44410</v>
      </c>
      <c r="C158" s="2">
        <v>6</v>
      </c>
      <c r="D158" s="2">
        <v>10</v>
      </c>
      <c r="E158" s="2">
        <v>26</v>
      </c>
      <c r="F158" s="2">
        <v>65</v>
      </c>
      <c r="G158" s="2">
        <v>69</v>
      </c>
      <c r="H158" s="2">
        <v>90</v>
      </c>
      <c r="I158" s="2">
        <v>49</v>
      </c>
    </row>
    <row r="159" spans="1:9" x14ac:dyDescent="0.25">
      <c r="A159" s="2">
        <v>158</v>
      </c>
      <c r="B159" s="1">
        <v>44412</v>
      </c>
      <c r="C159" s="2">
        <v>23</v>
      </c>
      <c r="D159" s="2">
        <v>33</v>
      </c>
      <c r="E159" s="2">
        <v>35</v>
      </c>
      <c r="F159" s="2">
        <v>51</v>
      </c>
      <c r="G159" s="2">
        <v>59</v>
      </c>
      <c r="H159" s="2">
        <v>67</v>
      </c>
      <c r="I159" s="2">
        <v>89</v>
      </c>
    </row>
    <row r="160" spans="1:9" x14ac:dyDescent="0.25">
      <c r="A160" s="2">
        <v>159</v>
      </c>
      <c r="B160" s="1">
        <v>44415</v>
      </c>
      <c r="C160" s="2">
        <v>6</v>
      </c>
      <c r="D160" s="2">
        <v>43</v>
      </c>
      <c r="E160" s="2">
        <v>49</v>
      </c>
      <c r="F160" s="2">
        <v>83</v>
      </c>
      <c r="G160" s="2">
        <v>85</v>
      </c>
      <c r="H160" s="2">
        <v>86</v>
      </c>
      <c r="I160" s="2">
        <v>55</v>
      </c>
    </row>
    <row r="161" spans="1:9" x14ac:dyDescent="0.25">
      <c r="A161" s="2">
        <v>160</v>
      </c>
      <c r="B161" s="1">
        <v>44417</v>
      </c>
      <c r="C161" s="2">
        <v>22</v>
      </c>
      <c r="D161" s="2">
        <v>30</v>
      </c>
      <c r="E161" s="2">
        <v>42</v>
      </c>
      <c r="F161" s="2">
        <v>44</v>
      </c>
      <c r="G161" s="2">
        <v>66</v>
      </c>
      <c r="H161" s="2">
        <v>77</v>
      </c>
      <c r="I161" s="2">
        <v>18</v>
      </c>
    </row>
    <row r="162" spans="1:9" x14ac:dyDescent="0.25">
      <c r="A162" s="2">
        <v>161</v>
      </c>
      <c r="B162" s="1">
        <v>44419</v>
      </c>
      <c r="C162" s="2">
        <v>8</v>
      </c>
      <c r="D162" s="2">
        <v>35</v>
      </c>
      <c r="E162" s="2">
        <v>38</v>
      </c>
      <c r="F162" s="2">
        <v>57</v>
      </c>
      <c r="G162" s="2">
        <v>74</v>
      </c>
      <c r="H162" s="2">
        <v>80</v>
      </c>
      <c r="I162" s="2">
        <v>16</v>
      </c>
    </row>
    <row r="163" spans="1:9" x14ac:dyDescent="0.25">
      <c r="A163" s="2">
        <v>162</v>
      </c>
      <c r="B163" s="1">
        <v>44422</v>
      </c>
      <c r="C163" s="2">
        <v>2</v>
      </c>
      <c r="D163" s="2">
        <v>5</v>
      </c>
      <c r="E163" s="2">
        <v>44</v>
      </c>
      <c r="F163" s="2">
        <v>64</v>
      </c>
      <c r="G163" s="2">
        <v>71</v>
      </c>
      <c r="H163" s="2">
        <v>80</v>
      </c>
      <c r="I163" s="2">
        <v>54</v>
      </c>
    </row>
    <row r="164" spans="1:9" x14ac:dyDescent="0.25">
      <c r="A164" s="2">
        <v>163</v>
      </c>
      <c r="B164" s="1">
        <v>44424</v>
      </c>
      <c r="C164" s="2">
        <v>29</v>
      </c>
      <c r="D164" s="2">
        <v>44</v>
      </c>
      <c r="E164" s="2">
        <v>45</v>
      </c>
      <c r="F164" s="2">
        <v>67</v>
      </c>
      <c r="G164" s="2">
        <v>84</v>
      </c>
      <c r="H164" s="2">
        <v>86</v>
      </c>
      <c r="I164" s="2">
        <v>5</v>
      </c>
    </row>
    <row r="165" spans="1:9" x14ac:dyDescent="0.25">
      <c r="A165" s="2">
        <v>164</v>
      </c>
      <c r="B165" s="1">
        <v>44426</v>
      </c>
      <c r="C165" s="2">
        <v>36</v>
      </c>
      <c r="D165" s="2">
        <v>41</v>
      </c>
      <c r="E165" s="2">
        <v>48</v>
      </c>
      <c r="F165" s="2">
        <v>59</v>
      </c>
      <c r="G165" s="2">
        <v>64</v>
      </c>
      <c r="H165" s="2">
        <v>84</v>
      </c>
      <c r="I165" s="2">
        <v>54</v>
      </c>
    </row>
    <row r="166" spans="1:9" x14ac:dyDescent="0.25">
      <c r="A166" s="2">
        <v>165</v>
      </c>
      <c r="B166" s="1">
        <v>44429</v>
      </c>
      <c r="C166" s="2">
        <v>14</v>
      </c>
      <c r="D166" s="2">
        <v>40</v>
      </c>
      <c r="E166" s="2">
        <v>41</v>
      </c>
      <c r="F166" s="2">
        <v>44</v>
      </c>
      <c r="G166" s="2">
        <v>72</v>
      </c>
      <c r="H166" s="2">
        <v>77</v>
      </c>
      <c r="I166" s="2">
        <v>43</v>
      </c>
    </row>
    <row r="167" spans="1:9" x14ac:dyDescent="0.25">
      <c r="A167" s="2">
        <v>166</v>
      </c>
      <c r="B167" s="1">
        <v>44431</v>
      </c>
      <c r="C167" s="2">
        <v>12</v>
      </c>
      <c r="D167" s="2">
        <v>14</v>
      </c>
      <c r="E167" s="2">
        <v>23</v>
      </c>
      <c r="F167" s="2">
        <v>31</v>
      </c>
      <c r="G167" s="2">
        <v>32</v>
      </c>
      <c r="H167" s="2">
        <v>87</v>
      </c>
      <c r="I167" s="2">
        <v>77</v>
      </c>
    </row>
    <row r="168" spans="1:9" x14ac:dyDescent="0.25">
      <c r="A168" s="2">
        <v>167</v>
      </c>
      <c r="B168" s="1">
        <v>44433</v>
      </c>
      <c r="C168" s="2">
        <v>22</v>
      </c>
      <c r="D168" s="2">
        <v>34</v>
      </c>
      <c r="E168" s="2">
        <v>49</v>
      </c>
      <c r="F168" s="2">
        <v>54</v>
      </c>
      <c r="G168" s="2">
        <v>63</v>
      </c>
      <c r="H168" s="2">
        <v>89</v>
      </c>
      <c r="I168" s="2">
        <v>57</v>
      </c>
    </row>
    <row r="169" spans="1:9" x14ac:dyDescent="0.25">
      <c r="A169" s="2">
        <v>168</v>
      </c>
      <c r="B169" s="1">
        <v>44436</v>
      </c>
      <c r="C169" s="2">
        <v>16</v>
      </c>
      <c r="D169" s="2">
        <v>25</v>
      </c>
      <c r="E169" s="2">
        <v>58</v>
      </c>
      <c r="F169" s="2">
        <v>66</v>
      </c>
      <c r="G169" s="2">
        <v>80</v>
      </c>
      <c r="H169" s="2">
        <v>89</v>
      </c>
      <c r="I169" s="2">
        <v>55</v>
      </c>
    </row>
    <row r="170" spans="1:9" x14ac:dyDescent="0.25">
      <c r="A170" s="2">
        <v>169</v>
      </c>
      <c r="B170" s="1">
        <v>44438</v>
      </c>
      <c r="C170" s="2">
        <v>30</v>
      </c>
      <c r="D170" s="2">
        <v>46</v>
      </c>
      <c r="E170" s="2">
        <v>48</v>
      </c>
      <c r="F170" s="2">
        <v>68</v>
      </c>
      <c r="G170" s="2">
        <v>87</v>
      </c>
      <c r="H170" s="2">
        <v>88</v>
      </c>
      <c r="I170" s="2">
        <v>42</v>
      </c>
    </row>
    <row r="171" spans="1:9" x14ac:dyDescent="0.25">
      <c r="A171" s="2">
        <v>170</v>
      </c>
      <c r="B171" s="1">
        <v>44440</v>
      </c>
      <c r="C171" s="2">
        <v>5</v>
      </c>
      <c r="D171" s="2">
        <v>8</v>
      </c>
      <c r="E171" s="2">
        <v>21</v>
      </c>
      <c r="F171" s="2">
        <v>27</v>
      </c>
      <c r="G171" s="2">
        <v>50</v>
      </c>
      <c r="H171" s="2">
        <v>78</v>
      </c>
      <c r="I171" s="2">
        <v>20</v>
      </c>
    </row>
    <row r="172" spans="1:9" x14ac:dyDescent="0.25">
      <c r="A172" s="2">
        <v>171</v>
      </c>
      <c r="B172" s="1">
        <v>44443</v>
      </c>
      <c r="C172" s="2">
        <v>3</v>
      </c>
      <c r="D172" s="2">
        <v>21</v>
      </c>
      <c r="E172" s="2">
        <v>27</v>
      </c>
      <c r="F172" s="2">
        <v>32</v>
      </c>
      <c r="G172" s="2">
        <v>40</v>
      </c>
      <c r="H172" s="2">
        <v>49</v>
      </c>
      <c r="I172" s="2">
        <v>26</v>
      </c>
    </row>
    <row r="173" spans="1:9" x14ac:dyDescent="0.25">
      <c r="A173" s="2">
        <v>172</v>
      </c>
      <c r="B173" s="1">
        <v>44445</v>
      </c>
      <c r="C173" s="2">
        <v>16</v>
      </c>
      <c r="D173" s="2">
        <v>38</v>
      </c>
      <c r="E173" s="2">
        <v>50</v>
      </c>
      <c r="F173" s="2">
        <v>56</v>
      </c>
      <c r="G173" s="2">
        <v>77</v>
      </c>
      <c r="H173" s="2">
        <v>82</v>
      </c>
      <c r="I173" s="2">
        <v>85</v>
      </c>
    </row>
    <row r="174" spans="1:9" x14ac:dyDescent="0.25">
      <c r="A174" s="2">
        <v>173</v>
      </c>
      <c r="B174" s="1">
        <v>44447</v>
      </c>
      <c r="C174" s="2">
        <v>23</v>
      </c>
      <c r="D174" s="2">
        <v>51</v>
      </c>
      <c r="E174" s="2">
        <v>53</v>
      </c>
      <c r="F174" s="2">
        <v>58</v>
      </c>
      <c r="G174" s="2">
        <v>68</v>
      </c>
      <c r="H174" s="2">
        <v>75</v>
      </c>
      <c r="I174" s="2">
        <v>54</v>
      </c>
    </row>
    <row r="175" spans="1:9" x14ac:dyDescent="0.25">
      <c r="A175" s="2">
        <v>174</v>
      </c>
      <c r="B175" s="1">
        <v>44450</v>
      </c>
      <c r="C175" s="2">
        <v>3</v>
      </c>
      <c r="D175" s="2">
        <v>4</v>
      </c>
      <c r="E175" s="2">
        <v>11</v>
      </c>
      <c r="F175" s="2">
        <v>18</v>
      </c>
      <c r="G175" s="2">
        <v>19</v>
      </c>
      <c r="H175" s="2">
        <v>32</v>
      </c>
      <c r="I175" s="2">
        <v>28</v>
      </c>
    </row>
    <row r="176" spans="1:9" x14ac:dyDescent="0.25">
      <c r="A176" s="2">
        <v>175</v>
      </c>
      <c r="B176" s="1">
        <v>44452</v>
      </c>
      <c r="C176" s="2">
        <v>9</v>
      </c>
      <c r="D176" s="2">
        <v>12</v>
      </c>
      <c r="E176" s="2">
        <v>20</v>
      </c>
      <c r="F176" s="2">
        <v>25</v>
      </c>
      <c r="G176" s="2">
        <v>41</v>
      </c>
      <c r="H176" s="2">
        <v>89</v>
      </c>
      <c r="I176" s="2">
        <v>76</v>
      </c>
    </row>
    <row r="177" spans="1:9" x14ac:dyDescent="0.25">
      <c r="A177" s="2">
        <v>176</v>
      </c>
      <c r="B177" s="1">
        <v>44454</v>
      </c>
      <c r="C177" s="2">
        <v>6</v>
      </c>
      <c r="D177" s="2">
        <v>33</v>
      </c>
      <c r="E177" s="2">
        <v>49</v>
      </c>
      <c r="F177" s="2">
        <v>65</v>
      </c>
      <c r="G177" s="2">
        <v>68</v>
      </c>
      <c r="H177" s="2">
        <v>80</v>
      </c>
      <c r="I177" s="2">
        <v>20</v>
      </c>
    </row>
    <row r="178" spans="1:9" x14ac:dyDescent="0.25">
      <c r="A178" s="2">
        <v>177</v>
      </c>
      <c r="B178" s="1">
        <v>44457</v>
      </c>
      <c r="C178" s="2">
        <v>9</v>
      </c>
      <c r="D178" s="2">
        <v>19</v>
      </c>
      <c r="E178" s="2">
        <v>47</v>
      </c>
      <c r="F178" s="2">
        <v>48</v>
      </c>
      <c r="G178" s="2">
        <v>67</v>
      </c>
      <c r="H178" s="2">
        <v>90</v>
      </c>
      <c r="I178" s="2">
        <v>20</v>
      </c>
    </row>
    <row r="179" spans="1:9" x14ac:dyDescent="0.25">
      <c r="A179" s="2">
        <v>178</v>
      </c>
      <c r="B179" s="1">
        <v>44459</v>
      </c>
      <c r="C179" s="2">
        <v>1</v>
      </c>
      <c r="D179" s="2">
        <v>12</v>
      </c>
      <c r="E179" s="2">
        <v>15</v>
      </c>
      <c r="F179" s="2">
        <v>16</v>
      </c>
      <c r="G179" s="2">
        <v>20</v>
      </c>
      <c r="H179" s="2">
        <v>70</v>
      </c>
      <c r="I179" s="2">
        <v>54</v>
      </c>
    </row>
    <row r="180" spans="1:9" x14ac:dyDescent="0.25">
      <c r="A180" s="2">
        <v>179</v>
      </c>
      <c r="B180" s="1">
        <v>44461</v>
      </c>
      <c r="C180" s="2">
        <v>11</v>
      </c>
      <c r="D180" s="2">
        <v>13</v>
      </c>
      <c r="E180" s="2">
        <v>37</v>
      </c>
      <c r="F180" s="2">
        <v>42</v>
      </c>
      <c r="G180" s="2">
        <v>59</v>
      </c>
      <c r="H180" s="2">
        <v>82</v>
      </c>
      <c r="I180" s="2">
        <v>78</v>
      </c>
    </row>
    <row r="181" spans="1:9" x14ac:dyDescent="0.25">
      <c r="A181" s="2">
        <v>180</v>
      </c>
      <c r="B181" s="1">
        <v>44464</v>
      </c>
      <c r="C181" s="2">
        <v>4</v>
      </c>
      <c r="D181" s="2">
        <v>22</v>
      </c>
      <c r="E181" s="2">
        <v>24</v>
      </c>
      <c r="F181" s="2">
        <v>27</v>
      </c>
      <c r="G181" s="2">
        <v>72</v>
      </c>
      <c r="H181" s="2">
        <v>77</v>
      </c>
      <c r="I181" s="2">
        <v>32</v>
      </c>
    </row>
    <row r="182" spans="1:9" x14ac:dyDescent="0.25">
      <c r="A182" s="2">
        <v>181</v>
      </c>
      <c r="B182" s="1">
        <v>44466</v>
      </c>
      <c r="C182" s="2">
        <v>29</v>
      </c>
      <c r="D182" s="2">
        <v>32</v>
      </c>
      <c r="E182" s="2">
        <v>50</v>
      </c>
      <c r="F182" s="2">
        <v>61</v>
      </c>
      <c r="G182" s="2">
        <v>80</v>
      </c>
      <c r="H182" s="2">
        <v>84</v>
      </c>
      <c r="I182" s="2">
        <v>24</v>
      </c>
    </row>
    <row r="183" spans="1:9" x14ac:dyDescent="0.25">
      <c r="A183" s="2">
        <v>182</v>
      </c>
      <c r="B183" s="1">
        <v>44468</v>
      </c>
      <c r="C183" s="2">
        <v>11</v>
      </c>
      <c r="D183" s="2">
        <v>14</v>
      </c>
      <c r="E183" s="2">
        <v>24</v>
      </c>
      <c r="F183" s="2">
        <v>47</v>
      </c>
      <c r="G183" s="2">
        <v>67</v>
      </c>
      <c r="H183" s="2">
        <v>84</v>
      </c>
      <c r="I183" s="2">
        <v>90</v>
      </c>
    </row>
    <row r="184" spans="1:9" x14ac:dyDescent="0.25">
      <c r="A184" s="2">
        <v>183</v>
      </c>
      <c r="B184" s="1">
        <v>44471</v>
      </c>
      <c r="C184" s="2">
        <v>15</v>
      </c>
      <c r="D184" s="2">
        <v>33</v>
      </c>
      <c r="E184" s="2">
        <v>43</v>
      </c>
      <c r="F184" s="2">
        <v>63</v>
      </c>
      <c r="G184" s="2">
        <v>80</v>
      </c>
      <c r="H184" s="2">
        <v>90</v>
      </c>
      <c r="I184" s="2">
        <v>86</v>
      </c>
    </row>
    <row r="185" spans="1:9" x14ac:dyDescent="0.25">
      <c r="A185" s="2">
        <v>184</v>
      </c>
      <c r="B185" s="1">
        <v>44473</v>
      </c>
      <c r="C185" s="2">
        <v>1</v>
      </c>
      <c r="D185" s="2">
        <v>19</v>
      </c>
      <c r="E185" s="2">
        <v>26</v>
      </c>
      <c r="F185" s="2">
        <v>41</v>
      </c>
      <c r="G185" s="2">
        <v>69</v>
      </c>
      <c r="H185" s="2">
        <v>77</v>
      </c>
      <c r="I185" s="2">
        <v>90</v>
      </c>
    </row>
    <row r="186" spans="1:9" x14ac:dyDescent="0.25">
      <c r="A186" s="2">
        <v>185</v>
      </c>
      <c r="B186" s="1">
        <v>44475</v>
      </c>
      <c r="C186" s="2">
        <v>2</v>
      </c>
      <c r="D186" s="2">
        <v>3</v>
      </c>
      <c r="E186" s="2">
        <v>4</v>
      </c>
      <c r="F186" s="2">
        <v>36</v>
      </c>
      <c r="G186" s="2">
        <v>44</v>
      </c>
      <c r="H186" s="2">
        <v>89</v>
      </c>
      <c r="I186" s="2">
        <v>34</v>
      </c>
    </row>
    <row r="187" spans="1:9" x14ac:dyDescent="0.25">
      <c r="A187" s="2">
        <v>186</v>
      </c>
      <c r="B187" s="1">
        <v>44478</v>
      </c>
      <c r="C187" s="2">
        <v>16</v>
      </c>
      <c r="D187" s="2">
        <v>18</v>
      </c>
      <c r="E187" s="2">
        <v>50</v>
      </c>
      <c r="F187" s="2">
        <v>52</v>
      </c>
      <c r="G187" s="2">
        <v>69</v>
      </c>
      <c r="H187" s="2">
        <v>86</v>
      </c>
      <c r="I187" s="2">
        <v>17</v>
      </c>
    </row>
    <row r="188" spans="1:9" x14ac:dyDescent="0.25">
      <c r="A188" s="2">
        <v>187</v>
      </c>
      <c r="B188" s="1">
        <v>44480</v>
      </c>
      <c r="C188" s="2">
        <v>17</v>
      </c>
      <c r="D188" s="2">
        <v>42</v>
      </c>
      <c r="E188" s="2">
        <v>50</v>
      </c>
      <c r="F188" s="2">
        <v>76</v>
      </c>
      <c r="G188" s="2">
        <v>84</v>
      </c>
      <c r="H188" s="2">
        <v>89</v>
      </c>
      <c r="I188" s="2">
        <v>12</v>
      </c>
    </row>
    <row r="189" spans="1:9" x14ac:dyDescent="0.25">
      <c r="A189" s="2">
        <v>188</v>
      </c>
      <c r="B189" s="1">
        <v>44482</v>
      </c>
      <c r="C189" s="2">
        <v>5</v>
      </c>
      <c r="D189" s="2">
        <v>39</v>
      </c>
      <c r="E189" s="2">
        <v>58</v>
      </c>
      <c r="F189" s="2">
        <v>60</v>
      </c>
      <c r="G189" s="2">
        <v>66</v>
      </c>
      <c r="H189" s="2">
        <v>75</v>
      </c>
      <c r="I189" s="2">
        <v>86</v>
      </c>
    </row>
    <row r="190" spans="1:9" x14ac:dyDescent="0.25">
      <c r="A190" s="2">
        <v>189</v>
      </c>
      <c r="B190" s="1">
        <v>44485</v>
      </c>
      <c r="C190" s="2">
        <v>17</v>
      </c>
      <c r="D190" s="2">
        <v>24</v>
      </c>
      <c r="E190" s="2">
        <v>27</v>
      </c>
      <c r="F190" s="2">
        <v>47</v>
      </c>
      <c r="G190" s="2">
        <v>57</v>
      </c>
      <c r="H190" s="2">
        <v>68</v>
      </c>
      <c r="I190" s="2">
        <v>13</v>
      </c>
    </row>
    <row r="191" spans="1:9" x14ac:dyDescent="0.25">
      <c r="A191" s="2">
        <v>190</v>
      </c>
      <c r="B191" s="1">
        <v>44487</v>
      </c>
      <c r="C191" s="2">
        <v>23</v>
      </c>
      <c r="D191" s="2">
        <v>26</v>
      </c>
      <c r="E191" s="2">
        <v>34</v>
      </c>
      <c r="F191" s="2">
        <v>44</v>
      </c>
      <c r="G191" s="2">
        <v>46</v>
      </c>
      <c r="H191" s="2">
        <v>56</v>
      </c>
      <c r="I191" s="2">
        <v>49</v>
      </c>
    </row>
    <row r="192" spans="1:9" x14ac:dyDescent="0.25">
      <c r="A192" s="2">
        <v>191</v>
      </c>
      <c r="B192" s="1">
        <v>44489</v>
      </c>
      <c r="C192" s="2">
        <v>5</v>
      </c>
      <c r="D192" s="2">
        <v>11</v>
      </c>
      <c r="E192" s="2">
        <v>30</v>
      </c>
      <c r="F192" s="2">
        <v>40</v>
      </c>
      <c r="G192" s="2">
        <v>56</v>
      </c>
      <c r="H192" s="2">
        <v>61</v>
      </c>
      <c r="I192" s="2">
        <v>46</v>
      </c>
    </row>
    <row r="193" spans="1:10" x14ac:dyDescent="0.25">
      <c r="A193" s="2">
        <v>192</v>
      </c>
      <c r="B193" s="1">
        <v>44492</v>
      </c>
      <c r="C193" s="2">
        <v>26</v>
      </c>
      <c r="D193" s="2">
        <v>36</v>
      </c>
      <c r="E193" s="2">
        <v>49</v>
      </c>
      <c r="F193" s="2">
        <v>74</v>
      </c>
      <c r="G193" s="2">
        <v>80</v>
      </c>
      <c r="H193" s="2">
        <v>81</v>
      </c>
      <c r="I193" s="2">
        <v>61</v>
      </c>
    </row>
    <row r="194" spans="1:10" x14ac:dyDescent="0.25">
      <c r="A194" s="2">
        <v>193</v>
      </c>
      <c r="B194" s="1">
        <v>44494</v>
      </c>
      <c r="C194" s="2">
        <v>7</v>
      </c>
      <c r="D194" s="2">
        <v>22</v>
      </c>
      <c r="E194" s="2">
        <v>30</v>
      </c>
      <c r="F194" s="2">
        <v>37</v>
      </c>
      <c r="G194" s="2">
        <v>60</v>
      </c>
      <c r="H194" s="2">
        <v>67</v>
      </c>
      <c r="I194" s="2">
        <v>61</v>
      </c>
    </row>
    <row r="195" spans="1:10" x14ac:dyDescent="0.25">
      <c r="A195" s="2">
        <v>194</v>
      </c>
      <c r="B195" s="1">
        <v>44496</v>
      </c>
      <c r="C195" s="2">
        <v>2</v>
      </c>
      <c r="D195" s="2">
        <v>18</v>
      </c>
      <c r="E195" s="2">
        <v>25</v>
      </c>
      <c r="F195" s="2">
        <v>36</v>
      </c>
      <c r="G195" s="2">
        <v>45</v>
      </c>
      <c r="H195" s="2">
        <v>65</v>
      </c>
      <c r="I195" s="2">
        <v>26</v>
      </c>
    </row>
    <row r="196" spans="1:10" x14ac:dyDescent="0.25">
      <c r="A196" s="2">
        <v>195</v>
      </c>
      <c r="B196" s="1">
        <v>44499</v>
      </c>
      <c r="C196" s="2">
        <v>36</v>
      </c>
      <c r="D196" s="2">
        <v>40</v>
      </c>
      <c r="E196" s="2">
        <v>41</v>
      </c>
      <c r="F196" s="2">
        <v>54</v>
      </c>
      <c r="G196" s="2">
        <v>55</v>
      </c>
      <c r="H196" s="2">
        <v>64</v>
      </c>
      <c r="I196" s="2">
        <v>48</v>
      </c>
    </row>
    <row r="197" spans="1:10" x14ac:dyDescent="0.25">
      <c r="A197" s="2">
        <v>196</v>
      </c>
      <c r="B197" s="1">
        <v>44501</v>
      </c>
      <c r="C197" s="2">
        <v>34</v>
      </c>
      <c r="D197" s="2">
        <v>44</v>
      </c>
      <c r="E197" s="2">
        <v>62</v>
      </c>
      <c r="F197" s="2">
        <v>69</v>
      </c>
      <c r="G197" s="2">
        <v>72</v>
      </c>
      <c r="H197" s="2">
        <v>86</v>
      </c>
      <c r="I197" s="2">
        <v>27</v>
      </c>
    </row>
    <row r="198" spans="1:10" x14ac:dyDescent="0.25">
      <c r="A198" s="2">
        <v>197</v>
      </c>
      <c r="B198" s="1">
        <v>44503</v>
      </c>
      <c r="C198" s="2">
        <v>16</v>
      </c>
      <c r="D198" s="2">
        <v>24</v>
      </c>
      <c r="E198" s="2">
        <v>40</v>
      </c>
      <c r="F198" s="2">
        <v>57</v>
      </c>
      <c r="G198" s="2">
        <v>68</v>
      </c>
      <c r="H198" s="2">
        <v>78</v>
      </c>
      <c r="I198" s="2">
        <v>37</v>
      </c>
    </row>
    <row r="199" spans="1:10" x14ac:dyDescent="0.25">
      <c r="A199" s="2">
        <v>198</v>
      </c>
      <c r="B199" s="1">
        <v>44506</v>
      </c>
      <c r="C199" s="2">
        <v>23</v>
      </c>
      <c r="D199" s="2">
        <v>35</v>
      </c>
      <c r="E199" s="2">
        <v>37</v>
      </c>
      <c r="F199" s="2">
        <v>52</v>
      </c>
      <c r="G199" s="2">
        <v>59</v>
      </c>
      <c r="H199" s="2">
        <v>65</v>
      </c>
      <c r="I199" s="2">
        <v>73</v>
      </c>
    </row>
    <row r="200" spans="1:10" x14ac:dyDescent="0.25">
      <c r="A200" s="2">
        <v>199</v>
      </c>
      <c r="B200" s="1">
        <v>44508</v>
      </c>
      <c r="C200" s="2">
        <v>16</v>
      </c>
      <c r="D200" s="2">
        <v>25</v>
      </c>
      <c r="E200" s="2">
        <v>36</v>
      </c>
      <c r="F200" s="2">
        <v>54</v>
      </c>
      <c r="G200" s="2">
        <v>56</v>
      </c>
      <c r="H200" s="2">
        <v>61</v>
      </c>
      <c r="I200" s="2">
        <v>4</v>
      </c>
      <c r="J200" s="2">
        <v>84</v>
      </c>
    </row>
    <row r="201" spans="1:10" x14ac:dyDescent="0.25">
      <c r="A201" s="2">
        <v>200</v>
      </c>
      <c r="B201" s="1">
        <v>44510</v>
      </c>
      <c r="C201" s="2">
        <v>8</v>
      </c>
      <c r="D201" s="2">
        <v>31</v>
      </c>
      <c r="E201" s="2">
        <v>32</v>
      </c>
      <c r="F201" s="2">
        <v>55</v>
      </c>
      <c r="G201" s="2">
        <v>65</v>
      </c>
      <c r="H201" s="2">
        <v>71</v>
      </c>
      <c r="I201" s="2">
        <v>84</v>
      </c>
      <c r="J201" s="2">
        <v>21</v>
      </c>
    </row>
    <row r="202" spans="1:10" x14ac:dyDescent="0.25">
      <c r="A202" s="2">
        <v>201</v>
      </c>
      <c r="B202" s="1">
        <v>44513</v>
      </c>
      <c r="C202" s="2">
        <v>31</v>
      </c>
      <c r="D202" s="2">
        <v>47</v>
      </c>
      <c r="E202" s="2">
        <v>67</v>
      </c>
      <c r="F202" s="2">
        <v>74</v>
      </c>
      <c r="G202" s="2">
        <v>79</v>
      </c>
      <c r="H202" s="2">
        <v>86</v>
      </c>
      <c r="I202" s="2">
        <v>29</v>
      </c>
      <c r="J202" s="2">
        <v>65</v>
      </c>
    </row>
    <row r="203" spans="1:10" x14ac:dyDescent="0.25">
      <c r="A203" s="2">
        <v>202</v>
      </c>
      <c r="B203" s="1">
        <v>44515</v>
      </c>
      <c r="C203" s="2">
        <v>13</v>
      </c>
      <c r="D203" s="2">
        <v>15</v>
      </c>
      <c r="E203" s="2">
        <v>43</v>
      </c>
      <c r="F203" s="2">
        <v>51</v>
      </c>
      <c r="G203" s="2">
        <v>71</v>
      </c>
      <c r="H203" s="2">
        <v>88</v>
      </c>
      <c r="I203" s="2">
        <v>50</v>
      </c>
      <c r="J203" s="2">
        <v>84</v>
      </c>
    </row>
    <row r="204" spans="1:10" x14ac:dyDescent="0.25">
      <c r="A204" s="2">
        <v>203</v>
      </c>
      <c r="B204" s="1">
        <v>44517</v>
      </c>
      <c r="C204" s="2">
        <v>53</v>
      </c>
      <c r="D204" s="2">
        <v>56</v>
      </c>
      <c r="E204" s="2">
        <v>61</v>
      </c>
      <c r="F204" s="2">
        <v>65</v>
      </c>
      <c r="G204" s="2">
        <v>71</v>
      </c>
      <c r="H204" s="2">
        <v>81</v>
      </c>
      <c r="I204" s="2">
        <v>16</v>
      </c>
      <c r="J204" s="2">
        <v>55</v>
      </c>
    </row>
    <row r="205" spans="1:10" x14ac:dyDescent="0.25">
      <c r="A205" s="2">
        <v>204</v>
      </c>
      <c r="B205" s="1">
        <v>44520</v>
      </c>
      <c r="C205" s="2">
        <v>13</v>
      </c>
      <c r="D205" s="2">
        <v>43</v>
      </c>
      <c r="E205" s="2">
        <v>48</v>
      </c>
      <c r="F205" s="2">
        <v>53</v>
      </c>
      <c r="G205" s="2">
        <v>63</v>
      </c>
      <c r="H205" s="2">
        <v>67</v>
      </c>
      <c r="I205" s="2">
        <v>74</v>
      </c>
      <c r="J205" s="2">
        <v>13</v>
      </c>
    </row>
    <row r="206" spans="1:10" x14ac:dyDescent="0.25">
      <c r="A206" s="2">
        <v>205</v>
      </c>
      <c r="B206" s="1">
        <v>44522</v>
      </c>
      <c r="C206" s="2">
        <v>7</v>
      </c>
      <c r="D206" s="2">
        <v>47</v>
      </c>
      <c r="E206" s="2">
        <v>48</v>
      </c>
      <c r="F206" s="2">
        <v>62</v>
      </c>
      <c r="G206" s="2">
        <v>69</v>
      </c>
      <c r="H206" s="2">
        <v>83</v>
      </c>
      <c r="I206" s="2">
        <v>23</v>
      </c>
      <c r="J206" s="2">
        <v>83</v>
      </c>
    </row>
    <row r="207" spans="1:10" x14ac:dyDescent="0.25">
      <c r="A207" s="2">
        <v>206</v>
      </c>
      <c r="B207" s="1">
        <v>44524</v>
      </c>
      <c r="C207" s="2">
        <v>32</v>
      </c>
      <c r="D207" s="2">
        <v>52</v>
      </c>
      <c r="E207" s="2">
        <v>71</v>
      </c>
      <c r="F207" s="2">
        <v>73</v>
      </c>
      <c r="G207" s="2">
        <v>77</v>
      </c>
      <c r="H207" s="2">
        <v>84</v>
      </c>
      <c r="I207" s="2">
        <v>15</v>
      </c>
      <c r="J207" s="2">
        <v>16</v>
      </c>
    </row>
    <row r="208" spans="1:10" x14ac:dyDescent="0.25">
      <c r="A208" s="2">
        <v>207</v>
      </c>
      <c r="B208" s="1">
        <v>44527</v>
      </c>
      <c r="C208" s="2">
        <v>17</v>
      </c>
      <c r="D208" s="2">
        <v>43</v>
      </c>
      <c r="E208" s="2">
        <v>46</v>
      </c>
      <c r="F208" s="2">
        <v>61</v>
      </c>
      <c r="G208" s="2">
        <v>69</v>
      </c>
      <c r="H208" s="2">
        <v>89</v>
      </c>
      <c r="I208" s="2">
        <v>41</v>
      </c>
      <c r="J208" s="2">
        <v>56</v>
      </c>
    </row>
    <row r="209" spans="1:10" x14ac:dyDescent="0.25">
      <c r="A209" s="2">
        <v>208</v>
      </c>
      <c r="B209" s="1">
        <v>44529</v>
      </c>
      <c r="C209" s="2">
        <v>27</v>
      </c>
      <c r="D209" s="2">
        <v>35</v>
      </c>
      <c r="E209" s="2">
        <v>37</v>
      </c>
      <c r="F209" s="2">
        <v>42</v>
      </c>
      <c r="G209" s="2">
        <v>60</v>
      </c>
      <c r="H209" s="2">
        <v>63</v>
      </c>
      <c r="I209" s="2">
        <v>49</v>
      </c>
      <c r="J209" s="2">
        <v>20</v>
      </c>
    </row>
    <row r="210" spans="1:10" x14ac:dyDescent="0.25">
      <c r="A210" s="2">
        <v>209</v>
      </c>
      <c r="B210" s="1">
        <v>44531</v>
      </c>
      <c r="C210" s="2">
        <v>5</v>
      </c>
      <c r="D210" s="2">
        <v>34</v>
      </c>
      <c r="E210" s="2">
        <v>47</v>
      </c>
      <c r="F210" s="2">
        <v>61</v>
      </c>
      <c r="G210" s="2">
        <v>64</v>
      </c>
      <c r="H210" s="2">
        <v>66</v>
      </c>
      <c r="I210" s="2">
        <v>48</v>
      </c>
      <c r="J210" s="2">
        <v>9</v>
      </c>
    </row>
    <row r="211" spans="1:10" x14ac:dyDescent="0.25">
      <c r="A211" s="2">
        <v>210</v>
      </c>
      <c r="B211" s="1">
        <v>44534</v>
      </c>
      <c r="C211" s="2">
        <v>15</v>
      </c>
      <c r="D211" s="2">
        <v>36</v>
      </c>
      <c r="E211" s="2">
        <v>39</v>
      </c>
      <c r="F211" s="2">
        <v>45</v>
      </c>
      <c r="G211" s="2">
        <v>81</v>
      </c>
      <c r="H211" s="2">
        <v>89</v>
      </c>
      <c r="I211" s="2">
        <v>69</v>
      </c>
      <c r="J211" s="2">
        <v>22</v>
      </c>
    </row>
    <row r="212" spans="1:10" x14ac:dyDescent="0.25">
      <c r="A212" s="2">
        <v>211</v>
      </c>
      <c r="B212" s="1">
        <v>44536</v>
      </c>
      <c r="C212" s="2">
        <v>35</v>
      </c>
      <c r="D212" s="2">
        <v>37</v>
      </c>
      <c r="E212" s="2">
        <v>38</v>
      </c>
      <c r="F212" s="2">
        <v>56</v>
      </c>
      <c r="G212" s="2">
        <v>79</v>
      </c>
      <c r="H212" s="2">
        <v>88</v>
      </c>
      <c r="I212" s="2">
        <v>36</v>
      </c>
      <c r="J212" s="2">
        <v>26</v>
      </c>
    </row>
    <row r="213" spans="1:10" x14ac:dyDescent="0.25">
      <c r="A213" s="2">
        <v>212</v>
      </c>
      <c r="B213" s="1">
        <v>44538</v>
      </c>
      <c r="C213" s="2">
        <v>5</v>
      </c>
      <c r="D213" s="2">
        <v>17</v>
      </c>
      <c r="E213" s="2">
        <v>26</v>
      </c>
      <c r="F213" s="2">
        <v>44</v>
      </c>
      <c r="G213" s="2">
        <v>58</v>
      </c>
      <c r="H213" s="2">
        <v>71</v>
      </c>
      <c r="I213" s="2">
        <v>63</v>
      </c>
      <c r="J213" s="2">
        <v>56</v>
      </c>
    </row>
    <row r="214" spans="1:10" x14ac:dyDescent="0.25">
      <c r="A214" s="2">
        <v>213</v>
      </c>
      <c r="B214" s="1">
        <v>44541</v>
      </c>
      <c r="C214" s="2">
        <v>18</v>
      </c>
      <c r="D214" s="2">
        <v>33</v>
      </c>
      <c r="E214" s="2">
        <v>41</v>
      </c>
      <c r="F214" s="2">
        <v>59</v>
      </c>
      <c r="G214" s="2">
        <v>77</v>
      </c>
      <c r="H214" s="2">
        <v>87</v>
      </c>
      <c r="I214" s="2">
        <v>6</v>
      </c>
      <c r="J214" s="2">
        <v>24</v>
      </c>
    </row>
    <row r="215" spans="1:10" x14ac:dyDescent="0.25">
      <c r="A215" s="2">
        <v>214</v>
      </c>
      <c r="B215" s="1">
        <v>44543</v>
      </c>
      <c r="C215" s="2">
        <v>1</v>
      </c>
      <c r="D215" s="2">
        <v>9</v>
      </c>
      <c r="E215" s="2">
        <v>18</v>
      </c>
      <c r="F215" s="2">
        <v>41</v>
      </c>
      <c r="G215" s="2">
        <v>56</v>
      </c>
      <c r="H215" s="2">
        <v>79</v>
      </c>
      <c r="I215" s="2">
        <v>83</v>
      </c>
      <c r="J215" s="2">
        <v>11</v>
      </c>
    </row>
    <row r="216" spans="1:10" x14ac:dyDescent="0.25">
      <c r="A216" s="2">
        <v>215</v>
      </c>
      <c r="B216" s="1">
        <v>44545</v>
      </c>
      <c r="C216" s="2">
        <v>2</v>
      </c>
      <c r="D216" s="2">
        <v>21</v>
      </c>
      <c r="E216" s="2">
        <v>24</v>
      </c>
      <c r="F216" s="2">
        <v>45</v>
      </c>
      <c r="G216" s="2">
        <v>83</v>
      </c>
      <c r="H216" s="2">
        <v>84</v>
      </c>
      <c r="I216" s="2">
        <v>58</v>
      </c>
      <c r="J216" s="2">
        <v>35</v>
      </c>
    </row>
    <row r="217" spans="1:10" x14ac:dyDescent="0.25">
      <c r="A217" s="2">
        <v>216</v>
      </c>
      <c r="B217" s="1">
        <v>44548</v>
      </c>
      <c r="C217" s="2">
        <v>2</v>
      </c>
      <c r="D217" s="2">
        <v>13</v>
      </c>
      <c r="E217" s="2">
        <v>14</v>
      </c>
      <c r="F217" s="2">
        <v>33</v>
      </c>
      <c r="G217" s="2">
        <v>63</v>
      </c>
      <c r="H217" s="2">
        <v>88</v>
      </c>
      <c r="I217" s="2">
        <v>70</v>
      </c>
      <c r="J217" s="2">
        <v>27</v>
      </c>
    </row>
    <row r="218" spans="1:10" x14ac:dyDescent="0.25">
      <c r="A218" s="2">
        <v>217</v>
      </c>
      <c r="B218" s="1">
        <v>44550</v>
      </c>
      <c r="C218" s="2">
        <v>7</v>
      </c>
      <c r="D218" s="2">
        <v>18</v>
      </c>
      <c r="E218" s="2">
        <v>63</v>
      </c>
      <c r="F218" s="2">
        <v>67</v>
      </c>
      <c r="G218" s="2">
        <v>69</v>
      </c>
      <c r="H218" s="2">
        <v>78</v>
      </c>
      <c r="I218" s="2">
        <v>10</v>
      </c>
      <c r="J218" s="2">
        <v>24</v>
      </c>
    </row>
    <row r="219" spans="1:10" x14ac:dyDescent="0.25">
      <c r="A219" s="2">
        <v>218</v>
      </c>
      <c r="B219" s="1">
        <v>44552</v>
      </c>
      <c r="C219" s="2">
        <v>6</v>
      </c>
      <c r="D219" s="2">
        <v>12</v>
      </c>
      <c r="E219" s="2">
        <v>14</v>
      </c>
      <c r="F219" s="2">
        <v>48</v>
      </c>
      <c r="G219" s="2">
        <v>55</v>
      </c>
      <c r="H219" s="2">
        <v>72</v>
      </c>
      <c r="I219" s="2">
        <v>18</v>
      </c>
      <c r="J219" s="2">
        <v>2</v>
      </c>
    </row>
    <row r="220" spans="1:10" x14ac:dyDescent="0.25">
      <c r="A220" s="2">
        <v>219</v>
      </c>
      <c r="B220" s="1">
        <v>44555</v>
      </c>
      <c r="C220" s="2">
        <v>10</v>
      </c>
      <c r="D220" s="2">
        <v>45</v>
      </c>
      <c r="E220" s="2">
        <v>53</v>
      </c>
      <c r="F220" s="2">
        <v>66</v>
      </c>
      <c r="G220" s="2">
        <v>77</v>
      </c>
      <c r="H220" s="2">
        <v>88</v>
      </c>
      <c r="I220" s="2">
        <v>64</v>
      </c>
      <c r="J220" s="2">
        <v>49</v>
      </c>
    </row>
    <row r="221" spans="1:10" x14ac:dyDescent="0.25">
      <c r="A221" s="2">
        <v>220</v>
      </c>
      <c r="B221" s="1">
        <v>44557</v>
      </c>
      <c r="C221" s="2">
        <v>6</v>
      </c>
      <c r="D221" s="2">
        <v>36</v>
      </c>
      <c r="E221" s="2">
        <v>54</v>
      </c>
      <c r="F221" s="2">
        <v>55</v>
      </c>
      <c r="G221" s="2">
        <v>85</v>
      </c>
      <c r="H221" s="2">
        <v>88</v>
      </c>
      <c r="I221" s="2">
        <v>64</v>
      </c>
      <c r="J221" s="2">
        <v>44</v>
      </c>
    </row>
    <row r="222" spans="1:10" x14ac:dyDescent="0.25">
      <c r="A222" s="2">
        <v>221</v>
      </c>
      <c r="B222" s="1">
        <v>44559</v>
      </c>
      <c r="C222" s="2">
        <v>34</v>
      </c>
      <c r="D222" s="2">
        <v>43</v>
      </c>
      <c r="E222" s="2">
        <v>47</v>
      </c>
      <c r="F222" s="2">
        <v>57</v>
      </c>
      <c r="G222" s="2">
        <v>73</v>
      </c>
      <c r="H222" s="2">
        <v>89</v>
      </c>
      <c r="I222" s="2">
        <v>85</v>
      </c>
      <c r="J222" s="2">
        <v>35</v>
      </c>
    </row>
    <row r="223" spans="1:10" x14ac:dyDescent="0.25">
      <c r="A223" s="2">
        <v>222</v>
      </c>
      <c r="B223" s="1">
        <v>44566</v>
      </c>
      <c r="C223" s="2">
        <v>7</v>
      </c>
      <c r="D223" s="2">
        <v>18</v>
      </c>
      <c r="E223" s="2">
        <v>20</v>
      </c>
      <c r="F223" s="2">
        <v>37</v>
      </c>
      <c r="G223" s="2">
        <v>61</v>
      </c>
      <c r="H223" s="2">
        <v>88</v>
      </c>
      <c r="I223" s="2">
        <v>10</v>
      </c>
      <c r="J223" s="2">
        <v>13</v>
      </c>
    </row>
    <row r="224" spans="1:10" x14ac:dyDescent="0.25">
      <c r="A224" s="2">
        <v>223</v>
      </c>
      <c r="B224" s="1">
        <v>44569</v>
      </c>
      <c r="C224" s="2">
        <v>18</v>
      </c>
      <c r="D224" s="2">
        <v>39</v>
      </c>
      <c r="E224" s="2">
        <v>49</v>
      </c>
      <c r="F224" s="2">
        <v>60</v>
      </c>
      <c r="G224" s="2">
        <v>75</v>
      </c>
      <c r="H224" s="2">
        <v>77</v>
      </c>
      <c r="I224" s="2">
        <v>13</v>
      </c>
      <c r="J224" s="2">
        <v>87</v>
      </c>
    </row>
    <row r="225" spans="1:10" x14ac:dyDescent="0.25">
      <c r="A225" s="2">
        <v>224</v>
      </c>
      <c r="B225" s="1">
        <v>44571</v>
      </c>
      <c r="C225" s="2">
        <v>36</v>
      </c>
      <c r="D225" s="2">
        <v>55</v>
      </c>
      <c r="E225" s="2">
        <v>60</v>
      </c>
      <c r="F225" s="2">
        <v>64</v>
      </c>
      <c r="G225" s="2">
        <v>70</v>
      </c>
      <c r="H225" s="2">
        <v>86</v>
      </c>
      <c r="I225" s="2">
        <v>44</v>
      </c>
      <c r="J225" s="2">
        <v>56</v>
      </c>
    </row>
    <row r="226" spans="1:10" x14ac:dyDescent="0.25">
      <c r="A226" s="2">
        <v>225</v>
      </c>
      <c r="B226" s="1">
        <v>44573</v>
      </c>
      <c r="C226" s="2">
        <v>1</v>
      </c>
      <c r="D226" s="2">
        <v>9</v>
      </c>
      <c r="E226" s="2">
        <v>39</v>
      </c>
      <c r="F226" s="2">
        <v>59</v>
      </c>
      <c r="G226" s="2">
        <v>64</v>
      </c>
      <c r="H226" s="2">
        <v>68</v>
      </c>
      <c r="I226" s="2">
        <v>55</v>
      </c>
      <c r="J226" s="2">
        <v>24</v>
      </c>
    </row>
    <row r="227" spans="1:10" x14ac:dyDescent="0.25">
      <c r="A227" s="2">
        <v>226</v>
      </c>
      <c r="B227" s="1">
        <v>44576</v>
      </c>
      <c r="C227" s="2">
        <v>6</v>
      </c>
      <c r="D227" s="2">
        <v>19</v>
      </c>
      <c r="E227" s="2">
        <v>22</v>
      </c>
      <c r="F227" s="2">
        <v>23</v>
      </c>
      <c r="G227" s="2">
        <v>27</v>
      </c>
      <c r="H227" s="2">
        <v>84</v>
      </c>
      <c r="I227" s="2">
        <v>26</v>
      </c>
      <c r="J227" s="2">
        <v>25</v>
      </c>
    </row>
    <row r="228" spans="1:10" x14ac:dyDescent="0.25">
      <c r="A228" s="2">
        <v>227</v>
      </c>
      <c r="B228" s="1">
        <v>44578</v>
      </c>
      <c r="C228" s="2">
        <v>4</v>
      </c>
      <c r="D228" s="2">
        <v>25</v>
      </c>
      <c r="E228" s="2">
        <v>32</v>
      </c>
      <c r="F228" s="2">
        <v>44</v>
      </c>
      <c r="G228" s="2">
        <v>67</v>
      </c>
      <c r="H228" s="2">
        <v>75</v>
      </c>
      <c r="I228" s="2">
        <v>54</v>
      </c>
      <c r="J228" s="2">
        <v>78</v>
      </c>
    </row>
    <row r="229" spans="1:10" x14ac:dyDescent="0.25">
      <c r="A229" s="2">
        <v>228</v>
      </c>
      <c r="B229" s="1">
        <v>44580</v>
      </c>
      <c r="C229" s="2">
        <v>17</v>
      </c>
      <c r="D229" s="2">
        <v>40</v>
      </c>
      <c r="E229" s="2">
        <v>47</v>
      </c>
      <c r="F229" s="2">
        <v>50</v>
      </c>
      <c r="G229" s="2">
        <v>63</v>
      </c>
      <c r="H229" s="2">
        <v>75</v>
      </c>
      <c r="I229" s="2">
        <v>14</v>
      </c>
      <c r="J229" s="2">
        <v>40</v>
      </c>
    </row>
    <row r="230" spans="1:10" x14ac:dyDescent="0.25">
      <c r="A230" s="2">
        <v>229</v>
      </c>
      <c r="B230" s="1">
        <v>44583</v>
      </c>
      <c r="C230" s="2">
        <v>15</v>
      </c>
      <c r="D230" s="2">
        <v>56</v>
      </c>
      <c r="E230" s="2">
        <v>61</v>
      </c>
      <c r="F230" s="2">
        <v>64</v>
      </c>
      <c r="G230" s="2">
        <v>68</v>
      </c>
      <c r="H230" s="2">
        <v>86</v>
      </c>
      <c r="I230" s="2">
        <v>4</v>
      </c>
      <c r="J230" s="2">
        <v>74</v>
      </c>
    </row>
    <row r="231" spans="1:10" x14ac:dyDescent="0.25">
      <c r="A231" s="2">
        <v>230</v>
      </c>
      <c r="B231" s="1">
        <v>44585</v>
      </c>
      <c r="C231" s="2">
        <v>6</v>
      </c>
      <c r="D231" s="2">
        <v>24</v>
      </c>
      <c r="E231" s="2">
        <v>37</v>
      </c>
      <c r="F231" s="2">
        <v>56</v>
      </c>
      <c r="G231" s="2">
        <v>71</v>
      </c>
      <c r="H231" s="2">
        <v>83</v>
      </c>
      <c r="I231" s="2">
        <v>10</v>
      </c>
      <c r="J231" s="2">
        <v>36</v>
      </c>
    </row>
    <row r="232" spans="1:10" x14ac:dyDescent="0.25">
      <c r="A232" s="2">
        <v>231</v>
      </c>
      <c r="B232" s="1">
        <v>44587</v>
      </c>
      <c r="C232" s="2">
        <v>30</v>
      </c>
      <c r="D232" s="2">
        <v>50</v>
      </c>
      <c r="E232" s="2">
        <v>58</v>
      </c>
      <c r="F232" s="2">
        <v>71</v>
      </c>
      <c r="G232" s="2">
        <v>87</v>
      </c>
      <c r="H232" s="2">
        <v>88</v>
      </c>
      <c r="I232" s="2">
        <v>15</v>
      </c>
      <c r="J232" s="2">
        <v>17</v>
      </c>
    </row>
    <row r="233" spans="1:10" x14ac:dyDescent="0.25">
      <c r="A233" s="2">
        <v>232</v>
      </c>
      <c r="B233" s="1">
        <v>44590</v>
      </c>
      <c r="C233" s="2">
        <v>3</v>
      </c>
      <c r="D233" s="2">
        <v>8</v>
      </c>
      <c r="E233" s="2">
        <v>23</v>
      </c>
      <c r="F233" s="2">
        <v>61</v>
      </c>
      <c r="G233" s="2">
        <v>63</v>
      </c>
      <c r="H233" s="2">
        <v>64</v>
      </c>
      <c r="I233" s="2">
        <v>65</v>
      </c>
      <c r="J233" s="2">
        <v>11</v>
      </c>
    </row>
    <row r="234" spans="1:10" x14ac:dyDescent="0.25">
      <c r="A234" s="2">
        <v>233</v>
      </c>
      <c r="B234" s="1">
        <v>44592</v>
      </c>
      <c r="C234" s="2">
        <v>17</v>
      </c>
      <c r="D234" s="2">
        <v>28</v>
      </c>
      <c r="E234" s="2">
        <v>44</v>
      </c>
      <c r="F234" s="2">
        <v>59</v>
      </c>
      <c r="G234" s="2">
        <v>66</v>
      </c>
      <c r="H234" s="2">
        <v>80</v>
      </c>
      <c r="I234" s="2">
        <v>90</v>
      </c>
      <c r="J234" s="2">
        <v>29</v>
      </c>
    </row>
    <row r="235" spans="1:10" x14ac:dyDescent="0.25">
      <c r="A235" s="2">
        <v>234</v>
      </c>
      <c r="B235" s="1">
        <v>44594</v>
      </c>
      <c r="C235" s="2">
        <v>31</v>
      </c>
      <c r="D235" s="2">
        <v>38</v>
      </c>
      <c r="E235" s="2">
        <v>40</v>
      </c>
      <c r="F235" s="2">
        <v>42</v>
      </c>
      <c r="G235" s="2">
        <v>50</v>
      </c>
      <c r="H235" s="2">
        <v>71</v>
      </c>
      <c r="I235" s="2">
        <v>64</v>
      </c>
      <c r="J235" s="2">
        <v>53</v>
      </c>
    </row>
    <row r="236" spans="1:10" x14ac:dyDescent="0.25">
      <c r="A236" s="2">
        <v>235</v>
      </c>
      <c r="B236" s="1">
        <v>44597</v>
      </c>
      <c r="C236" s="2">
        <v>6</v>
      </c>
      <c r="D236" s="2">
        <v>12</v>
      </c>
      <c r="E236" s="2">
        <v>66</v>
      </c>
      <c r="F236" s="2">
        <v>75</v>
      </c>
      <c r="G236" s="2">
        <v>76</v>
      </c>
      <c r="H236" s="2">
        <v>78</v>
      </c>
      <c r="I236" s="2">
        <v>27</v>
      </c>
      <c r="J236" s="2">
        <v>76</v>
      </c>
    </row>
    <row r="237" spans="1:10" x14ac:dyDescent="0.25">
      <c r="A237" s="2">
        <v>236</v>
      </c>
      <c r="B237" s="1">
        <v>44599</v>
      </c>
      <c r="C237" s="2">
        <v>1</v>
      </c>
      <c r="D237" s="2">
        <v>12</v>
      </c>
      <c r="E237" s="2">
        <v>51</v>
      </c>
      <c r="F237" s="2">
        <v>57</v>
      </c>
      <c r="G237" s="2">
        <v>64</v>
      </c>
      <c r="H237" s="2">
        <v>76</v>
      </c>
      <c r="I237" s="2">
        <v>78</v>
      </c>
      <c r="J237" s="2">
        <v>44</v>
      </c>
    </row>
    <row r="238" spans="1:10" x14ac:dyDescent="0.25">
      <c r="A238" s="2">
        <v>237</v>
      </c>
      <c r="B238" s="1">
        <v>44601</v>
      </c>
      <c r="C238" s="2">
        <v>9</v>
      </c>
      <c r="D238" s="2">
        <v>29</v>
      </c>
      <c r="E238" s="2">
        <v>43</v>
      </c>
      <c r="F238" s="2">
        <v>60</v>
      </c>
      <c r="G238" s="2">
        <v>68</v>
      </c>
      <c r="H238" s="2">
        <v>69</v>
      </c>
      <c r="I238" s="2">
        <v>56</v>
      </c>
      <c r="J238" s="2">
        <v>81</v>
      </c>
    </row>
    <row r="239" spans="1:10" x14ac:dyDescent="0.25">
      <c r="A239" s="2">
        <v>238</v>
      </c>
      <c r="B239" s="1">
        <v>44604</v>
      </c>
      <c r="C239" s="2">
        <v>23</v>
      </c>
      <c r="D239" s="2">
        <v>33</v>
      </c>
      <c r="E239" s="2">
        <v>38</v>
      </c>
      <c r="F239" s="2">
        <v>62</v>
      </c>
      <c r="G239" s="2">
        <v>80</v>
      </c>
      <c r="H239" s="2">
        <v>90</v>
      </c>
      <c r="I239" s="2">
        <v>79</v>
      </c>
      <c r="J239" s="2">
        <v>40</v>
      </c>
    </row>
    <row r="240" spans="1:10" x14ac:dyDescent="0.25">
      <c r="A240" s="2">
        <v>239</v>
      </c>
      <c r="B240" s="1">
        <v>44606</v>
      </c>
      <c r="C240" s="2">
        <v>23</v>
      </c>
      <c r="D240" s="2">
        <v>25</v>
      </c>
      <c r="E240" s="2">
        <v>37</v>
      </c>
      <c r="F240" s="2">
        <v>43</v>
      </c>
      <c r="G240" s="2">
        <v>45</v>
      </c>
      <c r="H240" s="2">
        <v>67</v>
      </c>
      <c r="I240" s="2">
        <v>87</v>
      </c>
      <c r="J240" s="2">
        <v>54</v>
      </c>
    </row>
    <row r="241" spans="1:10" x14ac:dyDescent="0.25">
      <c r="A241" s="2">
        <v>240</v>
      </c>
      <c r="B241" s="1">
        <v>44608</v>
      </c>
      <c r="C241" s="2">
        <v>28</v>
      </c>
      <c r="D241" s="2">
        <v>39</v>
      </c>
      <c r="E241" s="2">
        <v>42</v>
      </c>
      <c r="F241" s="2">
        <v>68</v>
      </c>
      <c r="G241" s="2">
        <v>71</v>
      </c>
      <c r="H241" s="2">
        <v>74</v>
      </c>
      <c r="I241" s="2">
        <v>19</v>
      </c>
      <c r="J241" s="2">
        <v>37</v>
      </c>
    </row>
    <row r="242" spans="1:10" x14ac:dyDescent="0.25">
      <c r="A242" s="2">
        <v>241</v>
      </c>
      <c r="B242" s="1">
        <v>44611</v>
      </c>
      <c r="C242" s="2">
        <v>5</v>
      </c>
      <c r="D242" s="2">
        <v>11</v>
      </c>
      <c r="E242" s="2">
        <v>12</v>
      </c>
      <c r="F242" s="2">
        <v>18</v>
      </c>
      <c r="G242" s="2">
        <v>34</v>
      </c>
      <c r="H242" s="2">
        <v>85</v>
      </c>
      <c r="I242" s="2">
        <v>37</v>
      </c>
      <c r="J242" s="2">
        <v>49</v>
      </c>
    </row>
    <row r="243" spans="1:10" x14ac:dyDescent="0.25">
      <c r="A243" s="2">
        <v>242</v>
      </c>
      <c r="B243" s="1">
        <v>44613</v>
      </c>
      <c r="C243" s="2">
        <v>3</v>
      </c>
      <c r="D243" s="2">
        <v>28</v>
      </c>
      <c r="E243" s="2">
        <v>52</v>
      </c>
      <c r="F243" s="2">
        <v>87</v>
      </c>
      <c r="G243" s="2">
        <v>89</v>
      </c>
      <c r="H243" s="2">
        <v>90</v>
      </c>
      <c r="I243" s="2">
        <v>27</v>
      </c>
      <c r="J243" s="2">
        <v>25</v>
      </c>
    </row>
    <row r="244" spans="1:10" x14ac:dyDescent="0.25">
      <c r="A244" s="2">
        <v>243</v>
      </c>
      <c r="B244" s="1">
        <v>44615</v>
      </c>
      <c r="C244" s="2">
        <v>10</v>
      </c>
      <c r="D244" s="2">
        <v>25</v>
      </c>
      <c r="E244" s="2">
        <v>28</v>
      </c>
      <c r="F244" s="2">
        <v>56</v>
      </c>
      <c r="G244" s="2">
        <v>66</v>
      </c>
      <c r="H244" s="2">
        <v>86</v>
      </c>
      <c r="I244" s="2">
        <v>41</v>
      </c>
      <c r="J244" s="2">
        <v>66</v>
      </c>
    </row>
    <row r="245" spans="1:10" x14ac:dyDescent="0.25">
      <c r="A245" s="2">
        <v>244</v>
      </c>
      <c r="B245" s="1">
        <v>44618</v>
      </c>
      <c r="C245" s="2">
        <v>18</v>
      </c>
      <c r="D245" s="2">
        <v>59</v>
      </c>
      <c r="E245" s="2">
        <v>64</v>
      </c>
      <c r="F245" s="2">
        <v>74</v>
      </c>
      <c r="G245" s="2">
        <v>79</v>
      </c>
      <c r="H245" s="2">
        <v>80</v>
      </c>
      <c r="I245" s="2">
        <v>85</v>
      </c>
      <c r="J245" s="2">
        <v>31</v>
      </c>
    </row>
    <row r="246" spans="1:10" x14ac:dyDescent="0.25">
      <c r="A246" s="2">
        <v>245</v>
      </c>
      <c r="B246" s="1">
        <v>44620</v>
      </c>
      <c r="C246" s="2">
        <v>14</v>
      </c>
      <c r="D246" s="2">
        <v>23</v>
      </c>
      <c r="E246" s="2">
        <v>40</v>
      </c>
      <c r="F246" s="2">
        <v>41</v>
      </c>
      <c r="G246" s="2">
        <v>42</v>
      </c>
      <c r="H246" s="2">
        <v>53</v>
      </c>
      <c r="I246" s="2">
        <v>46</v>
      </c>
      <c r="J246" s="2">
        <v>5</v>
      </c>
    </row>
    <row r="247" spans="1:10" x14ac:dyDescent="0.25">
      <c r="A247" s="2">
        <v>246</v>
      </c>
      <c r="B247" s="1">
        <v>44622</v>
      </c>
      <c r="C247" s="2">
        <v>25</v>
      </c>
      <c r="D247" s="2">
        <v>69</v>
      </c>
      <c r="E247" s="2">
        <v>70</v>
      </c>
      <c r="F247" s="2">
        <v>76</v>
      </c>
      <c r="G247" s="2">
        <v>81</v>
      </c>
      <c r="H247" s="2">
        <v>84</v>
      </c>
      <c r="I247" s="2">
        <v>12</v>
      </c>
      <c r="J247" s="2">
        <v>61</v>
      </c>
    </row>
    <row r="248" spans="1:10" x14ac:dyDescent="0.25">
      <c r="A248" s="2">
        <v>247</v>
      </c>
      <c r="B248" s="1">
        <v>44625</v>
      </c>
      <c r="C248" s="2">
        <v>18</v>
      </c>
      <c r="D248" s="2">
        <v>19</v>
      </c>
      <c r="E248" s="2">
        <v>42</v>
      </c>
      <c r="F248" s="2">
        <v>47</v>
      </c>
      <c r="G248" s="2">
        <v>53</v>
      </c>
      <c r="H248" s="2">
        <v>89</v>
      </c>
      <c r="I248" s="2">
        <v>73</v>
      </c>
      <c r="J248" s="2">
        <v>89</v>
      </c>
    </row>
    <row r="249" spans="1:10" x14ac:dyDescent="0.25">
      <c r="A249" s="2">
        <v>248</v>
      </c>
      <c r="B249" s="1">
        <v>44627</v>
      </c>
      <c r="C249" s="2">
        <v>9</v>
      </c>
      <c r="D249" s="2">
        <v>25</v>
      </c>
      <c r="E249" s="2">
        <v>41</v>
      </c>
      <c r="F249" s="2">
        <v>52</v>
      </c>
      <c r="G249" s="2">
        <v>78</v>
      </c>
      <c r="H249" s="2">
        <v>86</v>
      </c>
      <c r="I249" s="2">
        <v>57</v>
      </c>
      <c r="J249" s="2">
        <v>5</v>
      </c>
    </row>
    <row r="250" spans="1:10" x14ac:dyDescent="0.25">
      <c r="A250" s="2">
        <v>249</v>
      </c>
      <c r="B250" s="1">
        <v>44629</v>
      </c>
      <c r="C250" s="2">
        <v>15</v>
      </c>
      <c r="D250" s="2">
        <v>32</v>
      </c>
      <c r="E250" s="2">
        <v>68</v>
      </c>
      <c r="F250" s="2">
        <v>69</v>
      </c>
      <c r="G250" s="2">
        <v>81</v>
      </c>
      <c r="H250" s="2">
        <v>84</v>
      </c>
      <c r="I250" s="2">
        <v>29</v>
      </c>
      <c r="J250" s="2">
        <v>17</v>
      </c>
    </row>
    <row r="251" spans="1:10" x14ac:dyDescent="0.25">
      <c r="A251" s="2">
        <v>250</v>
      </c>
      <c r="B251" s="1">
        <v>44632</v>
      </c>
      <c r="C251" s="2">
        <v>25</v>
      </c>
      <c r="D251" s="2">
        <v>29</v>
      </c>
      <c r="E251" s="2">
        <v>44</v>
      </c>
      <c r="F251" s="2">
        <v>61</v>
      </c>
      <c r="G251" s="2">
        <v>76</v>
      </c>
      <c r="H251" s="2">
        <v>79</v>
      </c>
      <c r="I251" s="2">
        <v>35</v>
      </c>
      <c r="J251" s="2">
        <v>40</v>
      </c>
    </row>
    <row r="252" spans="1:10" x14ac:dyDescent="0.25">
      <c r="A252" s="2">
        <v>251</v>
      </c>
      <c r="B252" s="1">
        <v>44634</v>
      </c>
      <c r="C252" s="2">
        <v>19</v>
      </c>
      <c r="D252" s="2">
        <v>32</v>
      </c>
      <c r="E252" s="2">
        <v>40</v>
      </c>
      <c r="F252" s="2">
        <v>42</v>
      </c>
      <c r="G252" s="2">
        <v>47</v>
      </c>
      <c r="H252" s="2">
        <v>58</v>
      </c>
      <c r="I252" s="2">
        <v>61</v>
      </c>
      <c r="J252" s="2">
        <v>42</v>
      </c>
    </row>
    <row r="253" spans="1:10" x14ac:dyDescent="0.25">
      <c r="A253" s="2">
        <v>252</v>
      </c>
      <c r="B253" s="1">
        <v>44636</v>
      </c>
      <c r="C253" s="2">
        <v>31</v>
      </c>
      <c r="D253" s="2">
        <v>40</v>
      </c>
      <c r="E253" s="2">
        <v>42</v>
      </c>
      <c r="F253" s="2">
        <v>45</v>
      </c>
      <c r="G253" s="2">
        <v>73</v>
      </c>
      <c r="H253" s="2">
        <v>89</v>
      </c>
      <c r="I253" s="2">
        <v>90</v>
      </c>
      <c r="J253" s="2">
        <v>47</v>
      </c>
    </row>
    <row r="254" spans="1:10" x14ac:dyDescent="0.25">
      <c r="A254" s="2">
        <v>253</v>
      </c>
      <c r="B254" s="1">
        <v>44639</v>
      </c>
      <c r="C254" s="2">
        <v>9</v>
      </c>
      <c r="D254" s="2">
        <v>20</v>
      </c>
      <c r="E254" s="2">
        <v>22</v>
      </c>
      <c r="F254" s="2">
        <v>23</v>
      </c>
      <c r="G254" s="2">
        <v>25</v>
      </c>
      <c r="H254" s="2">
        <v>86</v>
      </c>
      <c r="I254" s="2">
        <v>2</v>
      </c>
      <c r="J254" s="2">
        <v>82</v>
      </c>
    </row>
    <row r="255" spans="1:10" x14ac:dyDescent="0.25">
      <c r="A255" s="2">
        <v>254</v>
      </c>
      <c r="B255" s="1">
        <v>44641</v>
      </c>
      <c r="C255" s="2">
        <v>15</v>
      </c>
      <c r="D255" s="2">
        <v>18</v>
      </c>
      <c r="E255" s="2">
        <v>49</v>
      </c>
      <c r="F255" s="2">
        <v>56</v>
      </c>
      <c r="G255" s="2">
        <v>68</v>
      </c>
      <c r="H255" s="2">
        <v>79</v>
      </c>
      <c r="I255" s="2">
        <v>47</v>
      </c>
      <c r="J255" s="2">
        <v>80</v>
      </c>
    </row>
    <row r="256" spans="1:10" x14ac:dyDescent="0.25">
      <c r="A256" s="2">
        <v>255</v>
      </c>
      <c r="B256" s="1">
        <v>44643</v>
      </c>
      <c r="C256" s="2">
        <v>6</v>
      </c>
      <c r="D256" s="2">
        <v>13</v>
      </c>
      <c r="E256" s="2">
        <v>19</v>
      </c>
      <c r="F256" s="2">
        <v>31</v>
      </c>
      <c r="G256" s="2">
        <v>70</v>
      </c>
      <c r="H256" s="2">
        <v>84</v>
      </c>
      <c r="I256" s="2">
        <v>51</v>
      </c>
      <c r="J256" s="2">
        <v>70</v>
      </c>
    </row>
    <row r="257" spans="1:10" x14ac:dyDescent="0.25">
      <c r="A257" s="2">
        <v>256</v>
      </c>
      <c r="B257" s="1">
        <v>44646</v>
      </c>
      <c r="C257" s="2">
        <v>8</v>
      </c>
      <c r="D257" s="2">
        <v>11</v>
      </c>
      <c r="E257" s="2">
        <v>22</v>
      </c>
      <c r="F257" s="2">
        <v>41</v>
      </c>
      <c r="G257" s="2">
        <v>44</v>
      </c>
      <c r="H257" s="2">
        <v>59</v>
      </c>
      <c r="I257" s="2">
        <v>19</v>
      </c>
      <c r="J257" s="2">
        <v>59</v>
      </c>
    </row>
    <row r="258" spans="1:10" x14ac:dyDescent="0.25">
      <c r="A258" s="2">
        <v>257</v>
      </c>
      <c r="B258" s="1">
        <v>44648</v>
      </c>
      <c r="C258" s="2">
        <v>5</v>
      </c>
      <c r="D258" s="2">
        <v>33</v>
      </c>
      <c r="E258" s="2">
        <v>36</v>
      </c>
      <c r="F258" s="2">
        <v>51</v>
      </c>
      <c r="G258" s="2">
        <v>68</v>
      </c>
      <c r="H258" s="2">
        <v>78</v>
      </c>
      <c r="I258" s="2">
        <v>15</v>
      </c>
      <c r="J258" s="2">
        <v>5</v>
      </c>
    </row>
    <row r="259" spans="1:10" x14ac:dyDescent="0.25">
      <c r="A259" s="2">
        <v>258</v>
      </c>
      <c r="B259" s="1">
        <v>44650</v>
      </c>
      <c r="C259" s="2">
        <v>1</v>
      </c>
      <c r="D259" s="2">
        <v>13</v>
      </c>
      <c r="E259" s="2">
        <v>49</v>
      </c>
      <c r="F259" s="2">
        <v>56</v>
      </c>
      <c r="G259" s="2">
        <v>78</v>
      </c>
      <c r="H259" s="2">
        <v>88</v>
      </c>
      <c r="I259" s="2">
        <v>19</v>
      </c>
      <c r="J259" s="2">
        <v>13</v>
      </c>
    </row>
    <row r="260" spans="1:10" x14ac:dyDescent="0.25">
      <c r="A260" s="2">
        <v>259</v>
      </c>
      <c r="B260" s="1">
        <v>44653</v>
      </c>
      <c r="C260" s="2">
        <v>15</v>
      </c>
      <c r="D260" s="2">
        <v>44</v>
      </c>
      <c r="E260" s="2">
        <v>72</v>
      </c>
      <c r="F260" s="2">
        <v>75</v>
      </c>
      <c r="G260" s="2">
        <v>80</v>
      </c>
      <c r="H260" s="2">
        <v>88</v>
      </c>
      <c r="I260" s="2">
        <v>76</v>
      </c>
      <c r="J260" s="2">
        <v>40</v>
      </c>
    </row>
    <row r="261" spans="1:10" x14ac:dyDescent="0.25">
      <c r="A261" s="2">
        <v>260</v>
      </c>
      <c r="B261" s="1">
        <v>44655</v>
      </c>
      <c r="C261" s="2">
        <v>3</v>
      </c>
      <c r="D261" s="2">
        <v>8</v>
      </c>
      <c r="E261" s="2">
        <v>13</v>
      </c>
      <c r="F261" s="2">
        <v>22</v>
      </c>
      <c r="G261" s="2">
        <v>71</v>
      </c>
      <c r="H261" s="2">
        <v>73</v>
      </c>
      <c r="I261" s="2">
        <v>58</v>
      </c>
      <c r="J261" s="2">
        <v>6</v>
      </c>
    </row>
    <row r="262" spans="1:10" x14ac:dyDescent="0.25">
      <c r="A262" s="2">
        <v>261</v>
      </c>
      <c r="B262" s="1">
        <v>44657</v>
      </c>
      <c r="C262" s="2">
        <v>5</v>
      </c>
      <c r="D262" s="2">
        <v>29</v>
      </c>
      <c r="E262" s="2">
        <v>44</v>
      </c>
      <c r="F262" s="2">
        <v>59</v>
      </c>
      <c r="G262" s="2">
        <v>64</v>
      </c>
      <c r="H262" s="2">
        <v>89</v>
      </c>
      <c r="I262" s="2">
        <v>26</v>
      </c>
      <c r="J262" s="2">
        <v>53</v>
      </c>
    </row>
    <row r="263" spans="1:10" x14ac:dyDescent="0.25">
      <c r="A263" s="2">
        <v>262</v>
      </c>
      <c r="B263" s="1">
        <v>44660</v>
      </c>
      <c r="C263" s="2">
        <v>3</v>
      </c>
      <c r="D263" s="2">
        <v>6</v>
      </c>
      <c r="E263" s="2">
        <v>23</v>
      </c>
      <c r="F263" s="2">
        <v>53</v>
      </c>
      <c r="G263" s="2">
        <v>62</v>
      </c>
      <c r="H263" s="2">
        <v>71</v>
      </c>
      <c r="I263" s="2">
        <v>90</v>
      </c>
      <c r="J263" s="2">
        <v>28</v>
      </c>
    </row>
    <row r="264" spans="1:10" x14ac:dyDescent="0.25">
      <c r="A264" s="2">
        <v>263</v>
      </c>
      <c r="B264" s="1">
        <v>44662</v>
      </c>
      <c r="C264" s="2">
        <v>26</v>
      </c>
      <c r="D264" s="2">
        <v>31</v>
      </c>
      <c r="E264" s="2">
        <v>33</v>
      </c>
      <c r="F264" s="2">
        <v>46</v>
      </c>
      <c r="G264" s="2">
        <v>60</v>
      </c>
      <c r="H264" s="2">
        <v>72</v>
      </c>
      <c r="I264" s="2">
        <v>84</v>
      </c>
      <c r="J264" s="2">
        <v>15</v>
      </c>
    </row>
    <row r="265" spans="1:10" x14ac:dyDescent="0.25">
      <c r="A265" s="2">
        <v>264</v>
      </c>
      <c r="B265" s="1">
        <v>44664</v>
      </c>
      <c r="C265" s="2">
        <v>6</v>
      </c>
      <c r="D265" s="2">
        <v>38</v>
      </c>
      <c r="E265" s="2">
        <v>49</v>
      </c>
      <c r="F265" s="2">
        <v>62</v>
      </c>
      <c r="G265" s="2">
        <v>72</v>
      </c>
      <c r="H265" s="2">
        <v>82</v>
      </c>
      <c r="I265" s="2">
        <v>40</v>
      </c>
      <c r="J265" s="2">
        <v>65</v>
      </c>
    </row>
    <row r="266" spans="1:10" x14ac:dyDescent="0.25">
      <c r="A266" s="2">
        <v>265</v>
      </c>
      <c r="B266" s="1">
        <v>44667</v>
      </c>
      <c r="C266" s="2">
        <v>16</v>
      </c>
      <c r="D266" s="2">
        <v>22</v>
      </c>
      <c r="E266" s="2">
        <v>47</v>
      </c>
      <c r="F266" s="2">
        <v>78</v>
      </c>
      <c r="G266" s="2">
        <v>79</v>
      </c>
      <c r="H266" s="2">
        <v>80</v>
      </c>
      <c r="I266" s="2">
        <v>23</v>
      </c>
      <c r="J266" s="2">
        <v>75</v>
      </c>
    </row>
    <row r="267" spans="1:10" x14ac:dyDescent="0.25">
      <c r="A267" s="2">
        <v>266</v>
      </c>
      <c r="B267" s="1">
        <v>44669</v>
      </c>
      <c r="C267" s="2">
        <v>25</v>
      </c>
      <c r="D267" s="2">
        <v>27</v>
      </c>
      <c r="E267" s="2">
        <v>38</v>
      </c>
      <c r="F267" s="2">
        <v>68</v>
      </c>
      <c r="G267" s="2">
        <v>73</v>
      </c>
      <c r="H267" s="2">
        <v>88</v>
      </c>
      <c r="I267" s="2">
        <v>49</v>
      </c>
      <c r="J267" s="2">
        <v>23</v>
      </c>
    </row>
    <row r="268" spans="1:10" x14ac:dyDescent="0.25">
      <c r="A268" s="2">
        <v>267</v>
      </c>
      <c r="B268" s="1">
        <v>44671</v>
      </c>
      <c r="C268" s="2">
        <v>4</v>
      </c>
      <c r="D268" s="2">
        <v>13</v>
      </c>
      <c r="E268" s="2">
        <v>15</v>
      </c>
      <c r="F268" s="2">
        <v>75</v>
      </c>
      <c r="G268" s="2">
        <v>79</v>
      </c>
      <c r="H268" s="2">
        <v>86</v>
      </c>
      <c r="I268" s="2">
        <v>12</v>
      </c>
      <c r="J268" s="2">
        <v>69</v>
      </c>
    </row>
    <row r="269" spans="1:10" x14ac:dyDescent="0.25">
      <c r="A269" s="2">
        <v>268</v>
      </c>
      <c r="B269" s="1">
        <v>44674</v>
      </c>
      <c r="C269" s="2">
        <v>1</v>
      </c>
      <c r="D269" s="2">
        <v>3</v>
      </c>
      <c r="E269" s="2">
        <v>31</v>
      </c>
      <c r="F269" s="2">
        <v>70</v>
      </c>
      <c r="G269" s="2">
        <v>83</v>
      </c>
      <c r="H269" s="2">
        <v>86</v>
      </c>
      <c r="I269" s="2">
        <v>18</v>
      </c>
      <c r="J269" s="2">
        <v>34</v>
      </c>
    </row>
    <row r="270" spans="1:10" x14ac:dyDescent="0.25">
      <c r="A270" s="2">
        <v>269</v>
      </c>
      <c r="B270" s="1">
        <v>44676</v>
      </c>
      <c r="C270" s="2">
        <v>2</v>
      </c>
      <c r="D270" s="2">
        <v>47</v>
      </c>
      <c r="E270" s="2">
        <v>48</v>
      </c>
      <c r="F270" s="2">
        <v>61</v>
      </c>
      <c r="G270" s="2">
        <v>75</v>
      </c>
      <c r="H270" s="2">
        <v>84</v>
      </c>
      <c r="I270" s="2">
        <v>52</v>
      </c>
      <c r="J270" s="2">
        <v>41</v>
      </c>
    </row>
    <row r="271" spans="1:10" x14ac:dyDescent="0.25">
      <c r="A271" s="2">
        <v>270</v>
      </c>
      <c r="B271" s="1">
        <v>44678</v>
      </c>
      <c r="C271" s="2">
        <v>29</v>
      </c>
      <c r="D271" s="2">
        <v>32</v>
      </c>
      <c r="E271" s="2">
        <v>35</v>
      </c>
      <c r="F271" s="2">
        <v>47</v>
      </c>
      <c r="G271" s="2">
        <v>64</v>
      </c>
      <c r="H271" s="2">
        <v>73</v>
      </c>
      <c r="I271" s="2">
        <v>68</v>
      </c>
      <c r="J271" s="2">
        <v>72</v>
      </c>
    </row>
    <row r="272" spans="1:10" x14ac:dyDescent="0.25">
      <c r="A272" s="2">
        <v>271</v>
      </c>
      <c r="B272" s="1">
        <v>44681</v>
      </c>
      <c r="C272" s="2">
        <v>9</v>
      </c>
      <c r="D272" s="2">
        <v>12</v>
      </c>
      <c r="E272" s="2">
        <v>36</v>
      </c>
      <c r="F272" s="2">
        <v>39</v>
      </c>
      <c r="G272" s="2">
        <v>57</v>
      </c>
      <c r="H272" s="2">
        <v>72</v>
      </c>
      <c r="I272" s="2">
        <v>37</v>
      </c>
      <c r="J272" s="2">
        <v>46</v>
      </c>
    </row>
    <row r="273" spans="1:10" x14ac:dyDescent="0.25">
      <c r="A273" s="2">
        <v>272</v>
      </c>
      <c r="B273" s="1">
        <v>44683</v>
      </c>
      <c r="C273" s="2">
        <v>12</v>
      </c>
      <c r="D273" s="2">
        <v>23</v>
      </c>
      <c r="E273" s="2">
        <v>41</v>
      </c>
      <c r="F273" s="2">
        <v>45</v>
      </c>
      <c r="G273" s="2">
        <v>53</v>
      </c>
      <c r="H273" s="2">
        <v>77</v>
      </c>
      <c r="I273" s="2">
        <v>70</v>
      </c>
      <c r="J273" s="2">
        <v>32</v>
      </c>
    </row>
    <row r="274" spans="1:10" x14ac:dyDescent="0.25">
      <c r="A274" s="2">
        <v>273</v>
      </c>
      <c r="B274" s="1">
        <v>44685</v>
      </c>
      <c r="C274" s="2">
        <v>26</v>
      </c>
      <c r="D274" s="2">
        <v>35</v>
      </c>
      <c r="E274" s="2">
        <v>39</v>
      </c>
      <c r="F274" s="2">
        <v>43</v>
      </c>
      <c r="G274" s="2">
        <v>48</v>
      </c>
      <c r="H274" s="2">
        <v>51</v>
      </c>
      <c r="I274" s="2">
        <v>67</v>
      </c>
      <c r="J274" s="2">
        <v>69</v>
      </c>
    </row>
    <row r="275" spans="1:10" x14ac:dyDescent="0.25">
      <c r="A275" s="2">
        <v>274</v>
      </c>
      <c r="B275" s="1">
        <v>44688</v>
      </c>
      <c r="C275" s="2">
        <v>7</v>
      </c>
      <c r="D275" s="2">
        <v>8</v>
      </c>
      <c r="E275" s="2">
        <v>12</v>
      </c>
      <c r="F275" s="2">
        <v>35</v>
      </c>
      <c r="G275" s="2">
        <v>68</v>
      </c>
      <c r="H275" s="2">
        <v>73</v>
      </c>
      <c r="I275" s="2">
        <v>77</v>
      </c>
      <c r="J275" s="2">
        <v>57</v>
      </c>
    </row>
    <row r="276" spans="1:10" x14ac:dyDescent="0.25">
      <c r="A276" s="2">
        <v>275</v>
      </c>
      <c r="B276" s="1">
        <v>44690</v>
      </c>
      <c r="C276" s="2">
        <v>7</v>
      </c>
      <c r="D276" s="2">
        <v>10</v>
      </c>
      <c r="E276" s="2">
        <v>32</v>
      </c>
      <c r="F276" s="2">
        <v>53</v>
      </c>
      <c r="G276" s="2">
        <v>63</v>
      </c>
      <c r="H276" s="2">
        <v>75</v>
      </c>
      <c r="I276" s="2">
        <v>37</v>
      </c>
      <c r="J276" s="2">
        <v>50</v>
      </c>
    </row>
    <row r="277" spans="1:10" x14ac:dyDescent="0.25">
      <c r="A277" s="2">
        <v>276</v>
      </c>
      <c r="B277" s="1">
        <v>44692</v>
      </c>
      <c r="C277" s="2">
        <v>11</v>
      </c>
      <c r="D277" s="2">
        <v>27</v>
      </c>
      <c r="E277" s="2">
        <v>54</v>
      </c>
      <c r="F277" s="2">
        <v>57</v>
      </c>
      <c r="G277" s="2">
        <v>65</v>
      </c>
      <c r="H277" s="2">
        <v>82</v>
      </c>
      <c r="I277" s="2">
        <v>78</v>
      </c>
      <c r="J277" s="2">
        <v>63</v>
      </c>
    </row>
    <row r="278" spans="1:10" x14ac:dyDescent="0.25">
      <c r="A278" s="2">
        <v>277</v>
      </c>
      <c r="B278" s="1">
        <v>44695</v>
      </c>
      <c r="C278" s="2">
        <v>1</v>
      </c>
      <c r="D278" s="2">
        <v>14</v>
      </c>
      <c r="E278" s="2">
        <v>38</v>
      </c>
      <c r="F278" s="2">
        <v>56</v>
      </c>
      <c r="G278" s="2">
        <v>66</v>
      </c>
      <c r="H278" s="2">
        <v>71</v>
      </c>
      <c r="I278" s="2">
        <v>25</v>
      </c>
      <c r="J278" s="2">
        <v>49</v>
      </c>
    </row>
    <row r="279" spans="1:10" x14ac:dyDescent="0.25">
      <c r="A279" s="2">
        <v>278</v>
      </c>
      <c r="B279" s="1">
        <v>44697</v>
      </c>
      <c r="C279" s="2">
        <v>26</v>
      </c>
      <c r="D279" s="2">
        <v>53</v>
      </c>
      <c r="E279" s="2">
        <v>56</v>
      </c>
      <c r="F279" s="2">
        <v>57</v>
      </c>
      <c r="G279" s="2">
        <v>67</v>
      </c>
      <c r="H279" s="2">
        <v>80</v>
      </c>
      <c r="I279" s="2">
        <v>2</v>
      </c>
      <c r="J279" s="2">
        <v>81</v>
      </c>
    </row>
    <row r="280" spans="1:10" x14ac:dyDescent="0.25">
      <c r="A280" s="2">
        <v>279</v>
      </c>
      <c r="B280" s="1">
        <v>44699</v>
      </c>
      <c r="C280" s="2">
        <v>14</v>
      </c>
      <c r="D280" s="2">
        <v>23</v>
      </c>
      <c r="E280" s="2">
        <v>43</v>
      </c>
      <c r="F280" s="2">
        <v>57</v>
      </c>
      <c r="G280" s="2">
        <v>74</v>
      </c>
      <c r="H280" s="2">
        <v>88</v>
      </c>
      <c r="I280" s="2">
        <v>28</v>
      </c>
      <c r="J280" s="2">
        <v>61</v>
      </c>
    </row>
    <row r="281" spans="1:10" x14ac:dyDescent="0.25">
      <c r="A281" s="2">
        <v>280</v>
      </c>
      <c r="B281" s="1">
        <v>44702</v>
      </c>
      <c r="C281" s="2">
        <v>21</v>
      </c>
      <c r="D281" s="2">
        <v>46</v>
      </c>
      <c r="E281" s="2">
        <v>62</v>
      </c>
      <c r="F281" s="2">
        <v>73</v>
      </c>
      <c r="G281" s="2">
        <v>87</v>
      </c>
      <c r="H281" s="2">
        <v>90</v>
      </c>
      <c r="I281" s="2">
        <v>86</v>
      </c>
      <c r="J281" s="2">
        <v>53</v>
      </c>
    </row>
    <row r="282" spans="1:10" x14ac:dyDescent="0.25">
      <c r="A282" s="2">
        <v>281</v>
      </c>
      <c r="B282" s="1">
        <v>44704</v>
      </c>
      <c r="C282" s="2">
        <v>9</v>
      </c>
      <c r="D282" s="2">
        <v>11</v>
      </c>
      <c r="E282" s="2">
        <v>25</v>
      </c>
      <c r="F282" s="2">
        <v>26</v>
      </c>
      <c r="G282" s="2">
        <v>66</v>
      </c>
      <c r="H282" s="2">
        <v>85</v>
      </c>
      <c r="I282" s="2">
        <v>5</v>
      </c>
      <c r="J282" s="2">
        <v>19</v>
      </c>
    </row>
    <row r="283" spans="1:10" x14ac:dyDescent="0.25">
      <c r="A283" s="2">
        <v>282</v>
      </c>
      <c r="B283" s="1">
        <v>44706</v>
      </c>
      <c r="C283" s="2">
        <v>4</v>
      </c>
      <c r="D283" s="2">
        <v>18</v>
      </c>
      <c r="E283" s="2">
        <v>24</v>
      </c>
      <c r="F283" s="2">
        <v>34</v>
      </c>
      <c r="G283" s="2">
        <v>60</v>
      </c>
      <c r="H283" s="2">
        <v>86</v>
      </c>
      <c r="I283" s="2">
        <v>8</v>
      </c>
      <c r="J283" s="2">
        <v>21</v>
      </c>
    </row>
    <row r="284" spans="1:10" x14ac:dyDescent="0.25">
      <c r="A284" s="2">
        <v>283</v>
      </c>
      <c r="B284" s="1">
        <v>44709</v>
      </c>
      <c r="C284" s="2">
        <v>9</v>
      </c>
      <c r="D284" s="2">
        <v>20</v>
      </c>
      <c r="E284" s="2">
        <v>26</v>
      </c>
      <c r="F284" s="2">
        <v>35</v>
      </c>
      <c r="G284" s="2">
        <v>38</v>
      </c>
      <c r="H284" s="2">
        <v>78</v>
      </c>
      <c r="I284" s="2">
        <v>72</v>
      </c>
      <c r="J284" s="2">
        <v>81</v>
      </c>
    </row>
    <row r="285" spans="1:10" x14ac:dyDescent="0.25">
      <c r="A285" s="2">
        <v>284</v>
      </c>
      <c r="B285" s="1">
        <v>44711</v>
      </c>
      <c r="C285" s="2">
        <v>7</v>
      </c>
      <c r="D285" s="2">
        <v>20</v>
      </c>
      <c r="E285" s="2">
        <v>28</v>
      </c>
      <c r="F285" s="2">
        <v>34</v>
      </c>
      <c r="G285" s="2">
        <v>46</v>
      </c>
      <c r="H285" s="2">
        <v>86</v>
      </c>
      <c r="I285" s="2">
        <v>9</v>
      </c>
      <c r="J285" s="2">
        <v>35</v>
      </c>
    </row>
    <row r="286" spans="1:10" x14ac:dyDescent="0.25">
      <c r="A286" s="2">
        <v>285</v>
      </c>
      <c r="B286" s="1">
        <v>44713</v>
      </c>
      <c r="C286" s="2">
        <v>20</v>
      </c>
      <c r="D286" s="2">
        <v>53</v>
      </c>
      <c r="E286" s="2">
        <v>59</v>
      </c>
      <c r="F286" s="2">
        <v>66</v>
      </c>
      <c r="G286" s="2">
        <v>76</v>
      </c>
      <c r="H286" s="2">
        <v>79</v>
      </c>
      <c r="I286" s="2">
        <v>40</v>
      </c>
      <c r="J286" s="2">
        <v>14</v>
      </c>
    </row>
    <row r="287" spans="1:10" x14ac:dyDescent="0.25">
      <c r="A287" s="2">
        <v>286</v>
      </c>
      <c r="B287" s="1">
        <v>44716</v>
      </c>
      <c r="C287" s="2">
        <v>23</v>
      </c>
      <c r="D287" s="2">
        <v>42</v>
      </c>
      <c r="E287" s="2">
        <v>57</v>
      </c>
      <c r="F287" s="2">
        <v>71</v>
      </c>
      <c r="G287" s="2">
        <v>79</v>
      </c>
      <c r="H287" s="2">
        <v>89</v>
      </c>
      <c r="I287" s="2">
        <v>80</v>
      </c>
      <c r="J287" s="2">
        <v>77</v>
      </c>
    </row>
    <row r="288" spans="1:10" x14ac:dyDescent="0.25">
      <c r="A288" s="2">
        <v>287</v>
      </c>
      <c r="B288" s="1">
        <v>44718</v>
      </c>
      <c r="C288" s="2">
        <v>9</v>
      </c>
      <c r="D288" s="2">
        <v>24</v>
      </c>
      <c r="E288" s="2">
        <v>33</v>
      </c>
      <c r="F288" s="2">
        <v>37</v>
      </c>
      <c r="G288" s="2">
        <v>62</v>
      </c>
      <c r="H288" s="2">
        <v>65</v>
      </c>
      <c r="I288" s="2">
        <v>77</v>
      </c>
      <c r="J288" s="2">
        <v>38</v>
      </c>
    </row>
    <row r="289" spans="1:10" x14ac:dyDescent="0.25">
      <c r="A289" s="2">
        <v>288</v>
      </c>
      <c r="B289" s="1">
        <v>44720</v>
      </c>
      <c r="C289" s="2">
        <v>26</v>
      </c>
      <c r="D289" s="2">
        <v>50</v>
      </c>
      <c r="E289" s="2">
        <v>58</v>
      </c>
      <c r="F289" s="2">
        <v>69</v>
      </c>
      <c r="G289" s="2">
        <v>73</v>
      </c>
      <c r="H289" s="2">
        <v>88</v>
      </c>
      <c r="I289" s="2">
        <v>32</v>
      </c>
      <c r="J289" s="2">
        <v>48</v>
      </c>
    </row>
    <row r="290" spans="1:10" x14ac:dyDescent="0.25">
      <c r="A290" s="2">
        <v>289</v>
      </c>
      <c r="B290" s="1">
        <v>44723</v>
      </c>
      <c r="C290" s="2">
        <v>4</v>
      </c>
      <c r="D290" s="2">
        <v>29</v>
      </c>
      <c r="E290" s="2">
        <v>55</v>
      </c>
      <c r="F290" s="2">
        <v>64</v>
      </c>
      <c r="G290" s="2">
        <v>72</v>
      </c>
      <c r="H290" s="2">
        <v>83</v>
      </c>
      <c r="I290" s="2">
        <v>24</v>
      </c>
      <c r="J290" s="2">
        <v>84</v>
      </c>
    </row>
    <row r="291" spans="1:10" x14ac:dyDescent="0.25">
      <c r="A291" s="2">
        <v>290</v>
      </c>
      <c r="B291" s="1">
        <v>44725</v>
      </c>
      <c r="C291" s="2">
        <v>2</v>
      </c>
      <c r="D291" s="2">
        <v>3</v>
      </c>
      <c r="E291" s="2">
        <v>25</v>
      </c>
      <c r="F291" s="2">
        <v>57</v>
      </c>
      <c r="G291" s="2">
        <v>60</v>
      </c>
      <c r="H291" s="2">
        <v>86</v>
      </c>
      <c r="I291" s="2">
        <v>45</v>
      </c>
      <c r="J291" s="2">
        <v>6</v>
      </c>
    </row>
    <row r="292" spans="1:10" x14ac:dyDescent="0.25">
      <c r="A292" s="2">
        <v>291</v>
      </c>
      <c r="B292" s="1">
        <v>44727</v>
      </c>
      <c r="C292" s="2">
        <v>7</v>
      </c>
      <c r="D292" s="2">
        <v>22</v>
      </c>
      <c r="E292" s="2">
        <v>28</v>
      </c>
      <c r="F292" s="2">
        <v>57</v>
      </c>
      <c r="G292" s="2">
        <v>86</v>
      </c>
      <c r="H292" s="2">
        <v>89</v>
      </c>
      <c r="I292" s="2">
        <v>17</v>
      </c>
      <c r="J292" s="2">
        <v>30</v>
      </c>
    </row>
    <row r="293" spans="1:10" x14ac:dyDescent="0.25">
      <c r="A293" s="2">
        <v>292</v>
      </c>
      <c r="B293" s="1">
        <v>44730</v>
      </c>
      <c r="C293" s="2">
        <v>10</v>
      </c>
      <c r="D293" s="2">
        <v>20</v>
      </c>
      <c r="E293" s="2">
        <v>36</v>
      </c>
      <c r="F293" s="2">
        <v>49</v>
      </c>
      <c r="G293" s="2">
        <v>67</v>
      </c>
      <c r="H293" s="2">
        <v>71</v>
      </c>
      <c r="I293" s="2">
        <v>56</v>
      </c>
      <c r="J293" s="2">
        <v>19</v>
      </c>
    </row>
    <row r="294" spans="1:10" x14ac:dyDescent="0.25">
      <c r="A294" s="2">
        <v>293</v>
      </c>
      <c r="B294" s="1">
        <v>44732</v>
      </c>
      <c r="C294" s="2">
        <v>14</v>
      </c>
      <c r="D294" s="2">
        <v>31</v>
      </c>
      <c r="E294" s="2">
        <v>40</v>
      </c>
      <c r="F294" s="2">
        <v>53</v>
      </c>
      <c r="G294" s="2">
        <v>61</v>
      </c>
      <c r="H294" s="2">
        <v>88</v>
      </c>
      <c r="I294" s="2">
        <v>60</v>
      </c>
      <c r="J294" s="2">
        <v>87</v>
      </c>
    </row>
    <row r="295" spans="1:10" x14ac:dyDescent="0.25">
      <c r="A295" s="2">
        <v>294</v>
      </c>
      <c r="B295" s="1">
        <v>44734</v>
      </c>
      <c r="C295" s="2">
        <v>16</v>
      </c>
      <c r="D295" s="2">
        <v>18</v>
      </c>
      <c r="E295" s="2">
        <v>36</v>
      </c>
      <c r="F295" s="2">
        <v>37</v>
      </c>
      <c r="G295" s="2">
        <v>69</v>
      </c>
      <c r="H295" s="2">
        <v>77</v>
      </c>
      <c r="I295" s="2">
        <v>57</v>
      </c>
      <c r="J295" s="2">
        <v>3</v>
      </c>
    </row>
    <row r="296" spans="1:10" x14ac:dyDescent="0.25">
      <c r="A296" s="2">
        <v>295</v>
      </c>
      <c r="B296" s="1">
        <v>44736</v>
      </c>
      <c r="C296" s="2">
        <v>9</v>
      </c>
      <c r="D296" s="2">
        <v>15</v>
      </c>
      <c r="E296" s="2">
        <v>25</v>
      </c>
      <c r="F296" s="2">
        <v>46</v>
      </c>
      <c r="G296" s="2">
        <v>49</v>
      </c>
      <c r="H296" s="2">
        <v>71</v>
      </c>
      <c r="I296" s="2">
        <v>39</v>
      </c>
      <c r="J296" s="2">
        <v>20</v>
      </c>
    </row>
    <row r="297" spans="1:10" x14ac:dyDescent="0.25">
      <c r="A297" s="2">
        <v>296</v>
      </c>
      <c r="B297" s="1">
        <v>44739</v>
      </c>
      <c r="C297" s="2">
        <v>25</v>
      </c>
      <c r="D297" s="2">
        <v>45</v>
      </c>
      <c r="E297" s="2">
        <v>48</v>
      </c>
      <c r="F297" s="2">
        <v>55</v>
      </c>
      <c r="G297" s="2">
        <v>79</v>
      </c>
      <c r="H297" s="2">
        <v>82</v>
      </c>
      <c r="I297" s="2">
        <v>50</v>
      </c>
      <c r="J297" s="2">
        <v>2</v>
      </c>
    </row>
    <row r="298" spans="1:10" x14ac:dyDescent="0.25">
      <c r="A298" s="2">
        <v>297</v>
      </c>
      <c r="B298" s="1">
        <v>44741</v>
      </c>
      <c r="C298" s="2">
        <v>1</v>
      </c>
      <c r="D298" s="2">
        <v>12</v>
      </c>
      <c r="E298" s="2">
        <v>19</v>
      </c>
      <c r="F298" s="2">
        <v>22</v>
      </c>
      <c r="G298" s="2">
        <v>53</v>
      </c>
      <c r="H298" s="2">
        <v>67</v>
      </c>
      <c r="I298" s="2">
        <v>65</v>
      </c>
      <c r="J298" s="2">
        <v>5</v>
      </c>
    </row>
    <row r="299" spans="1:10" x14ac:dyDescent="0.25">
      <c r="A299" s="2">
        <v>298</v>
      </c>
      <c r="B299" s="1">
        <v>44744</v>
      </c>
      <c r="C299" s="2">
        <v>12</v>
      </c>
      <c r="D299" s="2">
        <v>36</v>
      </c>
      <c r="E299" s="2">
        <v>42</v>
      </c>
      <c r="F299" s="2">
        <v>71</v>
      </c>
      <c r="G299" s="2">
        <v>86</v>
      </c>
      <c r="H299" s="2">
        <v>89</v>
      </c>
      <c r="I299" s="2">
        <v>33</v>
      </c>
      <c r="J299" s="2">
        <v>62</v>
      </c>
    </row>
    <row r="300" spans="1:10" x14ac:dyDescent="0.25">
      <c r="A300" s="2">
        <v>299</v>
      </c>
      <c r="B300" s="1">
        <v>44746</v>
      </c>
      <c r="C300" s="2">
        <v>20</v>
      </c>
      <c r="D300" s="2">
        <v>21</v>
      </c>
      <c r="E300" s="2">
        <v>55</v>
      </c>
      <c r="F300" s="2">
        <v>81</v>
      </c>
      <c r="G300" s="2">
        <v>86</v>
      </c>
      <c r="H300" s="2">
        <v>88</v>
      </c>
      <c r="I300" s="2">
        <v>90</v>
      </c>
      <c r="J300" s="2">
        <v>32</v>
      </c>
    </row>
    <row r="301" spans="1:10" x14ac:dyDescent="0.25">
      <c r="A301" s="2">
        <v>300</v>
      </c>
      <c r="B301" s="1">
        <v>44748</v>
      </c>
      <c r="C301" s="2">
        <v>46</v>
      </c>
      <c r="D301" s="2">
        <v>79</v>
      </c>
      <c r="E301" s="2">
        <v>81</v>
      </c>
      <c r="F301" s="2">
        <v>82</v>
      </c>
      <c r="G301" s="2">
        <v>83</v>
      </c>
      <c r="H301" s="2">
        <v>88</v>
      </c>
      <c r="I301" s="2">
        <v>52</v>
      </c>
      <c r="J301" s="2">
        <v>85</v>
      </c>
    </row>
    <row r="302" spans="1:10" x14ac:dyDescent="0.25">
      <c r="A302" s="2">
        <v>301</v>
      </c>
      <c r="B302" s="1">
        <v>44751</v>
      </c>
      <c r="C302" s="2">
        <v>15</v>
      </c>
      <c r="D302" s="2">
        <v>81</v>
      </c>
      <c r="E302" s="2">
        <v>83</v>
      </c>
      <c r="F302" s="2">
        <v>87</v>
      </c>
      <c r="G302" s="2">
        <v>88</v>
      </c>
      <c r="H302" s="2">
        <v>90</v>
      </c>
      <c r="I302" s="2">
        <v>16</v>
      </c>
      <c r="J302" s="2">
        <v>23</v>
      </c>
    </row>
    <row r="303" spans="1:10" x14ac:dyDescent="0.25">
      <c r="A303" s="2">
        <v>302</v>
      </c>
      <c r="B303" s="1">
        <v>44753</v>
      </c>
      <c r="C303" s="2">
        <v>8</v>
      </c>
      <c r="D303" s="2">
        <v>22</v>
      </c>
      <c r="E303" s="2">
        <v>23</v>
      </c>
      <c r="F303" s="2">
        <v>40</v>
      </c>
      <c r="G303" s="2">
        <v>51</v>
      </c>
      <c r="H303" s="2">
        <v>89</v>
      </c>
      <c r="I303" s="2">
        <v>60</v>
      </c>
      <c r="J303" s="2">
        <v>89</v>
      </c>
    </row>
    <row r="304" spans="1:10" x14ac:dyDescent="0.25">
      <c r="A304" s="2">
        <v>303</v>
      </c>
      <c r="B304" s="1">
        <v>44755</v>
      </c>
      <c r="C304" s="2">
        <v>3</v>
      </c>
      <c r="D304" s="2">
        <v>8</v>
      </c>
      <c r="E304" s="2">
        <v>21</v>
      </c>
      <c r="F304" s="2">
        <v>46</v>
      </c>
      <c r="G304" s="2">
        <v>60</v>
      </c>
      <c r="H304" s="2">
        <v>90</v>
      </c>
      <c r="I304" s="2">
        <v>57</v>
      </c>
      <c r="J304" s="2">
        <v>87</v>
      </c>
    </row>
    <row r="305" spans="1:10" x14ac:dyDescent="0.25">
      <c r="A305" s="2">
        <v>304</v>
      </c>
      <c r="B305" s="1">
        <v>44758</v>
      </c>
      <c r="C305" s="2">
        <v>10</v>
      </c>
      <c r="D305" s="2">
        <v>17</v>
      </c>
      <c r="E305" s="2">
        <v>26</v>
      </c>
      <c r="F305" s="2">
        <v>29</v>
      </c>
      <c r="G305" s="2">
        <v>75</v>
      </c>
      <c r="H305" s="2">
        <v>80</v>
      </c>
      <c r="I305" s="2">
        <v>32</v>
      </c>
      <c r="J305" s="2">
        <v>90</v>
      </c>
    </row>
    <row r="306" spans="1:10" x14ac:dyDescent="0.25">
      <c r="A306" s="2">
        <v>305</v>
      </c>
      <c r="B306" s="1">
        <v>44760</v>
      </c>
      <c r="C306" s="2">
        <v>9</v>
      </c>
      <c r="D306" s="2">
        <v>11</v>
      </c>
      <c r="E306" s="2">
        <v>27</v>
      </c>
      <c r="F306" s="2">
        <v>51</v>
      </c>
      <c r="G306" s="2">
        <v>62</v>
      </c>
      <c r="H306" s="2">
        <v>72</v>
      </c>
      <c r="I306" s="2">
        <v>18</v>
      </c>
      <c r="J306" s="2">
        <v>81</v>
      </c>
    </row>
    <row r="307" spans="1:10" x14ac:dyDescent="0.25">
      <c r="A307" s="2">
        <v>306</v>
      </c>
      <c r="B307" s="1">
        <v>44762</v>
      </c>
      <c r="C307" s="2">
        <v>8</v>
      </c>
      <c r="D307" s="2">
        <v>25</v>
      </c>
      <c r="E307" s="2">
        <v>32</v>
      </c>
      <c r="F307" s="2">
        <v>41</v>
      </c>
      <c r="G307" s="2">
        <v>46</v>
      </c>
      <c r="H307" s="2">
        <v>49</v>
      </c>
      <c r="I307" s="2">
        <v>10</v>
      </c>
      <c r="J307" s="2">
        <v>21</v>
      </c>
    </row>
    <row r="308" spans="1:10" x14ac:dyDescent="0.25">
      <c r="A308" s="2">
        <v>307</v>
      </c>
      <c r="B308" s="1">
        <v>44765</v>
      </c>
      <c r="C308" s="2">
        <v>9</v>
      </c>
      <c r="D308" s="2">
        <v>10</v>
      </c>
      <c r="E308" s="2">
        <v>28</v>
      </c>
      <c r="F308" s="2">
        <v>40</v>
      </c>
      <c r="G308" s="2">
        <v>53</v>
      </c>
      <c r="H308" s="2">
        <v>76</v>
      </c>
      <c r="I308" s="2">
        <v>39</v>
      </c>
      <c r="J308" s="2">
        <v>12</v>
      </c>
    </row>
    <row r="309" spans="1:10" x14ac:dyDescent="0.25">
      <c r="A309" s="2">
        <v>308</v>
      </c>
      <c r="B309" s="1">
        <v>44767</v>
      </c>
      <c r="C309" s="2">
        <v>8</v>
      </c>
      <c r="D309" s="2">
        <v>15</v>
      </c>
      <c r="E309" s="2">
        <v>23</v>
      </c>
      <c r="F309" s="2">
        <v>34</v>
      </c>
      <c r="G309" s="2">
        <v>46</v>
      </c>
      <c r="H309" s="2">
        <v>73</v>
      </c>
      <c r="I309" s="2">
        <v>47</v>
      </c>
      <c r="J309" s="2">
        <v>39</v>
      </c>
    </row>
    <row r="310" spans="1:10" x14ac:dyDescent="0.25">
      <c r="A310" s="2">
        <v>309</v>
      </c>
      <c r="B310" s="1">
        <v>44769</v>
      </c>
      <c r="C310" s="2">
        <v>3</v>
      </c>
      <c r="D310" s="2">
        <v>4</v>
      </c>
      <c r="E310" s="2">
        <v>19</v>
      </c>
      <c r="F310" s="2">
        <v>84</v>
      </c>
      <c r="G310" s="2">
        <v>85</v>
      </c>
      <c r="H310" s="2">
        <v>87</v>
      </c>
      <c r="I310" s="2">
        <v>11</v>
      </c>
      <c r="J310" s="2">
        <v>68</v>
      </c>
    </row>
    <row r="311" spans="1:10" x14ac:dyDescent="0.25">
      <c r="A311" s="2">
        <v>310</v>
      </c>
      <c r="B311" s="1">
        <v>44772</v>
      </c>
      <c r="C311" s="2">
        <v>16</v>
      </c>
      <c r="D311" s="2">
        <v>18</v>
      </c>
      <c r="E311" s="2">
        <v>43</v>
      </c>
      <c r="F311" s="2">
        <v>53</v>
      </c>
      <c r="G311" s="2">
        <v>58</v>
      </c>
      <c r="H311" s="2">
        <v>78</v>
      </c>
      <c r="I311" s="2">
        <v>46</v>
      </c>
      <c r="J311" s="2">
        <v>71</v>
      </c>
    </row>
    <row r="312" spans="1:10" x14ac:dyDescent="0.25">
      <c r="A312">
        <v>311</v>
      </c>
      <c r="B312" s="1">
        <v>44774</v>
      </c>
      <c r="C312" s="2">
        <v>4</v>
      </c>
      <c r="D312" s="2">
        <v>38</v>
      </c>
      <c r="E312" s="2">
        <v>63</v>
      </c>
      <c r="F312" s="2">
        <v>80</v>
      </c>
      <c r="G312" s="2">
        <v>86</v>
      </c>
      <c r="H312" s="2">
        <v>87</v>
      </c>
      <c r="I312" s="2">
        <v>39</v>
      </c>
      <c r="J312" s="2">
        <v>50</v>
      </c>
    </row>
    <row r="313" spans="1:10" x14ac:dyDescent="0.25">
      <c r="A313" s="2">
        <v>312</v>
      </c>
      <c r="B313" s="1">
        <v>44776</v>
      </c>
      <c r="C313" s="2">
        <v>5</v>
      </c>
      <c r="D313" s="2">
        <v>12</v>
      </c>
      <c r="E313" s="2">
        <v>13</v>
      </c>
      <c r="F313" s="2">
        <v>14</v>
      </c>
      <c r="G313" s="2">
        <v>32</v>
      </c>
      <c r="H313" s="2">
        <v>71</v>
      </c>
      <c r="I313" s="2">
        <v>79</v>
      </c>
      <c r="J313" s="2">
        <v>24</v>
      </c>
    </row>
    <row r="314" spans="1:10" x14ac:dyDescent="0.25">
      <c r="A314" s="2">
        <v>313</v>
      </c>
      <c r="B314" s="1">
        <v>44779</v>
      </c>
      <c r="C314" s="2">
        <v>11</v>
      </c>
      <c r="D314" s="2">
        <v>13</v>
      </c>
      <c r="E314" s="2">
        <v>16</v>
      </c>
      <c r="F314" s="2">
        <v>28</v>
      </c>
      <c r="G314" s="2">
        <v>53</v>
      </c>
      <c r="H314" s="2">
        <v>58</v>
      </c>
      <c r="I314" s="2">
        <v>77</v>
      </c>
      <c r="J314" s="2">
        <v>23</v>
      </c>
    </row>
    <row r="315" spans="1:10" x14ac:dyDescent="0.25">
      <c r="A315" s="2">
        <v>314</v>
      </c>
      <c r="B315" s="1">
        <v>44781</v>
      </c>
      <c r="C315" s="2">
        <v>13</v>
      </c>
      <c r="D315" s="2">
        <v>17</v>
      </c>
      <c r="E315" s="2">
        <v>26</v>
      </c>
      <c r="F315" s="2">
        <v>29</v>
      </c>
      <c r="G315" s="2">
        <v>34</v>
      </c>
      <c r="H315" s="2">
        <v>90</v>
      </c>
      <c r="I315" s="2">
        <v>72</v>
      </c>
      <c r="J315" s="2">
        <v>21</v>
      </c>
    </row>
    <row r="316" spans="1:10" x14ac:dyDescent="0.25">
      <c r="A316" s="2">
        <v>315</v>
      </c>
      <c r="B316" s="1">
        <v>44783</v>
      </c>
      <c r="C316" s="2">
        <v>9</v>
      </c>
      <c r="D316" s="2">
        <v>13</v>
      </c>
      <c r="E316" s="2">
        <v>19</v>
      </c>
      <c r="F316" s="2">
        <v>28</v>
      </c>
      <c r="G316" s="2">
        <v>46</v>
      </c>
      <c r="H316" s="2">
        <v>69</v>
      </c>
      <c r="I316" s="2">
        <v>88</v>
      </c>
      <c r="J316" s="2">
        <v>28</v>
      </c>
    </row>
    <row r="317" spans="1:10" x14ac:dyDescent="0.25">
      <c r="A317" s="2">
        <v>316</v>
      </c>
      <c r="B317" s="1">
        <v>44786</v>
      </c>
      <c r="C317" s="2">
        <v>24</v>
      </c>
      <c r="D317" s="2">
        <v>46</v>
      </c>
      <c r="E317" s="2">
        <v>61</v>
      </c>
      <c r="F317" s="2">
        <v>69</v>
      </c>
      <c r="G317" s="2">
        <v>79</v>
      </c>
      <c r="H317" s="2">
        <v>86</v>
      </c>
      <c r="I317" s="2">
        <v>15</v>
      </c>
      <c r="J317" s="2">
        <v>69</v>
      </c>
    </row>
    <row r="318" spans="1:10" x14ac:dyDescent="0.25">
      <c r="A318" s="2">
        <v>317</v>
      </c>
      <c r="B318" s="1">
        <v>44788</v>
      </c>
      <c r="C318" s="2">
        <v>3</v>
      </c>
      <c r="D318" s="2">
        <v>10</v>
      </c>
      <c r="E318" s="2">
        <v>28</v>
      </c>
      <c r="F318" s="2">
        <v>45</v>
      </c>
      <c r="G318" s="2">
        <v>67</v>
      </c>
      <c r="H318" s="2">
        <v>76</v>
      </c>
      <c r="I318" s="2">
        <v>39</v>
      </c>
      <c r="J318" s="2">
        <v>51</v>
      </c>
    </row>
    <row r="319" spans="1:10" x14ac:dyDescent="0.25">
      <c r="A319" s="2">
        <v>318</v>
      </c>
      <c r="B319" s="1">
        <v>44790</v>
      </c>
      <c r="C319" s="2">
        <v>11</v>
      </c>
      <c r="D319" s="2">
        <v>26</v>
      </c>
      <c r="E319" s="2">
        <v>28</v>
      </c>
      <c r="F319" s="2">
        <v>64</v>
      </c>
      <c r="G319" s="2">
        <v>74</v>
      </c>
      <c r="H319" s="2">
        <v>87</v>
      </c>
      <c r="I319" s="2">
        <v>67</v>
      </c>
      <c r="J319" s="2">
        <v>52</v>
      </c>
    </row>
    <row r="320" spans="1:10" x14ac:dyDescent="0.25">
      <c r="A320" s="2">
        <v>319</v>
      </c>
      <c r="B320" s="1">
        <v>44792</v>
      </c>
      <c r="C320" s="2">
        <v>34</v>
      </c>
      <c r="D320" s="2">
        <v>37</v>
      </c>
      <c r="E320" s="2">
        <v>44</v>
      </c>
      <c r="F320" s="2">
        <v>66</v>
      </c>
      <c r="G320" s="2">
        <v>74</v>
      </c>
      <c r="H320" s="2">
        <v>83</v>
      </c>
      <c r="I320" s="2">
        <v>68</v>
      </c>
      <c r="J320" s="2">
        <v>2</v>
      </c>
    </row>
    <row r="321" spans="1:10" x14ac:dyDescent="0.25">
      <c r="A321" s="2">
        <v>320</v>
      </c>
      <c r="B321" s="1">
        <v>44795</v>
      </c>
      <c r="C321" s="2">
        <v>10</v>
      </c>
      <c r="D321" s="2">
        <v>12</v>
      </c>
      <c r="E321" s="2">
        <v>14</v>
      </c>
      <c r="F321" s="2">
        <v>31</v>
      </c>
      <c r="G321" s="2">
        <v>60</v>
      </c>
      <c r="H321" s="2">
        <v>69</v>
      </c>
      <c r="I321" s="2">
        <v>4</v>
      </c>
      <c r="J321" s="2">
        <v>86</v>
      </c>
    </row>
    <row r="322" spans="1:10" x14ac:dyDescent="0.25">
      <c r="A322" s="2">
        <v>321</v>
      </c>
      <c r="B322" s="1">
        <v>44797</v>
      </c>
      <c r="C322" s="2">
        <v>3</v>
      </c>
      <c r="D322" s="2">
        <v>22</v>
      </c>
      <c r="E322" s="2">
        <v>38</v>
      </c>
      <c r="F322" s="2">
        <v>77</v>
      </c>
      <c r="G322" s="2">
        <v>82</v>
      </c>
      <c r="H322" s="2">
        <v>87</v>
      </c>
      <c r="I322" s="2">
        <v>56</v>
      </c>
      <c r="J322" s="2">
        <v>71</v>
      </c>
    </row>
    <row r="323" spans="1:10" x14ac:dyDescent="0.25">
      <c r="A323" s="2">
        <v>322</v>
      </c>
      <c r="B323" s="1">
        <v>44800</v>
      </c>
      <c r="C323" s="2">
        <v>5</v>
      </c>
      <c r="D323" s="2">
        <v>9</v>
      </c>
      <c r="E323" s="2">
        <v>28</v>
      </c>
      <c r="F323" s="2">
        <v>29</v>
      </c>
      <c r="G323" s="2">
        <v>50</v>
      </c>
      <c r="H323" s="2">
        <v>81</v>
      </c>
      <c r="I323" s="2">
        <v>89</v>
      </c>
      <c r="J323" s="2">
        <v>84</v>
      </c>
    </row>
    <row r="324" spans="1:10" x14ac:dyDescent="0.25">
      <c r="A324" s="2">
        <v>323</v>
      </c>
      <c r="B324" s="1">
        <v>44802</v>
      </c>
      <c r="C324" s="2">
        <v>13</v>
      </c>
      <c r="D324" s="2">
        <v>24</v>
      </c>
      <c r="E324" s="2">
        <v>34</v>
      </c>
      <c r="F324" s="2">
        <v>47</v>
      </c>
      <c r="G324" s="2">
        <v>76</v>
      </c>
      <c r="H324" s="2">
        <v>82</v>
      </c>
      <c r="I324" s="2">
        <v>86</v>
      </c>
      <c r="J324" s="2">
        <v>74</v>
      </c>
    </row>
    <row r="325" spans="1:10" x14ac:dyDescent="0.25">
      <c r="A325" s="2">
        <v>324</v>
      </c>
      <c r="B325" s="1">
        <v>44804</v>
      </c>
      <c r="C325" s="2">
        <v>25</v>
      </c>
      <c r="D325" s="2">
        <v>45</v>
      </c>
      <c r="E325" s="2">
        <v>56</v>
      </c>
      <c r="F325" s="2">
        <v>71</v>
      </c>
      <c r="G325" s="2">
        <v>83</v>
      </c>
      <c r="H325" s="2">
        <v>89</v>
      </c>
      <c r="I325" s="2">
        <v>58</v>
      </c>
      <c r="J325" s="2">
        <v>29</v>
      </c>
    </row>
    <row r="326" spans="1:10" x14ac:dyDescent="0.25">
      <c r="A326" s="2">
        <v>325</v>
      </c>
      <c r="B326" s="1">
        <v>44807</v>
      </c>
      <c r="C326" s="2">
        <v>33</v>
      </c>
      <c r="D326" s="2">
        <v>36</v>
      </c>
      <c r="E326" s="2">
        <v>41</v>
      </c>
      <c r="F326" s="2">
        <v>43</v>
      </c>
      <c r="G326" s="2">
        <v>69</v>
      </c>
      <c r="H326" s="2">
        <v>74</v>
      </c>
      <c r="I326" s="2">
        <v>6</v>
      </c>
      <c r="J326" s="2">
        <v>80</v>
      </c>
    </row>
    <row r="327" spans="1:10" x14ac:dyDescent="0.25">
      <c r="A327" s="2">
        <v>326</v>
      </c>
      <c r="B327" s="1">
        <v>44809</v>
      </c>
      <c r="C327" s="2">
        <v>9</v>
      </c>
      <c r="D327" s="2">
        <v>16</v>
      </c>
      <c r="E327" s="2">
        <v>39</v>
      </c>
      <c r="F327" s="2">
        <v>49</v>
      </c>
      <c r="G327" s="2">
        <v>56</v>
      </c>
      <c r="H327" s="2">
        <v>77</v>
      </c>
      <c r="I327" s="2">
        <v>73</v>
      </c>
      <c r="J327" s="2">
        <v>86</v>
      </c>
    </row>
    <row r="328" spans="1:10" x14ac:dyDescent="0.25">
      <c r="A328" s="2">
        <v>327</v>
      </c>
      <c r="B328" s="1">
        <v>44811</v>
      </c>
      <c r="C328" s="2">
        <v>8</v>
      </c>
      <c r="D328" s="2">
        <v>22</v>
      </c>
      <c r="E328" s="2">
        <v>25</v>
      </c>
      <c r="F328" s="2">
        <v>37</v>
      </c>
      <c r="G328" s="2">
        <v>70</v>
      </c>
      <c r="H328" s="2">
        <v>78</v>
      </c>
      <c r="I328" s="2">
        <v>46</v>
      </c>
      <c r="J328" s="2">
        <v>50</v>
      </c>
    </row>
    <row r="329" spans="1:10" x14ac:dyDescent="0.25">
      <c r="A329" s="2">
        <v>328</v>
      </c>
      <c r="B329" s="1">
        <v>44814</v>
      </c>
      <c r="C329" s="2">
        <v>13</v>
      </c>
      <c r="D329" s="2">
        <v>19</v>
      </c>
      <c r="E329" s="2">
        <v>27</v>
      </c>
      <c r="F329" s="2">
        <v>32</v>
      </c>
      <c r="G329" s="2">
        <v>35</v>
      </c>
      <c r="H329" s="2">
        <v>84</v>
      </c>
      <c r="I329" s="2">
        <v>84</v>
      </c>
      <c r="J329" s="2">
        <v>60</v>
      </c>
    </row>
    <row r="330" spans="1:10" x14ac:dyDescent="0.25">
      <c r="A330" s="2">
        <v>329</v>
      </c>
      <c r="B330" s="1">
        <v>44816</v>
      </c>
      <c r="C330" s="2">
        <v>12</v>
      </c>
      <c r="D330" s="2">
        <v>14</v>
      </c>
      <c r="E330" s="2">
        <v>24</v>
      </c>
      <c r="F330" s="2">
        <v>27</v>
      </c>
      <c r="G330" s="2">
        <v>65</v>
      </c>
      <c r="H330" s="2">
        <v>67</v>
      </c>
      <c r="I330" s="2">
        <v>31</v>
      </c>
      <c r="J330" s="2">
        <v>74</v>
      </c>
    </row>
    <row r="331" spans="1:10" x14ac:dyDescent="0.25">
      <c r="A331" s="2">
        <v>330</v>
      </c>
      <c r="B331" s="1">
        <v>44818</v>
      </c>
      <c r="C331" s="2">
        <v>18</v>
      </c>
      <c r="D331" s="2">
        <v>34</v>
      </c>
      <c r="E331" s="2">
        <v>52</v>
      </c>
      <c r="F331" s="2">
        <v>64</v>
      </c>
      <c r="G331" s="2">
        <v>66</v>
      </c>
      <c r="H331" s="2">
        <v>67</v>
      </c>
      <c r="I331" s="2">
        <v>60</v>
      </c>
      <c r="J331" s="2">
        <v>23</v>
      </c>
    </row>
    <row r="332" spans="1:10" x14ac:dyDescent="0.25">
      <c r="A332" s="2">
        <v>331</v>
      </c>
      <c r="B332" s="1">
        <v>44821</v>
      </c>
      <c r="C332" s="2">
        <v>55</v>
      </c>
      <c r="D332" s="2">
        <v>56</v>
      </c>
      <c r="E332" s="2">
        <v>60</v>
      </c>
      <c r="F332" s="2">
        <v>66</v>
      </c>
      <c r="G332" s="2">
        <v>79</v>
      </c>
      <c r="H332" s="2">
        <v>81</v>
      </c>
      <c r="I332" s="2">
        <v>4</v>
      </c>
      <c r="J332" s="2">
        <v>5</v>
      </c>
    </row>
    <row r="333" spans="1:10" x14ac:dyDescent="0.25">
      <c r="A333" s="2">
        <v>332</v>
      </c>
      <c r="B333" s="1">
        <v>44823</v>
      </c>
      <c r="C333" s="2">
        <v>15</v>
      </c>
      <c r="D333" s="2">
        <v>23</v>
      </c>
      <c r="E333" s="2">
        <v>35</v>
      </c>
      <c r="F333" s="2">
        <v>39</v>
      </c>
      <c r="G333" s="2">
        <v>56</v>
      </c>
      <c r="H333" s="2">
        <v>64</v>
      </c>
      <c r="I333" s="2">
        <v>9</v>
      </c>
      <c r="J333" s="2">
        <v>17</v>
      </c>
    </row>
    <row r="334" spans="1:10" x14ac:dyDescent="0.25">
      <c r="A334" s="2">
        <v>333</v>
      </c>
      <c r="B334" s="1">
        <v>44825</v>
      </c>
      <c r="C334" s="2">
        <v>1</v>
      </c>
      <c r="D334" s="2">
        <v>3</v>
      </c>
      <c r="E334" s="2">
        <v>41</v>
      </c>
      <c r="F334" s="2">
        <v>43</v>
      </c>
      <c r="G334" s="2">
        <v>49</v>
      </c>
      <c r="H334" s="2">
        <v>86</v>
      </c>
      <c r="I334" s="2">
        <v>62</v>
      </c>
      <c r="J334" s="2">
        <v>56</v>
      </c>
    </row>
    <row r="335" spans="1:10" x14ac:dyDescent="0.25">
      <c r="A335" s="2">
        <v>334</v>
      </c>
      <c r="B335" s="1">
        <v>44828</v>
      </c>
      <c r="C335" s="2">
        <v>2</v>
      </c>
      <c r="D335" s="2">
        <v>7</v>
      </c>
      <c r="E335" s="2">
        <v>15</v>
      </c>
      <c r="F335" s="2">
        <v>20</v>
      </c>
      <c r="G335" s="2">
        <v>21</v>
      </c>
      <c r="H335" s="2">
        <v>43</v>
      </c>
      <c r="I335" s="2">
        <v>25</v>
      </c>
      <c r="J335" s="2">
        <v>47</v>
      </c>
    </row>
    <row r="336" spans="1:10" x14ac:dyDescent="0.25">
      <c r="A336" s="2">
        <v>335</v>
      </c>
      <c r="B336" s="1">
        <v>44830</v>
      </c>
      <c r="C336" s="2">
        <v>40</v>
      </c>
      <c r="D336" s="2">
        <v>44</v>
      </c>
      <c r="E336" s="2">
        <v>66</v>
      </c>
      <c r="F336" s="2">
        <v>82</v>
      </c>
      <c r="G336" s="2">
        <v>84</v>
      </c>
      <c r="H336" s="2">
        <v>87</v>
      </c>
      <c r="I336" s="2">
        <v>47</v>
      </c>
      <c r="J336" s="2">
        <v>75</v>
      </c>
    </row>
    <row r="337" spans="1:10" x14ac:dyDescent="0.25">
      <c r="A337" s="2">
        <v>336</v>
      </c>
      <c r="B337" s="1">
        <v>44832</v>
      </c>
      <c r="C337" s="2">
        <v>47</v>
      </c>
      <c r="D337" s="2">
        <v>52</v>
      </c>
      <c r="E337" s="2">
        <v>57</v>
      </c>
      <c r="F337" s="2">
        <v>69</v>
      </c>
      <c r="G337" s="2">
        <v>70</v>
      </c>
      <c r="H337" s="2">
        <v>72</v>
      </c>
      <c r="I337" s="2">
        <v>74</v>
      </c>
      <c r="J337" s="2">
        <v>41</v>
      </c>
    </row>
    <row r="338" spans="1:10" x14ac:dyDescent="0.25">
      <c r="A338" s="2">
        <v>337</v>
      </c>
      <c r="B338" s="1">
        <v>44835</v>
      </c>
      <c r="C338" s="2">
        <v>22</v>
      </c>
      <c r="D338" s="2">
        <v>28</v>
      </c>
      <c r="E338" s="2">
        <v>43</v>
      </c>
      <c r="F338" s="2">
        <v>44</v>
      </c>
      <c r="G338" s="2">
        <v>45</v>
      </c>
      <c r="H338" s="2">
        <v>46</v>
      </c>
      <c r="I338" s="2">
        <v>29</v>
      </c>
      <c r="J338" s="2">
        <v>47</v>
      </c>
    </row>
    <row r="339" spans="1:10" x14ac:dyDescent="0.25">
      <c r="A339" s="2">
        <v>338</v>
      </c>
      <c r="B339" s="1">
        <v>44837</v>
      </c>
      <c r="C339" s="2">
        <v>21</v>
      </c>
      <c r="D339" s="2">
        <v>25</v>
      </c>
      <c r="E339" s="2">
        <v>35</v>
      </c>
      <c r="F339" s="2">
        <v>65</v>
      </c>
      <c r="G339" s="2">
        <v>78</v>
      </c>
      <c r="H339" s="2">
        <v>90</v>
      </c>
      <c r="I339" s="2">
        <v>32</v>
      </c>
      <c r="J339" s="2">
        <v>74</v>
      </c>
    </row>
    <row r="340" spans="1:10" x14ac:dyDescent="0.25">
      <c r="A340" s="2">
        <v>339</v>
      </c>
      <c r="B340" s="1">
        <v>44839</v>
      </c>
      <c r="C340" s="2">
        <v>1</v>
      </c>
      <c r="D340" s="2">
        <v>3</v>
      </c>
      <c r="E340" s="2">
        <v>25</v>
      </c>
      <c r="F340" s="2">
        <v>30</v>
      </c>
      <c r="G340" s="2">
        <v>62</v>
      </c>
      <c r="H340" s="2">
        <v>75</v>
      </c>
      <c r="I340" s="2">
        <v>17</v>
      </c>
      <c r="J340" s="2">
        <v>56</v>
      </c>
    </row>
    <row r="341" spans="1:10" x14ac:dyDescent="0.25">
      <c r="A341" s="2">
        <v>340</v>
      </c>
      <c r="B341" s="1">
        <v>44842</v>
      </c>
      <c r="C341" s="2">
        <v>14</v>
      </c>
      <c r="D341" s="2">
        <v>16</v>
      </c>
      <c r="E341" s="2">
        <v>30</v>
      </c>
      <c r="F341" s="2">
        <v>52</v>
      </c>
      <c r="G341" s="2">
        <v>63</v>
      </c>
      <c r="H341" s="2">
        <v>72</v>
      </c>
      <c r="I341" s="2">
        <v>28</v>
      </c>
      <c r="J341" s="2">
        <v>40</v>
      </c>
    </row>
    <row r="342" spans="1:10" x14ac:dyDescent="0.25">
      <c r="A342" s="2">
        <v>341</v>
      </c>
      <c r="B342" s="1">
        <v>44844</v>
      </c>
      <c r="C342" s="2">
        <v>14</v>
      </c>
      <c r="D342" s="2">
        <v>28</v>
      </c>
      <c r="E342" s="2">
        <v>46</v>
      </c>
      <c r="F342" s="2">
        <v>56</v>
      </c>
      <c r="G342" s="2">
        <v>57</v>
      </c>
      <c r="H342" s="2">
        <v>58</v>
      </c>
      <c r="I342" s="2">
        <v>40</v>
      </c>
      <c r="J342" s="2">
        <v>37</v>
      </c>
    </row>
    <row r="343" spans="1:10" x14ac:dyDescent="0.25">
      <c r="A343" s="2">
        <v>342</v>
      </c>
      <c r="B343" s="1">
        <v>44846</v>
      </c>
      <c r="C343" s="2">
        <v>4</v>
      </c>
      <c r="D343" s="2">
        <v>15</v>
      </c>
      <c r="E343" s="2">
        <v>18</v>
      </c>
      <c r="F343" s="2">
        <v>46</v>
      </c>
      <c r="G343" s="2">
        <v>85</v>
      </c>
      <c r="H343" s="2">
        <v>90</v>
      </c>
      <c r="I343" s="2">
        <v>86</v>
      </c>
      <c r="J343" s="2">
        <v>26</v>
      </c>
    </row>
    <row r="344" spans="1:10" x14ac:dyDescent="0.25">
      <c r="A344" s="2">
        <v>343</v>
      </c>
      <c r="B344" s="1">
        <v>44849</v>
      </c>
      <c r="C344" s="2">
        <v>13</v>
      </c>
      <c r="D344" s="2">
        <v>24</v>
      </c>
      <c r="E344" s="2">
        <v>27</v>
      </c>
      <c r="F344" s="2">
        <v>45</v>
      </c>
      <c r="G344" s="2">
        <v>65</v>
      </c>
      <c r="H344" s="2">
        <v>81</v>
      </c>
      <c r="I344" s="2">
        <v>88</v>
      </c>
      <c r="J344" s="2">
        <v>48</v>
      </c>
    </row>
    <row r="345" spans="1:10" x14ac:dyDescent="0.25">
      <c r="A345" s="2">
        <v>344</v>
      </c>
      <c r="B345" s="1">
        <v>44851</v>
      </c>
      <c r="C345" s="2">
        <v>6</v>
      </c>
      <c r="D345" s="2">
        <v>31</v>
      </c>
      <c r="E345" s="2">
        <v>61</v>
      </c>
      <c r="F345" s="2">
        <v>68</v>
      </c>
      <c r="G345" s="2">
        <v>71</v>
      </c>
      <c r="H345" s="2">
        <v>78</v>
      </c>
      <c r="I345" s="2">
        <v>18</v>
      </c>
      <c r="J345" s="2">
        <v>2</v>
      </c>
    </row>
    <row r="346" spans="1:10" x14ac:dyDescent="0.25">
      <c r="A346" s="2">
        <v>345</v>
      </c>
      <c r="B346" s="1">
        <v>44853</v>
      </c>
      <c r="C346" s="2">
        <v>23</v>
      </c>
      <c r="D346" s="2">
        <v>24</v>
      </c>
      <c r="E346" s="2">
        <v>29</v>
      </c>
      <c r="F346" s="2">
        <v>33</v>
      </c>
      <c r="G346" s="2">
        <v>60</v>
      </c>
      <c r="H346" s="2">
        <v>75</v>
      </c>
      <c r="I346" s="2">
        <v>85</v>
      </c>
      <c r="J346" s="2">
        <v>36</v>
      </c>
    </row>
    <row r="347" spans="1:10" x14ac:dyDescent="0.25">
      <c r="A347" s="2">
        <v>346</v>
      </c>
      <c r="B347" s="1">
        <v>44856</v>
      </c>
      <c r="C347" s="2">
        <v>2</v>
      </c>
      <c r="D347" s="2">
        <v>4</v>
      </c>
      <c r="E347" s="2">
        <v>11</v>
      </c>
      <c r="F347" s="2">
        <v>36</v>
      </c>
      <c r="G347" s="2">
        <v>49</v>
      </c>
      <c r="H347" s="2">
        <v>69</v>
      </c>
      <c r="I347" s="2">
        <v>33</v>
      </c>
      <c r="J347" s="2">
        <v>52</v>
      </c>
    </row>
    <row r="348" spans="1:10" x14ac:dyDescent="0.25">
      <c r="A348" s="2">
        <v>347</v>
      </c>
      <c r="B348" s="1">
        <v>44858</v>
      </c>
      <c r="C348" s="2">
        <v>13</v>
      </c>
      <c r="D348" s="2">
        <v>24</v>
      </c>
      <c r="E348" s="2">
        <v>50</v>
      </c>
      <c r="F348" s="2">
        <v>59</v>
      </c>
      <c r="G348" s="2">
        <v>65</v>
      </c>
      <c r="H348" s="2">
        <v>80</v>
      </c>
      <c r="I348" s="2">
        <v>14</v>
      </c>
      <c r="J348" s="2">
        <v>73</v>
      </c>
    </row>
    <row r="349" spans="1:10" x14ac:dyDescent="0.25">
      <c r="A349" s="2">
        <v>348</v>
      </c>
      <c r="B349" s="1">
        <v>44860</v>
      </c>
      <c r="C349" s="2">
        <v>29</v>
      </c>
      <c r="D349" s="2">
        <v>31</v>
      </c>
      <c r="E349" s="2">
        <v>40</v>
      </c>
      <c r="F349" s="2">
        <v>67</v>
      </c>
      <c r="G349" s="2">
        <v>81</v>
      </c>
      <c r="H349" s="2">
        <v>90</v>
      </c>
      <c r="I349" s="2">
        <v>88</v>
      </c>
      <c r="J349" s="2">
        <v>22</v>
      </c>
    </row>
    <row r="350" spans="1:10" x14ac:dyDescent="0.25">
      <c r="A350" s="2">
        <v>349</v>
      </c>
      <c r="B350" s="1">
        <v>44863</v>
      </c>
      <c r="C350" s="2">
        <v>1</v>
      </c>
      <c r="D350" s="2">
        <v>3</v>
      </c>
      <c r="E350" s="2">
        <v>7</v>
      </c>
      <c r="F350" s="2">
        <v>17</v>
      </c>
      <c r="G350" s="2">
        <v>41</v>
      </c>
      <c r="H350" s="2">
        <v>46</v>
      </c>
      <c r="I350" s="2">
        <v>21</v>
      </c>
      <c r="J350" s="2">
        <v>20</v>
      </c>
    </row>
    <row r="351" spans="1:10" x14ac:dyDescent="0.25">
      <c r="A351" s="2">
        <v>350</v>
      </c>
      <c r="B351" s="1">
        <v>44865</v>
      </c>
      <c r="C351" s="2">
        <v>1</v>
      </c>
      <c r="D351" s="2">
        <v>4</v>
      </c>
      <c r="E351" s="2">
        <v>64</v>
      </c>
      <c r="F351" s="2">
        <v>67</v>
      </c>
      <c r="G351" s="2">
        <v>77</v>
      </c>
      <c r="H351" s="2">
        <v>88</v>
      </c>
      <c r="I351" s="2">
        <v>59</v>
      </c>
      <c r="J351" s="2">
        <v>68</v>
      </c>
    </row>
    <row r="352" spans="1:10" x14ac:dyDescent="0.25">
      <c r="A352" s="2">
        <v>351</v>
      </c>
      <c r="B352" s="1">
        <v>44867</v>
      </c>
      <c r="C352" s="2">
        <v>6</v>
      </c>
      <c r="D352" s="2">
        <v>22</v>
      </c>
      <c r="E352" s="2">
        <v>23</v>
      </c>
      <c r="F352" s="2">
        <v>40</v>
      </c>
      <c r="G352" s="2">
        <v>78</v>
      </c>
      <c r="H352" s="2">
        <v>79</v>
      </c>
      <c r="I352" s="2">
        <v>74</v>
      </c>
      <c r="J352" s="2">
        <v>1</v>
      </c>
    </row>
    <row r="353" spans="1:10" x14ac:dyDescent="0.25">
      <c r="A353" s="2">
        <v>352</v>
      </c>
      <c r="B353" s="1">
        <v>44870</v>
      </c>
      <c r="C353" s="2">
        <v>28</v>
      </c>
      <c r="D353" s="2">
        <v>36</v>
      </c>
      <c r="E353" s="2">
        <v>44</v>
      </c>
      <c r="F353" s="2">
        <v>71</v>
      </c>
      <c r="G353" s="2">
        <v>78</v>
      </c>
      <c r="H353" s="2">
        <v>88</v>
      </c>
      <c r="I353" s="2">
        <v>65</v>
      </c>
      <c r="J353" s="2">
        <v>4</v>
      </c>
    </row>
    <row r="354" spans="1:10" x14ac:dyDescent="0.25">
      <c r="A354" s="2">
        <v>353</v>
      </c>
      <c r="B354" s="1">
        <v>44872</v>
      </c>
      <c r="C354" s="2">
        <v>37</v>
      </c>
      <c r="D354" s="2">
        <v>55</v>
      </c>
      <c r="E354" s="2">
        <v>58</v>
      </c>
      <c r="F354" s="2">
        <v>64</v>
      </c>
      <c r="G354" s="2">
        <v>66</v>
      </c>
      <c r="H354" s="2">
        <v>72</v>
      </c>
      <c r="I354" s="2">
        <v>16</v>
      </c>
      <c r="J354" s="2">
        <v>79</v>
      </c>
    </row>
    <row r="355" spans="1:10" x14ac:dyDescent="0.25">
      <c r="A355" s="2">
        <v>354</v>
      </c>
      <c r="B355" s="1">
        <v>44874</v>
      </c>
      <c r="C355" s="2">
        <v>14</v>
      </c>
      <c r="D355" s="2">
        <v>42</v>
      </c>
      <c r="E355" s="2">
        <v>46</v>
      </c>
      <c r="F355" s="2">
        <v>71</v>
      </c>
      <c r="G355" s="2">
        <v>77</v>
      </c>
      <c r="H355" s="2">
        <v>85</v>
      </c>
      <c r="I355" s="2">
        <v>64</v>
      </c>
      <c r="J355" s="2">
        <v>82</v>
      </c>
    </row>
    <row r="356" spans="1:10" x14ac:dyDescent="0.25">
      <c r="A356" s="2">
        <v>355</v>
      </c>
      <c r="B356" s="1">
        <v>44877</v>
      </c>
      <c r="C356" s="2">
        <v>28</v>
      </c>
      <c r="D356" s="2">
        <v>33</v>
      </c>
      <c r="E356" s="2">
        <v>52</v>
      </c>
      <c r="F356" s="2">
        <v>61</v>
      </c>
      <c r="G356" s="2">
        <v>68</v>
      </c>
      <c r="H356" s="2">
        <v>69</v>
      </c>
      <c r="I356" s="2">
        <v>70</v>
      </c>
      <c r="J356" s="2">
        <v>41</v>
      </c>
    </row>
    <row r="357" spans="1:10" x14ac:dyDescent="0.25">
      <c r="A357" s="2">
        <v>356</v>
      </c>
      <c r="B357" s="1">
        <v>44879</v>
      </c>
      <c r="C357" s="2">
        <v>2</v>
      </c>
      <c r="D357" s="2">
        <v>5</v>
      </c>
      <c r="E357" s="2">
        <v>10</v>
      </c>
      <c r="F357" s="2">
        <v>12</v>
      </c>
      <c r="G357" s="2">
        <v>55</v>
      </c>
      <c r="H357" s="2">
        <v>67</v>
      </c>
      <c r="I357" s="2">
        <v>90</v>
      </c>
      <c r="J357" s="2">
        <v>74</v>
      </c>
    </row>
    <row r="358" spans="1:10" x14ac:dyDescent="0.25">
      <c r="A358" s="2">
        <v>357</v>
      </c>
      <c r="B358" s="1">
        <v>44881</v>
      </c>
      <c r="C358" s="2">
        <v>37</v>
      </c>
      <c r="D358" s="2">
        <v>38</v>
      </c>
      <c r="E358" s="2">
        <v>63</v>
      </c>
      <c r="F358" s="2">
        <v>66</v>
      </c>
      <c r="G358" s="2">
        <v>78</v>
      </c>
      <c r="H358" s="2">
        <v>85</v>
      </c>
      <c r="I358" s="2">
        <v>73</v>
      </c>
      <c r="J358" s="2">
        <v>67</v>
      </c>
    </row>
    <row r="359" spans="1:10" x14ac:dyDescent="0.25">
      <c r="A359" s="2">
        <v>358</v>
      </c>
      <c r="B359" s="1">
        <v>44884</v>
      </c>
      <c r="C359" s="2">
        <v>9</v>
      </c>
      <c r="D359" s="2">
        <v>19</v>
      </c>
      <c r="E359" s="2">
        <v>41</v>
      </c>
      <c r="F359" s="2">
        <v>55</v>
      </c>
      <c r="G359" s="2">
        <v>63</v>
      </c>
      <c r="H359" s="2">
        <v>68</v>
      </c>
      <c r="I359" s="2">
        <v>11</v>
      </c>
      <c r="J359" s="2">
        <v>89</v>
      </c>
    </row>
    <row r="360" spans="1:10" x14ac:dyDescent="0.25">
      <c r="A360" s="2">
        <v>359</v>
      </c>
      <c r="B360" s="1">
        <v>44886</v>
      </c>
      <c r="C360" s="2">
        <v>8</v>
      </c>
      <c r="D360" s="2">
        <v>29</v>
      </c>
      <c r="E360" s="2">
        <v>54</v>
      </c>
      <c r="F360" s="2">
        <v>65</v>
      </c>
      <c r="G360" s="2">
        <v>76</v>
      </c>
      <c r="H360" s="2">
        <v>87</v>
      </c>
      <c r="I360" s="2">
        <v>25</v>
      </c>
      <c r="J360" s="2">
        <v>46</v>
      </c>
    </row>
    <row r="361" spans="1:10" x14ac:dyDescent="0.25">
      <c r="A361" s="2">
        <v>360</v>
      </c>
      <c r="B361" s="1">
        <v>44888</v>
      </c>
      <c r="C361" s="2">
        <v>2</v>
      </c>
      <c r="D361" s="2">
        <v>36</v>
      </c>
      <c r="E361" s="2">
        <v>27</v>
      </c>
      <c r="F361" s="2">
        <v>31</v>
      </c>
      <c r="G361" s="2">
        <v>60</v>
      </c>
      <c r="H361" s="2">
        <v>71</v>
      </c>
      <c r="I361" s="2">
        <v>14</v>
      </c>
      <c r="J361" s="2">
        <v>77</v>
      </c>
    </row>
    <row r="362" spans="1:10" x14ac:dyDescent="0.25">
      <c r="A362" s="2">
        <v>361</v>
      </c>
      <c r="B362" s="1">
        <v>44891</v>
      </c>
      <c r="C362" s="2">
        <v>2</v>
      </c>
      <c r="D362" s="2">
        <v>12</v>
      </c>
      <c r="E362" s="2">
        <v>21</v>
      </c>
      <c r="F362" s="2">
        <v>58</v>
      </c>
      <c r="G362" s="2">
        <v>63</v>
      </c>
      <c r="H362" s="2">
        <v>64</v>
      </c>
      <c r="I362" s="2">
        <v>70</v>
      </c>
      <c r="J362" s="2">
        <v>26</v>
      </c>
    </row>
    <row r="363" spans="1:10" x14ac:dyDescent="0.25">
      <c r="A363" s="2">
        <v>362</v>
      </c>
      <c r="B363" s="1">
        <v>44893</v>
      </c>
      <c r="C363" s="2">
        <v>13</v>
      </c>
      <c r="D363" s="2">
        <v>28</v>
      </c>
      <c r="E363" s="2">
        <v>34</v>
      </c>
      <c r="F363" s="2">
        <v>67</v>
      </c>
      <c r="G363" s="2">
        <v>77</v>
      </c>
      <c r="H363" s="2">
        <v>81</v>
      </c>
      <c r="I363" s="2">
        <v>36</v>
      </c>
      <c r="J363" s="2">
        <v>71</v>
      </c>
    </row>
    <row r="364" spans="1:10" x14ac:dyDescent="0.25">
      <c r="A364" s="2">
        <v>362</v>
      </c>
      <c r="B364" s="1">
        <v>44895</v>
      </c>
      <c r="C364" s="2">
        <v>8</v>
      </c>
      <c r="D364" s="2">
        <v>14</v>
      </c>
      <c r="E364" s="2">
        <v>26</v>
      </c>
      <c r="F364" s="2">
        <v>30</v>
      </c>
      <c r="G364" s="2">
        <v>83</v>
      </c>
      <c r="H364" s="2">
        <v>84</v>
      </c>
      <c r="I364" s="2">
        <v>17</v>
      </c>
      <c r="J364" s="2">
        <v>52</v>
      </c>
    </row>
    <row r="365" spans="1:10" x14ac:dyDescent="0.25">
      <c r="A365" s="2">
        <v>363</v>
      </c>
      <c r="B365" s="1">
        <v>44898</v>
      </c>
      <c r="C365" s="2">
        <v>4</v>
      </c>
      <c r="D365" s="2">
        <v>12</v>
      </c>
      <c r="E365" s="2">
        <v>14</v>
      </c>
      <c r="F365" s="2">
        <v>52</v>
      </c>
      <c r="G365" s="2">
        <v>68</v>
      </c>
      <c r="H365" s="2">
        <v>76</v>
      </c>
      <c r="I365" s="2">
        <v>57</v>
      </c>
      <c r="J365" s="2">
        <v>67</v>
      </c>
    </row>
    <row r="366" spans="1:10" x14ac:dyDescent="0.25">
      <c r="A366" s="2">
        <v>364</v>
      </c>
      <c r="B366" s="1">
        <v>44900</v>
      </c>
      <c r="C366" s="2">
        <v>38</v>
      </c>
      <c r="D366" s="2">
        <v>44</v>
      </c>
      <c r="E366" s="2">
        <v>51</v>
      </c>
      <c r="F366" s="2">
        <v>60</v>
      </c>
      <c r="G366" s="2">
        <v>66</v>
      </c>
      <c r="H366" s="2">
        <v>80</v>
      </c>
      <c r="I366" s="2">
        <v>11</v>
      </c>
      <c r="J366" s="2">
        <v>14</v>
      </c>
    </row>
    <row r="367" spans="1:10" x14ac:dyDescent="0.25">
      <c r="A367" s="2">
        <v>365</v>
      </c>
      <c r="B367" s="1">
        <v>44902</v>
      </c>
      <c r="C367" s="2">
        <v>4</v>
      </c>
      <c r="D367" s="2">
        <v>14</v>
      </c>
      <c r="E367" s="2">
        <v>26</v>
      </c>
      <c r="F367" s="2">
        <v>39</v>
      </c>
      <c r="G367" s="2">
        <v>47</v>
      </c>
      <c r="H367" s="2">
        <v>64</v>
      </c>
      <c r="I367" s="2">
        <v>11</v>
      </c>
      <c r="J367" s="2">
        <v>53</v>
      </c>
    </row>
    <row r="368" spans="1:10" x14ac:dyDescent="0.25">
      <c r="A368" s="2">
        <v>366</v>
      </c>
      <c r="B368" s="1">
        <v>44905</v>
      </c>
      <c r="C368" s="2">
        <v>1</v>
      </c>
      <c r="D368" s="2">
        <v>41</v>
      </c>
      <c r="E368" s="2">
        <v>59</v>
      </c>
      <c r="F368" s="2">
        <v>53</v>
      </c>
      <c r="G368" s="2">
        <v>65</v>
      </c>
      <c r="H368" s="2">
        <v>86</v>
      </c>
      <c r="I368" s="2">
        <v>27</v>
      </c>
      <c r="J368" s="2">
        <v>60</v>
      </c>
    </row>
    <row r="369" spans="1:10" x14ac:dyDescent="0.25">
      <c r="A369" s="2">
        <v>367</v>
      </c>
      <c r="B369" s="1">
        <v>44907</v>
      </c>
      <c r="C369" s="2">
        <v>6</v>
      </c>
      <c r="D369" s="2">
        <v>16</v>
      </c>
      <c r="E369" s="2">
        <v>27</v>
      </c>
      <c r="F369" s="2">
        <v>32</v>
      </c>
      <c r="G369" s="2">
        <v>62</v>
      </c>
      <c r="H369" s="2">
        <v>68</v>
      </c>
      <c r="I369" s="2">
        <v>57</v>
      </c>
      <c r="J369" s="2">
        <v>42</v>
      </c>
    </row>
    <row r="370" spans="1:10" x14ac:dyDescent="0.25">
      <c r="A370" s="2">
        <v>368</v>
      </c>
      <c r="B370" s="1">
        <v>44909</v>
      </c>
      <c r="C370" s="2">
        <v>13</v>
      </c>
      <c r="D370" s="2">
        <v>27</v>
      </c>
      <c r="E370" s="2">
        <v>29</v>
      </c>
      <c r="F370" s="2">
        <v>34</v>
      </c>
      <c r="G370" s="2">
        <v>58</v>
      </c>
      <c r="H370" s="2">
        <v>82</v>
      </c>
      <c r="I370" s="2">
        <v>38</v>
      </c>
      <c r="J370" s="2">
        <v>13</v>
      </c>
    </row>
    <row r="371" spans="1:10" x14ac:dyDescent="0.25">
      <c r="A371" s="2">
        <v>369</v>
      </c>
      <c r="B371" s="1">
        <v>44912</v>
      </c>
      <c r="C371" s="2">
        <v>7</v>
      </c>
      <c r="D371" s="2">
        <v>13</v>
      </c>
      <c r="E371" s="2">
        <v>39</v>
      </c>
      <c r="F371" s="2">
        <v>41</v>
      </c>
      <c r="G371" s="2">
        <v>65</v>
      </c>
      <c r="H371" s="2">
        <v>69</v>
      </c>
      <c r="I371" s="2">
        <v>45</v>
      </c>
      <c r="J371" s="2">
        <v>66</v>
      </c>
    </row>
    <row r="372" spans="1:10" x14ac:dyDescent="0.25">
      <c r="A372" s="2">
        <v>370</v>
      </c>
      <c r="B372" s="1">
        <v>44914</v>
      </c>
      <c r="C372" s="2">
        <v>32</v>
      </c>
      <c r="D372" s="2">
        <v>35</v>
      </c>
      <c r="E372" s="2">
        <v>42</v>
      </c>
      <c r="F372" s="2">
        <v>74</v>
      </c>
      <c r="G372" s="2">
        <v>80</v>
      </c>
      <c r="H372" s="2">
        <v>84</v>
      </c>
      <c r="I372" s="2">
        <v>58</v>
      </c>
      <c r="J372" s="2">
        <v>83</v>
      </c>
    </row>
    <row r="373" spans="1:10" x14ac:dyDescent="0.25">
      <c r="A373" s="2">
        <v>371</v>
      </c>
      <c r="B373" s="1">
        <v>44916</v>
      </c>
      <c r="C373" s="2">
        <v>51</v>
      </c>
      <c r="D373" s="2">
        <v>54</v>
      </c>
      <c r="E373" s="2">
        <v>63</v>
      </c>
      <c r="F373" s="2">
        <v>67</v>
      </c>
      <c r="G373" s="2">
        <v>77</v>
      </c>
      <c r="H373" s="2">
        <v>88</v>
      </c>
      <c r="I373" s="2">
        <v>9</v>
      </c>
      <c r="J373" s="2">
        <v>24</v>
      </c>
    </row>
    <row r="374" spans="1:10" x14ac:dyDescent="0.25">
      <c r="A374" s="2">
        <v>372</v>
      </c>
      <c r="B374" s="1">
        <v>44919</v>
      </c>
      <c r="C374" s="2">
        <v>9</v>
      </c>
      <c r="D374" s="2">
        <v>31</v>
      </c>
      <c r="E374" s="2">
        <v>34</v>
      </c>
      <c r="F374" s="2">
        <v>75</v>
      </c>
      <c r="G374" s="2">
        <v>80</v>
      </c>
      <c r="H374" s="2">
        <v>86</v>
      </c>
      <c r="I374" s="2">
        <v>50</v>
      </c>
      <c r="J374" s="2">
        <v>62</v>
      </c>
    </row>
    <row r="375" spans="1:10" x14ac:dyDescent="0.25">
      <c r="A375" s="2">
        <v>373</v>
      </c>
      <c r="B375" s="1">
        <v>44921</v>
      </c>
      <c r="C375" s="2">
        <v>4</v>
      </c>
      <c r="D375" s="2">
        <v>18</v>
      </c>
      <c r="E375" s="2">
        <v>23</v>
      </c>
      <c r="F375" s="2">
        <v>33</v>
      </c>
      <c r="G375" s="2">
        <v>71</v>
      </c>
      <c r="H375" s="2">
        <v>89</v>
      </c>
      <c r="I375" s="2">
        <v>54</v>
      </c>
      <c r="J375" s="2">
        <v>63</v>
      </c>
    </row>
    <row r="376" spans="1:10" x14ac:dyDescent="0.25">
      <c r="A376" s="2">
        <v>374</v>
      </c>
      <c r="B376" s="1">
        <v>44923</v>
      </c>
      <c r="C376" s="2">
        <v>11</v>
      </c>
      <c r="D376" s="2">
        <v>28</v>
      </c>
      <c r="E376" s="2">
        <v>52</v>
      </c>
      <c r="F376" s="2">
        <v>71</v>
      </c>
      <c r="G376" s="2">
        <v>77</v>
      </c>
      <c r="H376" s="2">
        <v>87</v>
      </c>
      <c r="I376" s="2">
        <v>12</v>
      </c>
      <c r="J376" s="2">
        <v>69</v>
      </c>
    </row>
    <row r="377" spans="1:10" x14ac:dyDescent="0.25">
      <c r="A377" s="2">
        <v>375</v>
      </c>
      <c r="B377" s="1">
        <v>44925</v>
      </c>
      <c r="C377" s="2">
        <v>16</v>
      </c>
      <c r="D377" s="2">
        <v>22</v>
      </c>
      <c r="E377" s="2">
        <v>42</v>
      </c>
      <c r="F377" s="2">
        <v>64</v>
      </c>
      <c r="G377" s="2">
        <v>68</v>
      </c>
      <c r="H377" s="2">
        <v>84</v>
      </c>
      <c r="I377" s="2">
        <v>51</v>
      </c>
      <c r="J377" s="2">
        <v>76</v>
      </c>
    </row>
    <row r="378" spans="1:10" x14ac:dyDescent="0.25">
      <c r="A378" s="2">
        <v>376</v>
      </c>
      <c r="B378" s="1">
        <v>44928</v>
      </c>
      <c r="C378" s="2">
        <v>2</v>
      </c>
      <c r="D378" s="2">
        <v>6</v>
      </c>
      <c r="E378" s="2">
        <v>9</v>
      </c>
      <c r="F378" s="2">
        <v>25</v>
      </c>
      <c r="G378" s="2">
        <v>50</v>
      </c>
      <c r="H378" s="2">
        <v>65</v>
      </c>
      <c r="I378" s="2">
        <v>79</v>
      </c>
      <c r="J378" s="2">
        <v>70</v>
      </c>
    </row>
    <row r="379" spans="1:10" x14ac:dyDescent="0.25">
      <c r="A379" s="2">
        <v>377</v>
      </c>
      <c r="B379" s="1">
        <v>44930</v>
      </c>
      <c r="C379" s="2">
        <v>5</v>
      </c>
      <c r="D379" s="2">
        <v>28</v>
      </c>
      <c r="E379" s="2">
        <v>48</v>
      </c>
      <c r="F379" s="2">
        <v>60</v>
      </c>
      <c r="G379" s="2">
        <v>63</v>
      </c>
      <c r="H379" s="2">
        <v>80</v>
      </c>
      <c r="I379" s="2">
        <v>46</v>
      </c>
      <c r="J379" s="2">
        <v>62</v>
      </c>
    </row>
    <row r="380" spans="1:10" x14ac:dyDescent="0.25">
      <c r="A380" s="2">
        <v>378</v>
      </c>
      <c r="B380" s="1">
        <v>44933</v>
      </c>
      <c r="C380" s="2">
        <v>21</v>
      </c>
      <c r="D380" s="2">
        <v>45</v>
      </c>
      <c r="E380" s="2">
        <v>51</v>
      </c>
      <c r="F380" s="2">
        <v>58</v>
      </c>
      <c r="G380" s="2">
        <v>63</v>
      </c>
      <c r="H380" s="2">
        <v>87</v>
      </c>
      <c r="I380" s="2">
        <v>15</v>
      </c>
      <c r="J380" s="2">
        <v>44</v>
      </c>
    </row>
    <row r="381" spans="1:10" x14ac:dyDescent="0.25">
      <c r="A381" s="2">
        <v>379</v>
      </c>
      <c r="B381" s="1">
        <v>44935</v>
      </c>
      <c r="C381" s="2">
        <v>4</v>
      </c>
      <c r="D381" s="2">
        <v>21</v>
      </c>
      <c r="E381" s="2">
        <v>23</v>
      </c>
      <c r="F381" s="2">
        <v>33</v>
      </c>
      <c r="G381" s="2">
        <v>35</v>
      </c>
      <c r="H381" s="2">
        <v>48</v>
      </c>
      <c r="I381" s="2">
        <v>12</v>
      </c>
      <c r="J381" s="2">
        <v>73</v>
      </c>
    </row>
    <row r="382" spans="1:10" x14ac:dyDescent="0.25">
      <c r="A382" s="2">
        <v>380</v>
      </c>
      <c r="B382" s="1">
        <v>44937</v>
      </c>
      <c r="C382" s="2">
        <v>1</v>
      </c>
      <c r="D382" s="2">
        <v>22</v>
      </c>
      <c r="E382" s="2">
        <v>32</v>
      </c>
      <c r="F382" s="2">
        <v>50</v>
      </c>
      <c r="G382" s="2">
        <v>74</v>
      </c>
      <c r="H382" s="2">
        <v>81</v>
      </c>
      <c r="I382" s="2">
        <v>33</v>
      </c>
      <c r="J382" s="2">
        <v>69</v>
      </c>
    </row>
    <row r="383" spans="1:10" x14ac:dyDescent="0.25">
      <c r="A383" s="2">
        <v>381</v>
      </c>
      <c r="B383" s="1">
        <v>44940</v>
      </c>
      <c r="C383" s="2">
        <v>8</v>
      </c>
      <c r="D383" s="2">
        <v>34</v>
      </c>
      <c r="E383" s="2">
        <v>56</v>
      </c>
      <c r="F383" s="2">
        <v>77</v>
      </c>
      <c r="G383" s="2">
        <v>85</v>
      </c>
      <c r="H383" s="2">
        <v>89</v>
      </c>
      <c r="I383" s="2">
        <v>6</v>
      </c>
      <c r="J383" s="2">
        <v>32</v>
      </c>
    </row>
    <row r="384" spans="1:10" x14ac:dyDescent="0.25">
      <c r="A384" s="2">
        <v>382</v>
      </c>
      <c r="B384" s="1">
        <v>44942</v>
      </c>
      <c r="C384" s="2">
        <v>2</v>
      </c>
      <c r="D384" s="2">
        <v>23</v>
      </c>
      <c r="E384" s="2">
        <v>34</v>
      </c>
      <c r="F384" s="2">
        <v>41</v>
      </c>
      <c r="G384" s="2">
        <v>57</v>
      </c>
      <c r="H384" s="2">
        <v>70</v>
      </c>
      <c r="I384" s="2">
        <v>49</v>
      </c>
      <c r="J384" s="2">
        <v>79</v>
      </c>
    </row>
    <row r="385" spans="1:10" x14ac:dyDescent="0.25">
      <c r="A385" s="2">
        <v>383</v>
      </c>
      <c r="B385" s="1">
        <v>44944</v>
      </c>
      <c r="C385" s="2">
        <v>10</v>
      </c>
      <c r="D385" s="2">
        <v>22</v>
      </c>
      <c r="E385" s="2">
        <v>35</v>
      </c>
      <c r="F385" s="2">
        <v>44</v>
      </c>
      <c r="G385" s="2">
        <v>52</v>
      </c>
      <c r="H385" s="2">
        <v>85</v>
      </c>
      <c r="I385" s="2">
        <v>81</v>
      </c>
      <c r="J385" s="2">
        <v>64</v>
      </c>
    </row>
    <row r="386" spans="1:10" x14ac:dyDescent="0.25">
      <c r="A386" s="2">
        <v>384</v>
      </c>
      <c r="B386" s="1">
        <v>44947</v>
      </c>
      <c r="C386" s="2">
        <v>39</v>
      </c>
      <c r="D386" s="2">
        <v>49</v>
      </c>
      <c r="E386" s="2">
        <v>62</v>
      </c>
      <c r="F386" s="2">
        <v>81</v>
      </c>
      <c r="G386" s="2">
        <v>87</v>
      </c>
      <c r="H386" s="2">
        <v>88</v>
      </c>
      <c r="I386" s="2">
        <v>14</v>
      </c>
      <c r="J386" s="2">
        <v>14</v>
      </c>
    </row>
    <row r="387" spans="1:10" x14ac:dyDescent="0.25">
      <c r="A387" s="2">
        <v>385</v>
      </c>
      <c r="B387" s="1">
        <v>44949</v>
      </c>
      <c r="C387" s="2">
        <v>4</v>
      </c>
      <c r="D387" s="2">
        <v>17</v>
      </c>
      <c r="E387" s="2">
        <v>30</v>
      </c>
      <c r="F387" s="2">
        <v>65</v>
      </c>
      <c r="G387" s="2">
        <v>69</v>
      </c>
      <c r="H387" s="2">
        <v>78</v>
      </c>
      <c r="I387" s="2">
        <v>33</v>
      </c>
      <c r="J387" s="2">
        <v>3</v>
      </c>
    </row>
    <row r="388" spans="1:10" x14ac:dyDescent="0.25">
      <c r="A388" s="2">
        <v>386</v>
      </c>
      <c r="B388" s="1">
        <v>44951</v>
      </c>
      <c r="C388" s="2">
        <v>26</v>
      </c>
      <c r="D388" s="2">
        <v>29</v>
      </c>
      <c r="E388" s="2">
        <v>40</v>
      </c>
      <c r="F388" s="2">
        <v>63</v>
      </c>
      <c r="G388" s="2">
        <v>70</v>
      </c>
      <c r="H388" s="2">
        <v>88</v>
      </c>
      <c r="I388" s="2">
        <v>72</v>
      </c>
      <c r="J388" s="2">
        <v>65</v>
      </c>
    </row>
    <row r="389" spans="1:10" x14ac:dyDescent="0.25">
      <c r="A389" s="2">
        <v>387</v>
      </c>
      <c r="B389" s="1">
        <v>44954</v>
      </c>
      <c r="C389" s="2">
        <v>7</v>
      </c>
      <c r="D389" s="2">
        <v>11</v>
      </c>
      <c r="E389" s="2">
        <v>29</v>
      </c>
      <c r="F389" s="2">
        <v>44</v>
      </c>
      <c r="G389" s="2">
        <v>45</v>
      </c>
      <c r="H389" s="2">
        <v>84</v>
      </c>
      <c r="I389" s="2">
        <v>51</v>
      </c>
      <c r="J389" s="2">
        <v>76</v>
      </c>
    </row>
    <row r="390" spans="1:10" x14ac:dyDescent="0.25">
      <c r="A390" s="2">
        <v>388</v>
      </c>
      <c r="B390" s="1">
        <v>44956</v>
      </c>
      <c r="C390" s="2">
        <v>7</v>
      </c>
      <c r="D390" s="2">
        <v>61</v>
      </c>
      <c r="E390" s="2">
        <v>63</v>
      </c>
      <c r="F390" s="2">
        <v>75</v>
      </c>
      <c r="G390" s="2">
        <v>83</v>
      </c>
      <c r="H390" s="2">
        <v>89</v>
      </c>
      <c r="I390" s="2">
        <v>71</v>
      </c>
      <c r="J390" s="2">
        <v>71</v>
      </c>
    </row>
    <row r="391" spans="1:10" x14ac:dyDescent="0.25">
      <c r="A391" s="2">
        <v>389</v>
      </c>
      <c r="B391" s="1">
        <v>44958</v>
      </c>
      <c r="C391" s="2">
        <v>12</v>
      </c>
      <c r="D391" s="2">
        <v>13</v>
      </c>
      <c r="E391" s="2">
        <v>79</v>
      </c>
      <c r="F391" s="2">
        <v>87</v>
      </c>
      <c r="G391" s="2">
        <v>88</v>
      </c>
      <c r="H391" s="2">
        <v>89</v>
      </c>
      <c r="I391" s="2">
        <v>29</v>
      </c>
      <c r="J391" s="2">
        <v>87</v>
      </c>
    </row>
    <row r="392" spans="1:10" x14ac:dyDescent="0.25">
      <c r="A392" s="2">
        <v>390</v>
      </c>
      <c r="B392" s="1">
        <v>44961</v>
      </c>
      <c r="C392" s="2">
        <v>25</v>
      </c>
      <c r="D392" s="2">
        <v>31</v>
      </c>
      <c r="E392" s="2">
        <v>37</v>
      </c>
      <c r="F392" s="2">
        <v>38</v>
      </c>
      <c r="G392" s="2">
        <v>56</v>
      </c>
      <c r="H392" s="2">
        <v>85</v>
      </c>
      <c r="I392" s="2">
        <v>29</v>
      </c>
      <c r="J392" s="2">
        <v>15</v>
      </c>
    </row>
    <row r="393" spans="1:10" x14ac:dyDescent="0.25">
      <c r="A393" s="2">
        <v>391</v>
      </c>
      <c r="B393" s="1">
        <v>44963</v>
      </c>
      <c r="C393" s="2">
        <v>12</v>
      </c>
      <c r="D393" s="2">
        <v>30</v>
      </c>
      <c r="E393" s="2">
        <v>48</v>
      </c>
      <c r="F393" s="2">
        <v>52</v>
      </c>
      <c r="G393" s="2">
        <v>61</v>
      </c>
      <c r="H393" s="2">
        <v>82</v>
      </c>
      <c r="I393" s="2">
        <v>55</v>
      </c>
      <c r="J393" s="2">
        <v>30</v>
      </c>
    </row>
    <row r="394" spans="1:10" x14ac:dyDescent="0.25">
      <c r="A394" s="2">
        <v>392</v>
      </c>
      <c r="B394" s="1">
        <v>44965</v>
      </c>
      <c r="C394" s="2">
        <v>5</v>
      </c>
      <c r="D394" s="2">
        <v>6</v>
      </c>
      <c r="E394" s="2">
        <v>21</v>
      </c>
      <c r="F394" s="2">
        <v>44</v>
      </c>
      <c r="G394" s="2">
        <v>71</v>
      </c>
      <c r="H394" s="2">
        <v>79</v>
      </c>
      <c r="I394" s="2">
        <v>43</v>
      </c>
      <c r="J394" s="2">
        <v>87</v>
      </c>
    </row>
    <row r="395" spans="1:10" x14ac:dyDescent="0.25">
      <c r="A395" s="2">
        <v>393</v>
      </c>
      <c r="B395" s="1">
        <v>44968</v>
      </c>
      <c r="C395" s="2">
        <v>6</v>
      </c>
      <c r="D395" s="2">
        <v>11</v>
      </c>
      <c r="E395" s="2">
        <v>16</v>
      </c>
      <c r="F395" s="2">
        <v>46</v>
      </c>
      <c r="G395" s="2">
        <v>59</v>
      </c>
      <c r="H395" s="2">
        <v>69</v>
      </c>
      <c r="I395" s="2">
        <v>25</v>
      </c>
      <c r="J395" s="2">
        <v>52</v>
      </c>
    </row>
    <row r="396" spans="1:10" x14ac:dyDescent="0.25">
      <c r="A396" s="2">
        <v>394</v>
      </c>
      <c r="B396" s="1">
        <v>44970</v>
      </c>
      <c r="C396" s="2">
        <v>4</v>
      </c>
      <c r="D396" s="2">
        <v>7</v>
      </c>
      <c r="E396" s="2">
        <v>23</v>
      </c>
      <c r="F396" s="2">
        <v>37</v>
      </c>
      <c r="G396" s="2">
        <v>40</v>
      </c>
      <c r="H396" s="2">
        <v>50</v>
      </c>
      <c r="I396" s="2">
        <v>75</v>
      </c>
      <c r="J396" s="2">
        <v>55</v>
      </c>
    </row>
    <row r="397" spans="1:10" x14ac:dyDescent="0.25">
      <c r="A397" s="2">
        <v>395</v>
      </c>
      <c r="B397" s="1">
        <v>44972</v>
      </c>
      <c r="C397" s="2">
        <v>11</v>
      </c>
      <c r="D397" s="2">
        <v>32</v>
      </c>
      <c r="E397" s="2">
        <v>59</v>
      </c>
      <c r="F397" s="2">
        <v>60</v>
      </c>
      <c r="G397" s="2">
        <v>67</v>
      </c>
      <c r="H397" s="2">
        <v>85</v>
      </c>
      <c r="I397" s="2">
        <v>26</v>
      </c>
      <c r="J397" s="2">
        <v>70</v>
      </c>
    </row>
    <row r="398" spans="1:10" x14ac:dyDescent="0.25">
      <c r="A398" s="2">
        <v>396</v>
      </c>
      <c r="B398" s="1">
        <v>44975</v>
      </c>
      <c r="C398" s="2">
        <v>20</v>
      </c>
      <c r="D398" s="2">
        <v>23</v>
      </c>
      <c r="E398" s="2">
        <v>40</v>
      </c>
      <c r="F398" s="2">
        <v>60</v>
      </c>
      <c r="G398" s="2">
        <v>83</v>
      </c>
      <c r="H398" s="2">
        <v>85</v>
      </c>
      <c r="I398" s="2">
        <v>64</v>
      </c>
      <c r="J398" s="2">
        <v>4</v>
      </c>
    </row>
    <row r="399" spans="1:10" x14ac:dyDescent="0.25">
      <c r="A399" s="2">
        <v>397</v>
      </c>
      <c r="B399" s="1">
        <v>44977</v>
      </c>
      <c r="C399" s="2">
        <v>5</v>
      </c>
      <c r="D399" s="2">
        <v>13</v>
      </c>
      <c r="E399" s="2">
        <v>42</v>
      </c>
      <c r="F399" s="2">
        <v>45</v>
      </c>
      <c r="G399" s="2">
        <v>68</v>
      </c>
      <c r="H399" s="2">
        <v>81</v>
      </c>
      <c r="I399" s="2">
        <v>41</v>
      </c>
      <c r="J399" s="2">
        <v>3</v>
      </c>
    </row>
    <row r="400" spans="1:10" x14ac:dyDescent="0.25">
      <c r="A400" s="2">
        <v>398</v>
      </c>
      <c r="B400" s="1">
        <v>44979</v>
      </c>
      <c r="C400" s="2">
        <v>21</v>
      </c>
      <c r="D400" s="2">
        <v>24</v>
      </c>
      <c r="E400" s="2">
        <v>63</v>
      </c>
      <c r="F400" s="2">
        <v>72</v>
      </c>
      <c r="G400" s="2">
        <v>80</v>
      </c>
      <c r="H400" s="2">
        <v>86</v>
      </c>
      <c r="I400" s="2">
        <v>46</v>
      </c>
      <c r="J400" s="2">
        <v>85</v>
      </c>
    </row>
    <row r="401" spans="1:10" x14ac:dyDescent="0.25">
      <c r="A401" s="2">
        <v>399</v>
      </c>
      <c r="B401" s="1">
        <v>44982</v>
      </c>
      <c r="C401" s="2">
        <v>1</v>
      </c>
      <c r="D401" s="2">
        <v>17</v>
      </c>
      <c r="E401" s="2">
        <v>25</v>
      </c>
      <c r="F401" s="2">
        <v>55</v>
      </c>
      <c r="G401" s="2">
        <v>62</v>
      </c>
      <c r="H401" s="2">
        <v>77</v>
      </c>
      <c r="I401" s="2">
        <v>13</v>
      </c>
      <c r="J401" s="2">
        <v>82</v>
      </c>
    </row>
    <row r="402" spans="1:10" x14ac:dyDescent="0.25">
      <c r="A402" s="2">
        <v>400</v>
      </c>
      <c r="B402" s="1">
        <v>44984</v>
      </c>
      <c r="C402" s="2">
        <v>6</v>
      </c>
      <c r="D402" s="2">
        <v>7</v>
      </c>
      <c r="E402" s="2">
        <v>71</v>
      </c>
      <c r="F402" s="2">
        <v>74</v>
      </c>
      <c r="G402" s="2">
        <v>82</v>
      </c>
      <c r="H402" s="2">
        <v>86</v>
      </c>
      <c r="I402" s="2">
        <v>38</v>
      </c>
      <c r="J402" s="2">
        <v>73</v>
      </c>
    </row>
    <row r="403" spans="1:10" x14ac:dyDescent="0.25">
      <c r="A403" s="2">
        <v>401</v>
      </c>
      <c r="B403" s="1">
        <v>44986</v>
      </c>
      <c r="C403" s="2">
        <v>5</v>
      </c>
      <c r="D403" s="2">
        <v>6</v>
      </c>
      <c r="E403" s="2">
        <v>8</v>
      </c>
      <c r="F403" s="2">
        <v>24</v>
      </c>
      <c r="G403" s="2">
        <v>57</v>
      </c>
      <c r="H403" s="2">
        <v>58</v>
      </c>
      <c r="I403" s="2">
        <v>87</v>
      </c>
      <c r="J403" s="2">
        <v>59</v>
      </c>
    </row>
    <row r="404" spans="1:10" x14ac:dyDescent="0.25">
      <c r="A404" s="2">
        <v>402</v>
      </c>
      <c r="B404" s="1">
        <v>44989</v>
      </c>
      <c r="C404" s="2">
        <v>48</v>
      </c>
      <c r="D404" s="2">
        <v>57</v>
      </c>
      <c r="E404" s="2">
        <v>62</v>
      </c>
      <c r="F404" s="2">
        <v>74</v>
      </c>
      <c r="G404" s="2">
        <v>87</v>
      </c>
      <c r="H404" s="2">
        <v>88</v>
      </c>
      <c r="I404" s="2">
        <v>42</v>
      </c>
      <c r="J404" s="2">
        <v>8</v>
      </c>
    </row>
    <row r="405" spans="1:10" x14ac:dyDescent="0.25">
      <c r="A405" s="2">
        <v>403</v>
      </c>
      <c r="B405" s="1">
        <v>44991</v>
      </c>
      <c r="C405" s="2">
        <v>5</v>
      </c>
      <c r="D405" s="2">
        <v>7</v>
      </c>
      <c r="E405" s="2">
        <v>38</v>
      </c>
      <c r="F405" s="2">
        <v>57</v>
      </c>
      <c r="G405" s="2">
        <v>64</v>
      </c>
      <c r="H405" s="2">
        <v>66</v>
      </c>
      <c r="I405" s="2">
        <v>16</v>
      </c>
      <c r="J405" s="2">
        <v>76</v>
      </c>
    </row>
    <row r="406" spans="1:10" x14ac:dyDescent="0.25">
      <c r="A406" s="2">
        <v>404</v>
      </c>
      <c r="B406" s="1">
        <v>44993</v>
      </c>
      <c r="C406" s="2">
        <v>28</v>
      </c>
      <c r="D406" s="2">
        <v>29</v>
      </c>
      <c r="E406" s="2">
        <v>30</v>
      </c>
      <c r="F406" s="2">
        <v>37</v>
      </c>
      <c r="G406" s="2">
        <v>61</v>
      </c>
      <c r="H406" s="2">
        <v>71</v>
      </c>
      <c r="I406" s="2">
        <v>10</v>
      </c>
      <c r="J406" s="2">
        <v>9</v>
      </c>
    </row>
    <row r="407" spans="1:10" x14ac:dyDescent="0.25">
      <c r="A407" s="2">
        <v>405</v>
      </c>
      <c r="B407" s="1">
        <v>44996</v>
      </c>
      <c r="C407" s="2">
        <v>23</v>
      </c>
      <c r="D407" s="2">
        <v>38</v>
      </c>
      <c r="E407" s="2">
        <v>45</v>
      </c>
      <c r="F407" s="2">
        <v>66</v>
      </c>
      <c r="G407" s="2">
        <v>77</v>
      </c>
      <c r="H407" s="2">
        <v>83</v>
      </c>
      <c r="I407" s="2">
        <v>75</v>
      </c>
      <c r="J407" s="2">
        <v>2</v>
      </c>
    </row>
    <row r="408" spans="1:10" x14ac:dyDescent="0.25">
      <c r="A408" s="2">
        <v>406</v>
      </c>
      <c r="B408" s="1">
        <v>44998</v>
      </c>
      <c r="C408" s="2">
        <v>5</v>
      </c>
      <c r="D408" s="2">
        <v>30</v>
      </c>
      <c r="E408" s="2">
        <v>78</v>
      </c>
      <c r="F408" s="2">
        <v>81</v>
      </c>
      <c r="G408" s="2">
        <v>83</v>
      </c>
      <c r="H408" s="2">
        <v>90</v>
      </c>
      <c r="I408" s="2">
        <v>62</v>
      </c>
      <c r="J408" s="2">
        <v>21</v>
      </c>
    </row>
    <row r="409" spans="1:10" x14ac:dyDescent="0.25">
      <c r="A409" s="2">
        <v>407</v>
      </c>
      <c r="B409" s="1">
        <v>45000</v>
      </c>
      <c r="C409" s="2">
        <v>11</v>
      </c>
      <c r="D409" s="2">
        <v>28</v>
      </c>
      <c r="E409" s="2">
        <v>29</v>
      </c>
      <c r="F409" s="2">
        <v>58</v>
      </c>
      <c r="G409" s="2">
        <v>68</v>
      </c>
      <c r="H409" s="2">
        <v>78</v>
      </c>
      <c r="I409" s="2">
        <v>24</v>
      </c>
      <c r="J409" s="2">
        <v>26</v>
      </c>
    </row>
    <row r="410" spans="1:10" x14ac:dyDescent="0.25">
      <c r="A410" s="2">
        <v>408</v>
      </c>
      <c r="B410" s="1">
        <v>45003</v>
      </c>
      <c r="C410" s="2">
        <v>11</v>
      </c>
      <c r="D410" s="2">
        <v>18</v>
      </c>
      <c r="E410" s="2">
        <v>30</v>
      </c>
      <c r="F410" s="2">
        <v>60</v>
      </c>
      <c r="G410" s="2">
        <v>81</v>
      </c>
      <c r="H410" s="2">
        <v>84</v>
      </c>
      <c r="I410" s="2">
        <v>17</v>
      </c>
      <c r="J410" s="2">
        <v>61</v>
      </c>
    </row>
    <row r="411" spans="1:10" x14ac:dyDescent="0.25">
      <c r="A411" s="2">
        <v>409</v>
      </c>
      <c r="B411" s="1">
        <v>45005</v>
      </c>
      <c r="C411" s="2">
        <v>11</v>
      </c>
      <c r="D411" s="2">
        <v>14</v>
      </c>
      <c r="E411" s="2">
        <v>15</v>
      </c>
      <c r="F411" s="2">
        <v>25</v>
      </c>
      <c r="G411" s="2">
        <v>26</v>
      </c>
      <c r="H411" s="2">
        <v>74</v>
      </c>
      <c r="I411" s="2">
        <v>64</v>
      </c>
      <c r="J411" s="2">
        <v>58</v>
      </c>
    </row>
    <row r="412" spans="1:10" x14ac:dyDescent="0.25">
      <c r="A412" s="2">
        <v>410</v>
      </c>
      <c r="B412" s="1">
        <v>45007</v>
      </c>
      <c r="C412" s="2">
        <v>3</v>
      </c>
      <c r="D412" s="2">
        <v>29</v>
      </c>
      <c r="E412" s="2">
        <v>58</v>
      </c>
      <c r="F412" s="2">
        <v>68</v>
      </c>
      <c r="G412" s="2">
        <v>69</v>
      </c>
      <c r="H412" s="2">
        <v>77</v>
      </c>
      <c r="I412" s="2">
        <v>42</v>
      </c>
      <c r="J412" s="2">
        <v>14</v>
      </c>
    </row>
    <row r="413" spans="1:10" x14ac:dyDescent="0.25">
      <c r="A413" s="2">
        <v>411</v>
      </c>
      <c r="B413" s="1">
        <v>45010</v>
      </c>
      <c r="C413" s="2">
        <v>6</v>
      </c>
      <c r="D413" s="2">
        <v>37</v>
      </c>
      <c r="E413" s="2">
        <v>66</v>
      </c>
      <c r="F413" s="2">
        <v>72</v>
      </c>
      <c r="G413" s="2">
        <v>77</v>
      </c>
      <c r="H413" s="2">
        <v>83</v>
      </c>
      <c r="I413" s="2">
        <v>1</v>
      </c>
      <c r="J413" s="2">
        <v>53</v>
      </c>
    </row>
    <row r="414" spans="1:10" x14ac:dyDescent="0.25">
      <c r="A414" s="2">
        <v>412</v>
      </c>
      <c r="B414" s="1">
        <v>45012</v>
      </c>
      <c r="C414" s="2">
        <v>23</v>
      </c>
      <c r="D414" s="2">
        <v>25</v>
      </c>
      <c r="E414" s="2">
        <v>36</v>
      </c>
      <c r="F414" s="2">
        <v>38</v>
      </c>
      <c r="G414" s="2">
        <v>82</v>
      </c>
      <c r="H414" s="2">
        <v>83</v>
      </c>
      <c r="I414" s="2">
        <v>16</v>
      </c>
      <c r="J414" s="2">
        <v>34</v>
      </c>
    </row>
    <row r="415" spans="1:10" x14ac:dyDescent="0.25">
      <c r="A415" s="2">
        <v>413</v>
      </c>
      <c r="B415" s="1">
        <v>45014</v>
      </c>
      <c r="C415" s="2">
        <v>21</v>
      </c>
      <c r="D415" s="2">
        <v>33</v>
      </c>
      <c r="E415" s="2">
        <v>49</v>
      </c>
      <c r="F415" s="2">
        <v>50</v>
      </c>
      <c r="G415" s="2">
        <v>51</v>
      </c>
      <c r="H415" s="2">
        <v>55</v>
      </c>
      <c r="I415" s="2">
        <v>76</v>
      </c>
      <c r="J415" s="2">
        <v>59</v>
      </c>
    </row>
    <row r="416" spans="1:10" x14ac:dyDescent="0.25">
      <c r="A416" s="2">
        <v>414</v>
      </c>
      <c r="B416" s="1">
        <v>45017</v>
      </c>
      <c r="C416" s="2">
        <v>10</v>
      </c>
      <c r="D416" s="2">
        <v>28</v>
      </c>
      <c r="E416" s="2">
        <v>38</v>
      </c>
      <c r="F416" s="2">
        <v>70</v>
      </c>
      <c r="G416" s="2">
        <v>86</v>
      </c>
      <c r="H416" s="2">
        <v>89</v>
      </c>
      <c r="I416" s="2">
        <v>13</v>
      </c>
      <c r="J416" s="2">
        <v>8</v>
      </c>
    </row>
    <row r="417" spans="1:10" x14ac:dyDescent="0.25">
      <c r="A417" s="2">
        <v>415</v>
      </c>
      <c r="B417" s="1">
        <v>45019</v>
      </c>
      <c r="C417" s="2">
        <v>2</v>
      </c>
      <c r="D417" s="2">
        <v>11</v>
      </c>
      <c r="E417" s="2">
        <v>47</v>
      </c>
      <c r="F417" s="2">
        <v>61</v>
      </c>
      <c r="G417" s="2">
        <v>80</v>
      </c>
      <c r="H417" s="2">
        <v>89</v>
      </c>
      <c r="I417" s="2">
        <v>74</v>
      </c>
      <c r="J417" s="2">
        <v>13</v>
      </c>
    </row>
    <row r="418" spans="1:10" x14ac:dyDescent="0.25">
      <c r="A418" s="2">
        <v>416</v>
      </c>
      <c r="B418" s="1">
        <v>45021</v>
      </c>
      <c r="C418" s="2">
        <v>25</v>
      </c>
      <c r="D418" s="2">
        <v>36</v>
      </c>
      <c r="E418" s="2">
        <v>39</v>
      </c>
      <c r="F418" s="2">
        <v>47</v>
      </c>
      <c r="G418" s="2">
        <v>55</v>
      </c>
      <c r="H418" s="2">
        <v>58</v>
      </c>
      <c r="I418" s="2">
        <v>51</v>
      </c>
      <c r="J418" s="2">
        <v>70</v>
      </c>
    </row>
    <row r="419" spans="1:10" x14ac:dyDescent="0.25">
      <c r="A419" s="2">
        <v>417</v>
      </c>
      <c r="B419" s="1">
        <v>45024</v>
      </c>
      <c r="C419" s="2">
        <v>5</v>
      </c>
      <c r="D419" s="2">
        <v>20</v>
      </c>
      <c r="E419" s="2">
        <v>21</v>
      </c>
      <c r="F419" s="2">
        <v>31</v>
      </c>
      <c r="G419" s="2">
        <v>40</v>
      </c>
      <c r="H419" s="2">
        <v>51</v>
      </c>
      <c r="I419" s="2">
        <v>24</v>
      </c>
      <c r="J419" s="2">
        <v>80</v>
      </c>
    </row>
    <row r="420" spans="1:10" x14ac:dyDescent="0.25">
      <c r="A420" s="2">
        <v>418</v>
      </c>
      <c r="B420" s="1">
        <v>45026</v>
      </c>
      <c r="C420" s="2">
        <v>1</v>
      </c>
      <c r="D420" s="2">
        <v>2</v>
      </c>
      <c r="E420" s="2">
        <v>11</v>
      </c>
      <c r="F420" s="2">
        <v>33</v>
      </c>
      <c r="G420" s="2">
        <v>38</v>
      </c>
      <c r="H420" s="2">
        <v>89</v>
      </c>
      <c r="I420" s="2">
        <v>81</v>
      </c>
      <c r="J420" s="2">
        <v>50</v>
      </c>
    </row>
    <row r="421" spans="1:10" x14ac:dyDescent="0.25">
      <c r="A421" s="2">
        <v>419</v>
      </c>
      <c r="B421" s="1">
        <v>45028</v>
      </c>
      <c r="C421" s="2">
        <v>38</v>
      </c>
      <c r="D421" s="2">
        <v>42</v>
      </c>
      <c r="E421" s="2">
        <v>63</v>
      </c>
      <c r="F421" s="2">
        <v>65</v>
      </c>
      <c r="G421" s="2">
        <v>82</v>
      </c>
      <c r="H421" s="2">
        <v>85</v>
      </c>
      <c r="I421" s="2">
        <v>9</v>
      </c>
      <c r="J421" s="2">
        <v>72</v>
      </c>
    </row>
    <row r="422" spans="1:10" x14ac:dyDescent="0.25">
      <c r="A422" s="2">
        <v>420</v>
      </c>
      <c r="B422" s="1">
        <v>45031</v>
      </c>
      <c r="C422" s="2">
        <v>9</v>
      </c>
      <c r="D422" s="2">
        <v>26</v>
      </c>
      <c r="E422" s="2">
        <v>39</v>
      </c>
      <c r="F422" s="2">
        <v>43</v>
      </c>
      <c r="G422" s="2">
        <v>56</v>
      </c>
      <c r="H422" s="2">
        <v>64</v>
      </c>
      <c r="I422" s="2">
        <v>87</v>
      </c>
      <c r="J422" s="2">
        <v>9</v>
      </c>
    </row>
    <row r="423" spans="1:10" x14ac:dyDescent="0.25">
      <c r="A423" s="2">
        <v>421</v>
      </c>
      <c r="B423" s="1">
        <v>45033</v>
      </c>
      <c r="C423" s="2">
        <v>5</v>
      </c>
      <c r="D423" s="2">
        <v>6</v>
      </c>
      <c r="E423" s="2">
        <v>18</v>
      </c>
      <c r="F423" s="2">
        <v>25</v>
      </c>
      <c r="G423" s="2">
        <v>48</v>
      </c>
      <c r="H423" s="2">
        <v>72</v>
      </c>
      <c r="I423" s="2">
        <v>2</v>
      </c>
      <c r="J423" s="2">
        <v>70</v>
      </c>
    </row>
    <row r="424" spans="1:10" x14ac:dyDescent="0.25">
      <c r="A424" s="2">
        <v>422</v>
      </c>
      <c r="B424" s="1">
        <v>45035</v>
      </c>
      <c r="C424" s="2">
        <v>35</v>
      </c>
      <c r="D424" s="2">
        <v>41</v>
      </c>
      <c r="E424" s="2">
        <v>42</v>
      </c>
      <c r="F424" s="2">
        <v>46</v>
      </c>
      <c r="G424" s="2">
        <v>70</v>
      </c>
      <c r="H424" s="2">
        <v>87</v>
      </c>
      <c r="I424" s="2">
        <v>7</v>
      </c>
      <c r="J424" s="2">
        <v>62</v>
      </c>
    </row>
    <row r="425" spans="1:10" x14ac:dyDescent="0.25">
      <c r="A425" s="2">
        <v>423</v>
      </c>
      <c r="B425" s="1">
        <v>45038</v>
      </c>
      <c r="C425" s="2">
        <v>7</v>
      </c>
      <c r="D425" s="2">
        <v>8</v>
      </c>
      <c r="E425" s="2">
        <v>11</v>
      </c>
      <c r="F425" s="2">
        <v>20</v>
      </c>
      <c r="G425" s="2">
        <v>46</v>
      </c>
      <c r="H425" s="2">
        <v>76</v>
      </c>
      <c r="I425" s="2">
        <v>5</v>
      </c>
      <c r="J425" s="2">
        <v>18</v>
      </c>
    </row>
    <row r="426" spans="1:10" x14ac:dyDescent="0.25">
      <c r="A426" s="2">
        <v>424</v>
      </c>
      <c r="B426" s="1">
        <v>45040</v>
      </c>
      <c r="C426" s="2">
        <v>12</v>
      </c>
      <c r="D426" s="2">
        <v>15</v>
      </c>
      <c r="E426" s="2">
        <v>45</v>
      </c>
      <c r="F426" s="2">
        <v>62</v>
      </c>
      <c r="G426" s="2">
        <v>74</v>
      </c>
      <c r="H426" s="2">
        <v>84</v>
      </c>
      <c r="I426" s="2">
        <v>76</v>
      </c>
      <c r="J426" s="2">
        <v>50</v>
      </c>
    </row>
    <row r="427" spans="1:10" x14ac:dyDescent="0.25">
      <c r="A427" s="2">
        <v>425</v>
      </c>
      <c r="B427" s="1">
        <v>45042</v>
      </c>
      <c r="C427" s="2">
        <v>8</v>
      </c>
      <c r="D427" s="2">
        <v>25</v>
      </c>
      <c r="E427" s="2">
        <v>53</v>
      </c>
      <c r="F427" s="2">
        <v>62</v>
      </c>
      <c r="G427" s="2">
        <v>71</v>
      </c>
      <c r="H427" s="2">
        <v>82</v>
      </c>
      <c r="I427" s="2">
        <v>28</v>
      </c>
      <c r="J427" s="2">
        <v>25</v>
      </c>
    </row>
    <row r="428" spans="1:10" x14ac:dyDescent="0.25">
      <c r="A428" s="2">
        <v>426</v>
      </c>
      <c r="B428" s="1">
        <v>45045</v>
      </c>
      <c r="C428" s="2">
        <v>8</v>
      </c>
      <c r="D428" s="2">
        <v>11</v>
      </c>
      <c r="E428" s="2">
        <v>41</v>
      </c>
      <c r="F428" s="2">
        <v>58</v>
      </c>
      <c r="G428" s="2">
        <v>84</v>
      </c>
      <c r="H428" s="2">
        <v>87</v>
      </c>
      <c r="I428" s="2">
        <v>63</v>
      </c>
      <c r="J428" s="2">
        <v>76</v>
      </c>
    </row>
    <row r="429" spans="1:10" x14ac:dyDescent="0.25">
      <c r="A429" s="2">
        <v>427</v>
      </c>
      <c r="B429" s="1">
        <v>45047</v>
      </c>
      <c r="C429" s="2">
        <v>34</v>
      </c>
      <c r="D429" s="2">
        <v>39</v>
      </c>
      <c r="E429" s="2">
        <v>43</v>
      </c>
      <c r="F429" s="2">
        <v>49</v>
      </c>
      <c r="G429" s="2">
        <v>56</v>
      </c>
      <c r="H429" s="2">
        <v>57</v>
      </c>
      <c r="I429" s="2">
        <v>52</v>
      </c>
      <c r="J429" s="2">
        <v>43</v>
      </c>
    </row>
    <row r="430" spans="1:10" x14ac:dyDescent="0.25">
      <c r="A430" s="2">
        <v>428</v>
      </c>
      <c r="B430" s="1">
        <v>45049</v>
      </c>
      <c r="C430" s="2">
        <v>7</v>
      </c>
      <c r="D430" s="2">
        <v>18</v>
      </c>
      <c r="E430" s="2">
        <v>45</v>
      </c>
      <c r="F430" s="2">
        <v>47</v>
      </c>
      <c r="G430" s="2">
        <v>61</v>
      </c>
      <c r="H430" s="2">
        <v>88</v>
      </c>
      <c r="I430" s="2">
        <v>60</v>
      </c>
      <c r="J430" s="2">
        <v>13</v>
      </c>
    </row>
    <row r="431" spans="1:10" x14ac:dyDescent="0.25">
      <c r="A431" s="2">
        <v>429</v>
      </c>
      <c r="B431" s="1">
        <v>45052</v>
      </c>
      <c r="C431" s="2">
        <v>21</v>
      </c>
      <c r="D431" s="2">
        <v>29</v>
      </c>
      <c r="E431" s="2">
        <v>66</v>
      </c>
      <c r="F431" s="2">
        <v>67</v>
      </c>
      <c r="G431" s="2">
        <v>82</v>
      </c>
      <c r="H431" s="2">
        <v>87</v>
      </c>
      <c r="I431" s="2">
        <v>55</v>
      </c>
      <c r="J431" s="2">
        <v>65</v>
      </c>
    </row>
    <row r="432" spans="1:10" x14ac:dyDescent="0.25">
      <c r="A432" s="2">
        <v>430</v>
      </c>
      <c r="B432" s="1">
        <v>45054</v>
      </c>
      <c r="C432" s="2">
        <v>9</v>
      </c>
      <c r="D432" s="2">
        <v>15</v>
      </c>
      <c r="E432" s="2">
        <v>46</v>
      </c>
      <c r="F432" s="2">
        <v>47</v>
      </c>
      <c r="G432" s="2">
        <v>57</v>
      </c>
      <c r="H432" s="2">
        <v>67</v>
      </c>
      <c r="I432" s="2">
        <v>86</v>
      </c>
      <c r="J432" s="2">
        <v>14</v>
      </c>
    </row>
    <row r="433" spans="1:10" x14ac:dyDescent="0.25">
      <c r="A433" s="2">
        <v>431</v>
      </c>
      <c r="B433" s="1">
        <v>45056</v>
      </c>
      <c r="C433" s="2">
        <v>17</v>
      </c>
      <c r="D433" s="2">
        <v>30</v>
      </c>
      <c r="E433" s="2">
        <v>35</v>
      </c>
      <c r="F433" s="2">
        <v>62</v>
      </c>
      <c r="G433" s="2">
        <v>89</v>
      </c>
      <c r="H433" s="2">
        <v>90</v>
      </c>
      <c r="I433" s="2">
        <v>28</v>
      </c>
      <c r="J433" s="2">
        <v>7</v>
      </c>
    </row>
  </sheetData>
  <sortState xmlns:xlrd2="http://schemas.microsoft.com/office/spreadsheetml/2017/richdata2" ref="A2:J311">
    <sortCondition ref="B2:B31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CBFC-83B0-4863-9D9A-FF955DDDA58C}">
  <dimension ref="A1:H433"/>
  <sheetViews>
    <sheetView tabSelected="1" topLeftCell="A401" workbookViewId="0">
      <selection activeCell="I433" sqref="I433"/>
    </sheetView>
  </sheetViews>
  <sheetFormatPr defaultRowHeight="15" x14ac:dyDescent="0.25"/>
  <cols>
    <col min="2" max="2" width="10.140625" style="1" bestFit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40</v>
      </c>
    </row>
    <row r="2" spans="1:8" x14ac:dyDescent="0.25">
      <c r="A2">
        <v>1</v>
      </c>
      <c r="B2" s="1">
        <v>44045</v>
      </c>
      <c r="C2">
        <v>9</v>
      </c>
      <c r="D2">
        <v>16</v>
      </c>
      <c r="E2">
        <v>18</v>
      </c>
      <c r="F2">
        <v>44</v>
      </c>
      <c r="G2">
        <v>47</v>
      </c>
      <c r="H2">
        <v>51</v>
      </c>
    </row>
    <row r="3" spans="1:8" x14ac:dyDescent="0.25">
      <c r="A3">
        <v>2</v>
      </c>
      <c r="B3" s="1">
        <v>44047</v>
      </c>
      <c r="C3">
        <v>19</v>
      </c>
      <c r="D3">
        <v>32</v>
      </c>
      <c r="E3">
        <v>37</v>
      </c>
      <c r="F3">
        <v>41</v>
      </c>
      <c r="G3">
        <v>54</v>
      </c>
      <c r="H3">
        <v>17</v>
      </c>
    </row>
    <row r="4" spans="1:8" x14ac:dyDescent="0.25">
      <c r="A4">
        <v>3</v>
      </c>
      <c r="B4" s="1">
        <v>44049</v>
      </c>
      <c r="C4">
        <v>9</v>
      </c>
      <c r="D4">
        <v>20</v>
      </c>
      <c r="E4">
        <v>21</v>
      </c>
      <c r="F4">
        <v>25</v>
      </c>
      <c r="G4">
        <v>38</v>
      </c>
      <c r="H4">
        <v>53</v>
      </c>
    </row>
    <row r="5" spans="1:8" x14ac:dyDescent="0.25">
      <c r="A5">
        <v>4</v>
      </c>
      <c r="B5" s="1">
        <v>44052</v>
      </c>
      <c r="C5">
        <v>6</v>
      </c>
      <c r="D5">
        <v>22</v>
      </c>
      <c r="E5">
        <v>58</v>
      </c>
      <c r="F5">
        <v>4</v>
      </c>
      <c r="G5">
        <v>38</v>
      </c>
      <c r="H5">
        <v>14</v>
      </c>
    </row>
    <row r="6" spans="1:8" x14ac:dyDescent="0.25">
      <c r="A6">
        <v>5</v>
      </c>
      <c r="B6" s="1">
        <v>44054</v>
      </c>
      <c r="C6">
        <v>48</v>
      </c>
      <c r="D6">
        <v>9</v>
      </c>
      <c r="E6">
        <v>40</v>
      </c>
      <c r="F6">
        <v>1</v>
      </c>
      <c r="G6">
        <v>14</v>
      </c>
      <c r="H6">
        <v>58</v>
      </c>
    </row>
    <row r="7" spans="1:8" x14ac:dyDescent="0.25">
      <c r="A7">
        <v>6</v>
      </c>
      <c r="B7" s="1">
        <v>44056</v>
      </c>
      <c r="C7">
        <v>33</v>
      </c>
      <c r="D7">
        <v>29</v>
      </c>
      <c r="E7">
        <v>50</v>
      </c>
      <c r="F7">
        <v>13</v>
      </c>
      <c r="G7">
        <v>35</v>
      </c>
      <c r="H7">
        <v>26</v>
      </c>
    </row>
    <row r="8" spans="1:8" x14ac:dyDescent="0.25">
      <c r="A8">
        <v>7</v>
      </c>
      <c r="B8" s="1">
        <v>44059</v>
      </c>
      <c r="C8">
        <v>50</v>
      </c>
      <c r="D8">
        <v>17</v>
      </c>
      <c r="E8">
        <v>2</v>
      </c>
      <c r="F8">
        <v>6</v>
      </c>
      <c r="G8">
        <v>53</v>
      </c>
      <c r="H8">
        <v>37</v>
      </c>
    </row>
    <row r="9" spans="1:8" x14ac:dyDescent="0.25">
      <c r="A9">
        <v>8</v>
      </c>
      <c r="B9" s="1">
        <v>44061</v>
      </c>
      <c r="C9">
        <v>17</v>
      </c>
      <c r="D9">
        <v>15</v>
      </c>
      <c r="E9">
        <v>32</v>
      </c>
      <c r="F9">
        <v>24</v>
      </c>
      <c r="G9">
        <v>26</v>
      </c>
      <c r="H9">
        <v>10</v>
      </c>
    </row>
    <row r="10" spans="1:8" x14ac:dyDescent="0.25">
      <c r="A10">
        <v>9</v>
      </c>
      <c r="B10" s="1">
        <v>44063</v>
      </c>
      <c r="C10">
        <v>16</v>
      </c>
      <c r="D10">
        <v>27</v>
      </c>
      <c r="E10">
        <v>21</v>
      </c>
      <c r="F10">
        <v>1</v>
      </c>
      <c r="G10">
        <v>25</v>
      </c>
      <c r="H10">
        <v>33</v>
      </c>
    </row>
    <row r="11" spans="1:8" x14ac:dyDescent="0.25">
      <c r="A11">
        <v>10</v>
      </c>
      <c r="B11" s="1">
        <v>44066</v>
      </c>
      <c r="C11">
        <v>13</v>
      </c>
      <c r="D11">
        <v>16</v>
      </c>
      <c r="E11">
        <v>35</v>
      </c>
      <c r="F11">
        <v>37</v>
      </c>
      <c r="G11">
        <v>54</v>
      </c>
      <c r="H11">
        <v>56</v>
      </c>
    </row>
    <row r="12" spans="1:8" x14ac:dyDescent="0.25">
      <c r="A12">
        <v>11</v>
      </c>
      <c r="B12" s="1">
        <v>44068</v>
      </c>
      <c r="C12">
        <v>3</v>
      </c>
      <c r="D12">
        <v>5</v>
      </c>
      <c r="E12">
        <v>6</v>
      </c>
      <c r="F12">
        <v>10</v>
      </c>
      <c r="G12">
        <v>48</v>
      </c>
      <c r="H12">
        <v>60</v>
      </c>
    </row>
    <row r="13" spans="1:8" x14ac:dyDescent="0.25">
      <c r="A13">
        <v>12</v>
      </c>
      <c r="B13" s="1">
        <v>44070</v>
      </c>
      <c r="C13">
        <v>6</v>
      </c>
      <c r="D13">
        <v>10</v>
      </c>
      <c r="E13">
        <v>31</v>
      </c>
      <c r="F13">
        <v>43</v>
      </c>
      <c r="G13">
        <v>52</v>
      </c>
      <c r="H13">
        <v>59</v>
      </c>
    </row>
    <row r="14" spans="1:8" x14ac:dyDescent="0.25">
      <c r="A14">
        <v>13</v>
      </c>
      <c r="B14" s="1">
        <v>44073</v>
      </c>
      <c r="C14">
        <v>8</v>
      </c>
      <c r="D14">
        <v>5</v>
      </c>
      <c r="E14">
        <v>23</v>
      </c>
      <c r="F14">
        <v>19</v>
      </c>
      <c r="G14">
        <v>43</v>
      </c>
      <c r="H14">
        <v>20</v>
      </c>
    </row>
    <row r="15" spans="1:8" x14ac:dyDescent="0.25">
      <c r="A15">
        <v>14</v>
      </c>
      <c r="B15" s="1">
        <v>44075</v>
      </c>
      <c r="C15">
        <v>21</v>
      </c>
      <c r="D15">
        <v>47</v>
      </c>
      <c r="E15">
        <v>22</v>
      </c>
      <c r="F15">
        <v>32</v>
      </c>
      <c r="G15">
        <v>50</v>
      </c>
      <c r="H15">
        <v>28</v>
      </c>
    </row>
    <row r="16" spans="1:8" x14ac:dyDescent="0.25">
      <c r="A16">
        <v>15</v>
      </c>
      <c r="B16" s="1">
        <v>44077</v>
      </c>
      <c r="C16">
        <v>11</v>
      </c>
      <c r="D16">
        <v>10</v>
      </c>
      <c r="E16">
        <v>5</v>
      </c>
      <c r="F16">
        <v>8</v>
      </c>
      <c r="G16">
        <v>24</v>
      </c>
      <c r="H16">
        <v>31</v>
      </c>
    </row>
    <row r="17" spans="1:8" x14ac:dyDescent="0.25">
      <c r="A17">
        <v>16</v>
      </c>
      <c r="B17" s="1">
        <v>44080</v>
      </c>
      <c r="C17">
        <v>12</v>
      </c>
      <c r="D17">
        <v>16</v>
      </c>
      <c r="E17">
        <v>28</v>
      </c>
      <c r="F17">
        <v>31</v>
      </c>
      <c r="G17">
        <v>37</v>
      </c>
      <c r="H17">
        <v>43</v>
      </c>
    </row>
    <row r="18" spans="1:8" x14ac:dyDescent="0.25">
      <c r="A18">
        <v>17</v>
      </c>
      <c r="B18" s="1">
        <v>44082</v>
      </c>
      <c r="C18">
        <v>23</v>
      </c>
      <c r="D18">
        <v>27</v>
      </c>
      <c r="E18">
        <v>30</v>
      </c>
      <c r="F18">
        <v>36</v>
      </c>
      <c r="G18">
        <v>49</v>
      </c>
      <c r="H18">
        <v>54</v>
      </c>
    </row>
    <row r="19" spans="1:8" x14ac:dyDescent="0.25">
      <c r="A19">
        <v>18</v>
      </c>
      <c r="B19" s="1">
        <v>44084</v>
      </c>
      <c r="C19">
        <v>6</v>
      </c>
      <c r="D19">
        <v>17</v>
      </c>
      <c r="E19">
        <v>26</v>
      </c>
      <c r="F19">
        <v>27</v>
      </c>
      <c r="G19">
        <v>40</v>
      </c>
      <c r="H19">
        <v>48</v>
      </c>
    </row>
    <row r="20" spans="1:8" x14ac:dyDescent="0.25">
      <c r="A20">
        <v>19</v>
      </c>
      <c r="B20" s="1">
        <v>44087</v>
      </c>
      <c r="C20">
        <v>5</v>
      </c>
      <c r="D20">
        <v>11</v>
      </c>
      <c r="E20">
        <v>26</v>
      </c>
      <c r="F20">
        <v>40</v>
      </c>
      <c r="G20">
        <v>51</v>
      </c>
      <c r="H20">
        <v>53</v>
      </c>
    </row>
    <row r="21" spans="1:8" x14ac:dyDescent="0.25">
      <c r="A21">
        <v>20</v>
      </c>
      <c r="B21" s="1">
        <v>44089</v>
      </c>
      <c r="C21">
        <v>7</v>
      </c>
      <c r="D21">
        <v>8</v>
      </c>
      <c r="E21">
        <v>24</v>
      </c>
      <c r="F21">
        <v>33</v>
      </c>
      <c r="G21">
        <v>45</v>
      </c>
      <c r="H21">
        <v>46</v>
      </c>
    </row>
    <row r="22" spans="1:8" x14ac:dyDescent="0.25">
      <c r="A22">
        <v>21</v>
      </c>
      <c r="B22" s="1">
        <v>44091</v>
      </c>
      <c r="C22">
        <v>7</v>
      </c>
      <c r="D22">
        <v>19</v>
      </c>
      <c r="E22">
        <v>37</v>
      </c>
      <c r="F22">
        <v>45</v>
      </c>
      <c r="G22">
        <v>48</v>
      </c>
      <c r="H22">
        <v>53</v>
      </c>
    </row>
    <row r="23" spans="1:8" x14ac:dyDescent="0.25">
      <c r="A23">
        <v>22</v>
      </c>
      <c r="B23" s="1">
        <v>44094</v>
      </c>
      <c r="C23">
        <v>3</v>
      </c>
      <c r="D23">
        <v>4</v>
      </c>
      <c r="E23">
        <v>7</v>
      </c>
      <c r="F23">
        <v>10</v>
      </c>
      <c r="G23">
        <v>44</v>
      </c>
      <c r="H23">
        <v>47</v>
      </c>
    </row>
    <row r="24" spans="1:8" x14ac:dyDescent="0.25">
      <c r="A24">
        <v>23</v>
      </c>
      <c r="B24" s="1">
        <v>44096</v>
      </c>
      <c r="C24">
        <v>3</v>
      </c>
      <c r="D24">
        <v>8</v>
      </c>
      <c r="E24">
        <v>33</v>
      </c>
      <c r="F24">
        <v>37</v>
      </c>
      <c r="G24">
        <v>38</v>
      </c>
      <c r="H24">
        <v>44</v>
      </c>
    </row>
    <row r="25" spans="1:8" x14ac:dyDescent="0.25">
      <c r="A25">
        <v>24</v>
      </c>
      <c r="B25" s="1">
        <v>44098</v>
      </c>
      <c r="C25">
        <v>3</v>
      </c>
      <c r="D25">
        <v>14</v>
      </c>
      <c r="E25">
        <v>20</v>
      </c>
      <c r="F25">
        <v>21</v>
      </c>
      <c r="G25">
        <v>40</v>
      </c>
      <c r="H25">
        <v>55</v>
      </c>
    </row>
    <row r="26" spans="1:8" x14ac:dyDescent="0.25">
      <c r="A26">
        <v>25</v>
      </c>
      <c r="B26" s="1">
        <v>44101</v>
      </c>
      <c r="C26">
        <v>5</v>
      </c>
      <c r="D26">
        <v>7</v>
      </c>
      <c r="E26">
        <v>8</v>
      </c>
      <c r="F26">
        <v>35</v>
      </c>
      <c r="G26">
        <v>37</v>
      </c>
      <c r="H26">
        <v>44</v>
      </c>
    </row>
    <row r="27" spans="1:8" x14ac:dyDescent="0.25">
      <c r="A27">
        <v>26</v>
      </c>
      <c r="B27" s="1">
        <v>44103</v>
      </c>
      <c r="C27">
        <v>1</v>
      </c>
      <c r="D27">
        <v>14</v>
      </c>
      <c r="E27">
        <v>20</v>
      </c>
      <c r="F27">
        <v>31</v>
      </c>
      <c r="G27">
        <v>46</v>
      </c>
      <c r="H27">
        <v>50</v>
      </c>
    </row>
    <row r="28" spans="1:8" x14ac:dyDescent="0.25">
      <c r="A28">
        <v>27</v>
      </c>
      <c r="B28" s="1">
        <v>44105</v>
      </c>
      <c r="C28">
        <v>4</v>
      </c>
      <c r="D28">
        <v>10</v>
      </c>
      <c r="E28">
        <v>33</v>
      </c>
      <c r="F28">
        <v>39</v>
      </c>
      <c r="G28">
        <v>51</v>
      </c>
      <c r="H28">
        <v>54</v>
      </c>
    </row>
    <row r="29" spans="1:8" x14ac:dyDescent="0.25">
      <c r="A29">
        <v>28</v>
      </c>
      <c r="B29" s="1">
        <v>44108</v>
      </c>
      <c r="C29">
        <v>16</v>
      </c>
      <c r="D29">
        <v>23</v>
      </c>
      <c r="E29">
        <v>29</v>
      </c>
      <c r="F29">
        <v>40</v>
      </c>
      <c r="G29">
        <v>46</v>
      </c>
      <c r="H29">
        <v>51</v>
      </c>
    </row>
    <row r="30" spans="1:8" x14ac:dyDescent="0.25">
      <c r="A30">
        <v>29</v>
      </c>
      <c r="B30" s="1">
        <v>44110</v>
      </c>
      <c r="C30">
        <v>1</v>
      </c>
      <c r="D30">
        <v>4</v>
      </c>
      <c r="E30">
        <v>20</v>
      </c>
      <c r="F30">
        <v>21</v>
      </c>
      <c r="G30">
        <v>25</v>
      </c>
      <c r="H30">
        <v>29</v>
      </c>
    </row>
    <row r="31" spans="1:8" x14ac:dyDescent="0.25">
      <c r="A31">
        <v>30</v>
      </c>
      <c r="B31" s="1">
        <v>44112</v>
      </c>
      <c r="C31">
        <v>1</v>
      </c>
      <c r="D31">
        <v>10</v>
      </c>
      <c r="E31">
        <v>21</v>
      </c>
      <c r="F31">
        <v>25</v>
      </c>
      <c r="G31">
        <v>42</v>
      </c>
      <c r="H31">
        <v>48</v>
      </c>
    </row>
    <row r="32" spans="1:8" x14ac:dyDescent="0.25">
      <c r="A32">
        <v>31</v>
      </c>
      <c r="B32" s="1">
        <v>44115</v>
      </c>
      <c r="C32">
        <v>11</v>
      </c>
      <c r="D32">
        <v>29</v>
      </c>
      <c r="E32">
        <v>38</v>
      </c>
      <c r="F32">
        <v>39</v>
      </c>
      <c r="G32">
        <v>41</v>
      </c>
      <c r="H32">
        <v>57</v>
      </c>
    </row>
    <row r="33" spans="1:8" x14ac:dyDescent="0.25">
      <c r="A33">
        <v>32</v>
      </c>
      <c r="B33" s="1">
        <v>44117</v>
      </c>
      <c r="C33">
        <v>11</v>
      </c>
      <c r="D33">
        <v>16</v>
      </c>
      <c r="E33">
        <v>22</v>
      </c>
      <c r="F33">
        <v>31</v>
      </c>
      <c r="G33">
        <v>37</v>
      </c>
      <c r="H33">
        <v>52</v>
      </c>
    </row>
    <row r="34" spans="1:8" x14ac:dyDescent="0.25">
      <c r="A34">
        <v>33</v>
      </c>
      <c r="B34" s="1">
        <v>44119</v>
      </c>
      <c r="C34">
        <v>1</v>
      </c>
      <c r="D34">
        <v>30</v>
      </c>
      <c r="E34">
        <v>31</v>
      </c>
      <c r="F34">
        <v>42</v>
      </c>
      <c r="G34">
        <v>47</v>
      </c>
      <c r="H34">
        <v>59</v>
      </c>
    </row>
    <row r="35" spans="1:8" x14ac:dyDescent="0.25">
      <c r="A35">
        <v>34</v>
      </c>
      <c r="B35" s="1">
        <v>44122</v>
      </c>
      <c r="C35">
        <v>1</v>
      </c>
      <c r="D35">
        <v>13</v>
      </c>
      <c r="E35">
        <v>18</v>
      </c>
      <c r="F35">
        <v>23</v>
      </c>
      <c r="G35">
        <v>36</v>
      </c>
      <c r="H35">
        <v>53</v>
      </c>
    </row>
    <row r="36" spans="1:8" x14ac:dyDescent="0.25">
      <c r="A36">
        <v>35</v>
      </c>
      <c r="B36" s="1">
        <v>44124</v>
      </c>
      <c r="C36">
        <v>6</v>
      </c>
      <c r="D36">
        <v>16</v>
      </c>
      <c r="E36">
        <v>30</v>
      </c>
      <c r="F36">
        <v>36</v>
      </c>
      <c r="G36">
        <v>46</v>
      </c>
      <c r="H36">
        <v>58</v>
      </c>
    </row>
    <row r="37" spans="1:8" x14ac:dyDescent="0.25">
      <c r="A37">
        <v>36</v>
      </c>
      <c r="B37" s="1">
        <v>44126</v>
      </c>
      <c r="C37">
        <v>2</v>
      </c>
      <c r="D37">
        <v>4</v>
      </c>
      <c r="E37">
        <v>15</v>
      </c>
      <c r="F37">
        <v>28</v>
      </c>
      <c r="G37">
        <v>36</v>
      </c>
      <c r="H37">
        <v>52</v>
      </c>
    </row>
    <row r="38" spans="1:8" x14ac:dyDescent="0.25">
      <c r="A38">
        <v>37</v>
      </c>
      <c r="B38" s="1">
        <v>44129</v>
      </c>
      <c r="C38">
        <v>1</v>
      </c>
      <c r="D38">
        <v>30</v>
      </c>
      <c r="E38">
        <v>38</v>
      </c>
      <c r="F38">
        <v>42</v>
      </c>
      <c r="G38">
        <v>47</v>
      </c>
      <c r="H38">
        <v>52</v>
      </c>
    </row>
    <row r="39" spans="1:8" x14ac:dyDescent="0.25">
      <c r="A39">
        <v>38</v>
      </c>
      <c r="B39" s="1">
        <v>44131</v>
      </c>
      <c r="C39">
        <v>21</v>
      </c>
      <c r="D39">
        <v>26</v>
      </c>
      <c r="E39">
        <v>31</v>
      </c>
      <c r="F39">
        <v>35</v>
      </c>
      <c r="G39">
        <v>50</v>
      </c>
      <c r="H39">
        <v>58</v>
      </c>
    </row>
    <row r="40" spans="1:8" x14ac:dyDescent="0.25">
      <c r="A40">
        <v>39</v>
      </c>
      <c r="B40" s="1">
        <v>44133</v>
      </c>
      <c r="C40">
        <v>14</v>
      </c>
      <c r="D40">
        <v>33</v>
      </c>
      <c r="E40">
        <v>40</v>
      </c>
      <c r="F40">
        <v>48</v>
      </c>
      <c r="G40">
        <v>49</v>
      </c>
      <c r="H40">
        <v>60</v>
      </c>
    </row>
    <row r="41" spans="1:8" x14ac:dyDescent="0.25">
      <c r="A41">
        <v>40</v>
      </c>
      <c r="B41" s="1">
        <v>44136</v>
      </c>
      <c r="C41">
        <v>23</v>
      </c>
      <c r="D41">
        <v>29</v>
      </c>
      <c r="E41">
        <v>37</v>
      </c>
      <c r="F41">
        <v>38</v>
      </c>
      <c r="G41">
        <v>42</v>
      </c>
      <c r="H41">
        <v>43</v>
      </c>
    </row>
    <row r="42" spans="1:8" x14ac:dyDescent="0.25">
      <c r="A42">
        <v>41</v>
      </c>
      <c r="B42" s="1">
        <v>44138</v>
      </c>
      <c r="C42">
        <v>10</v>
      </c>
      <c r="D42">
        <v>11</v>
      </c>
      <c r="E42">
        <v>12</v>
      </c>
      <c r="F42">
        <v>21</v>
      </c>
      <c r="G42">
        <v>25</v>
      </c>
      <c r="H42">
        <v>49</v>
      </c>
    </row>
    <row r="43" spans="1:8" x14ac:dyDescent="0.25">
      <c r="A43">
        <v>42</v>
      </c>
      <c r="B43" s="1">
        <v>44140</v>
      </c>
      <c r="C43">
        <v>10</v>
      </c>
      <c r="D43">
        <v>23</v>
      </c>
      <c r="E43">
        <v>39</v>
      </c>
      <c r="F43">
        <v>40</v>
      </c>
      <c r="G43">
        <v>54</v>
      </c>
      <c r="H43">
        <v>56</v>
      </c>
    </row>
    <row r="44" spans="1:8" x14ac:dyDescent="0.25">
      <c r="A44">
        <v>43</v>
      </c>
      <c r="B44" s="1">
        <v>44143</v>
      </c>
      <c r="C44">
        <v>3</v>
      </c>
      <c r="D44">
        <v>19</v>
      </c>
      <c r="E44">
        <v>39</v>
      </c>
      <c r="F44">
        <v>41</v>
      </c>
      <c r="G44">
        <v>47</v>
      </c>
      <c r="H44">
        <v>53</v>
      </c>
    </row>
    <row r="45" spans="1:8" x14ac:dyDescent="0.25">
      <c r="A45">
        <v>44</v>
      </c>
      <c r="B45" s="1">
        <v>44145</v>
      </c>
      <c r="C45">
        <v>10</v>
      </c>
      <c r="D45">
        <v>14</v>
      </c>
      <c r="E45">
        <v>20</v>
      </c>
      <c r="F45">
        <v>35</v>
      </c>
      <c r="G45">
        <v>48</v>
      </c>
      <c r="H45">
        <v>60</v>
      </c>
    </row>
    <row r="46" spans="1:8" x14ac:dyDescent="0.25">
      <c r="A46">
        <v>45</v>
      </c>
      <c r="B46" s="1">
        <v>44147</v>
      </c>
      <c r="C46">
        <v>2</v>
      </c>
      <c r="D46">
        <v>20</v>
      </c>
      <c r="E46">
        <v>41</v>
      </c>
      <c r="F46">
        <v>42</v>
      </c>
      <c r="G46">
        <v>58</v>
      </c>
      <c r="H46">
        <v>60</v>
      </c>
    </row>
    <row r="47" spans="1:8" x14ac:dyDescent="0.25">
      <c r="A47">
        <v>46</v>
      </c>
      <c r="B47" s="1">
        <v>44150</v>
      </c>
      <c r="C47">
        <v>2</v>
      </c>
      <c r="D47">
        <v>7</v>
      </c>
      <c r="E47">
        <v>14</v>
      </c>
      <c r="F47">
        <v>21</v>
      </c>
      <c r="G47">
        <v>25</v>
      </c>
      <c r="H47">
        <v>42</v>
      </c>
    </row>
    <row r="48" spans="1:8" x14ac:dyDescent="0.25">
      <c r="A48">
        <v>47</v>
      </c>
      <c r="B48" s="1">
        <v>44152</v>
      </c>
      <c r="C48">
        <v>5</v>
      </c>
      <c r="D48">
        <v>18</v>
      </c>
      <c r="E48">
        <v>24</v>
      </c>
      <c r="F48">
        <v>28</v>
      </c>
      <c r="G48">
        <v>42</v>
      </c>
      <c r="H48">
        <v>51</v>
      </c>
    </row>
    <row r="49" spans="1:8" x14ac:dyDescent="0.25">
      <c r="A49">
        <v>48</v>
      </c>
      <c r="B49" s="1">
        <v>44154</v>
      </c>
      <c r="C49">
        <v>6</v>
      </c>
      <c r="D49">
        <v>10</v>
      </c>
      <c r="E49">
        <v>29</v>
      </c>
      <c r="F49">
        <v>53</v>
      </c>
      <c r="G49">
        <v>54</v>
      </c>
      <c r="H49">
        <v>55</v>
      </c>
    </row>
    <row r="50" spans="1:8" x14ac:dyDescent="0.25">
      <c r="A50">
        <v>49</v>
      </c>
      <c r="B50" s="1">
        <v>44157</v>
      </c>
      <c r="C50">
        <v>6</v>
      </c>
      <c r="D50">
        <v>15</v>
      </c>
      <c r="E50">
        <v>22</v>
      </c>
      <c r="F50">
        <v>24</v>
      </c>
      <c r="G50">
        <v>37</v>
      </c>
      <c r="H50">
        <v>44</v>
      </c>
    </row>
    <row r="51" spans="1:8" x14ac:dyDescent="0.25">
      <c r="A51">
        <v>50</v>
      </c>
      <c r="B51" s="1">
        <v>44159</v>
      </c>
      <c r="C51">
        <v>13</v>
      </c>
      <c r="D51">
        <v>16</v>
      </c>
      <c r="E51">
        <v>36</v>
      </c>
      <c r="F51">
        <v>38</v>
      </c>
      <c r="G51">
        <v>43</v>
      </c>
      <c r="H51">
        <v>48</v>
      </c>
    </row>
    <row r="52" spans="1:8" x14ac:dyDescent="0.25">
      <c r="A52">
        <v>51</v>
      </c>
      <c r="B52" s="1">
        <v>44161</v>
      </c>
      <c r="C52">
        <v>10</v>
      </c>
      <c r="D52">
        <v>11</v>
      </c>
      <c r="E52">
        <v>35</v>
      </c>
      <c r="F52">
        <v>46</v>
      </c>
      <c r="G52">
        <v>49</v>
      </c>
      <c r="H52">
        <v>56</v>
      </c>
    </row>
    <row r="53" spans="1:8" x14ac:dyDescent="0.25">
      <c r="A53">
        <v>52</v>
      </c>
      <c r="B53" s="1">
        <v>44164</v>
      </c>
      <c r="C53">
        <v>3</v>
      </c>
      <c r="D53">
        <v>7</v>
      </c>
      <c r="E53">
        <v>36</v>
      </c>
      <c r="F53">
        <v>49</v>
      </c>
      <c r="G53">
        <v>50</v>
      </c>
      <c r="H53">
        <v>52</v>
      </c>
    </row>
    <row r="54" spans="1:8" x14ac:dyDescent="0.25">
      <c r="A54">
        <v>53</v>
      </c>
      <c r="B54" s="1">
        <v>44166</v>
      </c>
      <c r="C54">
        <v>13</v>
      </c>
      <c r="D54">
        <v>20</v>
      </c>
      <c r="E54">
        <v>33</v>
      </c>
      <c r="F54">
        <v>41</v>
      </c>
      <c r="G54">
        <v>42</v>
      </c>
      <c r="H54">
        <v>57</v>
      </c>
    </row>
    <row r="55" spans="1:8" x14ac:dyDescent="0.25">
      <c r="A55">
        <v>54</v>
      </c>
      <c r="B55" s="1">
        <v>44168</v>
      </c>
      <c r="C55">
        <v>2</v>
      </c>
      <c r="D55">
        <v>12</v>
      </c>
      <c r="E55">
        <v>19</v>
      </c>
      <c r="F55">
        <v>29</v>
      </c>
      <c r="G55">
        <v>42</v>
      </c>
      <c r="H55">
        <v>60</v>
      </c>
    </row>
    <row r="56" spans="1:8" x14ac:dyDescent="0.25">
      <c r="A56">
        <v>55</v>
      </c>
      <c r="B56" s="1">
        <v>44171</v>
      </c>
      <c r="C56">
        <v>19</v>
      </c>
      <c r="D56">
        <v>26</v>
      </c>
      <c r="E56">
        <v>27</v>
      </c>
      <c r="F56">
        <v>31</v>
      </c>
      <c r="G56">
        <v>32</v>
      </c>
      <c r="H56">
        <v>39</v>
      </c>
    </row>
    <row r="57" spans="1:8" x14ac:dyDescent="0.25">
      <c r="A57">
        <v>56</v>
      </c>
      <c r="B57" s="1">
        <v>44173</v>
      </c>
      <c r="C57">
        <v>5</v>
      </c>
      <c r="D57">
        <v>9</v>
      </c>
      <c r="E57">
        <v>13</v>
      </c>
      <c r="F57">
        <v>14</v>
      </c>
      <c r="G57">
        <v>20</v>
      </c>
      <c r="H57">
        <v>53</v>
      </c>
    </row>
    <row r="58" spans="1:8" x14ac:dyDescent="0.25">
      <c r="A58">
        <v>57</v>
      </c>
      <c r="B58" s="1">
        <v>44175</v>
      </c>
      <c r="C58">
        <v>3</v>
      </c>
      <c r="D58">
        <v>10</v>
      </c>
      <c r="E58">
        <v>12</v>
      </c>
      <c r="F58">
        <v>29</v>
      </c>
      <c r="G58">
        <v>32</v>
      </c>
      <c r="H58">
        <v>51</v>
      </c>
    </row>
    <row r="59" spans="1:8" x14ac:dyDescent="0.25">
      <c r="A59">
        <v>58</v>
      </c>
      <c r="B59" s="1">
        <v>44178</v>
      </c>
      <c r="C59">
        <v>8</v>
      </c>
      <c r="D59">
        <v>26</v>
      </c>
      <c r="E59">
        <v>28</v>
      </c>
      <c r="F59">
        <v>36</v>
      </c>
      <c r="G59">
        <v>38</v>
      </c>
      <c r="H59">
        <v>42</v>
      </c>
    </row>
    <row r="60" spans="1:8" x14ac:dyDescent="0.25">
      <c r="A60">
        <v>59</v>
      </c>
      <c r="B60" s="1">
        <v>44180</v>
      </c>
      <c r="C60">
        <v>15</v>
      </c>
      <c r="D60">
        <v>23</v>
      </c>
      <c r="E60">
        <v>24</v>
      </c>
      <c r="F60">
        <v>38</v>
      </c>
      <c r="G60">
        <v>45</v>
      </c>
      <c r="H60">
        <v>46</v>
      </c>
    </row>
    <row r="61" spans="1:8" x14ac:dyDescent="0.25">
      <c r="A61">
        <v>60</v>
      </c>
      <c r="B61" s="1">
        <v>44182</v>
      </c>
      <c r="C61">
        <v>3</v>
      </c>
      <c r="D61">
        <v>5</v>
      </c>
      <c r="E61">
        <v>31</v>
      </c>
      <c r="F61">
        <v>38</v>
      </c>
      <c r="G61">
        <v>41</v>
      </c>
      <c r="H61">
        <v>58</v>
      </c>
    </row>
    <row r="62" spans="1:8" x14ac:dyDescent="0.25">
      <c r="A62">
        <v>61</v>
      </c>
      <c r="B62" s="1">
        <v>44185</v>
      </c>
      <c r="C62">
        <v>30</v>
      </c>
      <c r="D62">
        <v>34</v>
      </c>
      <c r="E62">
        <v>41</v>
      </c>
      <c r="F62">
        <v>49</v>
      </c>
      <c r="G62">
        <v>55</v>
      </c>
      <c r="H62">
        <v>59</v>
      </c>
    </row>
    <row r="63" spans="1:8" x14ac:dyDescent="0.25">
      <c r="A63">
        <v>62</v>
      </c>
      <c r="B63" s="1">
        <v>44187</v>
      </c>
      <c r="C63">
        <v>2</v>
      </c>
      <c r="D63">
        <v>7</v>
      </c>
      <c r="E63">
        <v>20</v>
      </c>
      <c r="F63">
        <v>29</v>
      </c>
      <c r="G63">
        <v>37</v>
      </c>
      <c r="H63">
        <v>41</v>
      </c>
    </row>
    <row r="64" spans="1:8" x14ac:dyDescent="0.25">
      <c r="A64">
        <v>63</v>
      </c>
      <c r="B64" s="1">
        <v>44189</v>
      </c>
      <c r="C64">
        <v>5</v>
      </c>
      <c r="D64">
        <v>24</v>
      </c>
      <c r="E64">
        <v>26</v>
      </c>
      <c r="F64">
        <v>28</v>
      </c>
      <c r="G64">
        <v>29</v>
      </c>
      <c r="H64">
        <v>37</v>
      </c>
    </row>
    <row r="65" spans="1:8" x14ac:dyDescent="0.25">
      <c r="A65">
        <v>64</v>
      </c>
      <c r="B65" s="1">
        <v>44192</v>
      </c>
      <c r="C65">
        <v>9</v>
      </c>
      <c r="D65">
        <v>20</v>
      </c>
      <c r="E65">
        <v>24</v>
      </c>
      <c r="F65">
        <v>26</v>
      </c>
      <c r="G65">
        <v>28</v>
      </c>
      <c r="H65">
        <v>52</v>
      </c>
    </row>
    <row r="66" spans="1:8" x14ac:dyDescent="0.25">
      <c r="A66">
        <v>65</v>
      </c>
      <c r="B66" s="1">
        <v>44194</v>
      </c>
      <c r="C66">
        <v>10</v>
      </c>
      <c r="D66">
        <v>32</v>
      </c>
      <c r="E66">
        <v>34</v>
      </c>
      <c r="F66">
        <v>41</v>
      </c>
      <c r="G66">
        <v>49</v>
      </c>
      <c r="H66">
        <v>54</v>
      </c>
    </row>
    <row r="67" spans="1:8" x14ac:dyDescent="0.25">
      <c r="A67">
        <v>66</v>
      </c>
      <c r="B67" s="1">
        <v>44196</v>
      </c>
      <c r="C67">
        <v>4</v>
      </c>
      <c r="D67">
        <v>18</v>
      </c>
      <c r="E67">
        <v>23</v>
      </c>
      <c r="F67">
        <v>26</v>
      </c>
      <c r="G67">
        <v>36</v>
      </c>
      <c r="H67">
        <v>56</v>
      </c>
    </row>
    <row r="68" spans="1:8" x14ac:dyDescent="0.25">
      <c r="A68">
        <v>67</v>
      </c>
      <c r="B68" s="1">
        <v>44199</v>
      </c>
      <c r="C68">
        <v>8</v>
      </c>
      <c r="D68">
        <v>14</v>
      </c>
      <c r="E68">
        <v>15</v>
      </c>
      <c r="F68">
        <v>20</v>
      </c>
      <c r="G68">
        <v>27</v>
      </c>
      <c r="H68">
        <v>37</v>
      </c>
    </row>
    <row r="69" spans="1:8" x14ac:dyDescent="0.25">
      <c r="A69">
        <v>68</v>
      </c>
      <c r="B69" s="1">
        <v>44201</v>
      </c>
      <c r="C69">
        <v>2</v>
      </c>
      <c r="D69">
        <v>9</v>
      </c>
      <c r="E69">
        <v>14</v>
      </c>
      <c r="F69">
        <v>35</v>
      </c>
      <c r="G69">
        <v>39</v>
      </c>
      <c r="H69">
        <v>49</v>
      </c>
    </row>
    <row r="70" spans="1:8" x14ac:dyDescent="0.25">
      <c r="A70">
        <v>69</v>
      </c>
      <c r="B70" s="1">
        <v>44203</v>
      </c>
      <c r="C70">
        <v>19</v>
      </c>
      <c r="D70">
        <v>23</v>
      </c>
      <c r="E70">
        <v>24</v>
      </c>
      <c r="F70">
        <v>28</v>
      </c>
      <c r="G70">
        <v>30</v>
      </c>
      <c r="H70">
        <v>57</v>
      </c>
    </row>
    <row r="71" spans="1:8" x14ac:dyDescent="0.25">
      <c r="A71">
        <v>70</v>
      </c>
      <c r="B71" s="1">
        <v>44206</v>
      </c>
      <c r="C71">
        <v>10</v>
      </c>
      <c r="D71">
        <v>24</v>
      </c>
      <c r="E71">
        <v>27</v>
      </c>
      <c r="F71">
        <v>33</v>
      </c>
      <c r="G71">
        <v>35</v>
      </c>
      <c r="H71">
        <v>40</v>
      </c>
    </row>
    <row r="72" spans="1:8" x14ac:dyDescent="0.25">
      <c r="A72">
        <v>71</v>
      </c>
      <c r="B72" s="1">
        <v>44208</v>
      </c>
      <c r="C72">
        <v>21</v>
      </c>
      <c r="D72">
        <v>27</v>
      </c>
      <c r="E72">
        <v>32</v>
      </c>
      <c r="F72">
        <v>51</v>
      </c>
      <c r="G72">
        <v>54</v>
      </c>
      <c r="H72">
        <v>55</v>
      </c>
    </row>
    <row r="73" spans="1:8" x14ac:dyDescent="0.25">
      <c r="A73">
        <v>72</v>
      </c>
      <c r="B73" s="1">
        <v>44210</v>
      </c>
      <c r="C73">
        <v>15</v>
      </c>
      <c r="D73">
        <v>22</v>
      </c>
      <c r="E73">
        <v>38</v>
      </c>
      <c r="F73">
        <v>41</v>
      </c>
      <c r="G73">
        <v>45</v>
      </c>
      <c r="H73">
        <v>51</v>
      </c>
    </row>
    <row r="74" spans="1:8" x14ac:dyDescent="0.25">
      <c r="A74">
        <v>73</v>
      </c>
      <c r="B74" s="1">
        <v>44213</v>
      </c>
      <c r="C74">
        <v>1</v>
      </c>
      <c r="D74">
        <v>5</v>
      </c>
      <c r="E74">
        <v>7</v>
      </c>
      <c r="F74">
        <v>8</v>
      </c>
      <c r="G74">
        <v>15</v>
      </c>
      <c r="H74">
        <v>16</v>
      </c>
    </row>
    <row r="75" spans="1:8" x14ac:dyDescent="0.25">
      <c r="A75">
        <v>74</v>
      </c>
      <c r="B75" s="1">
        <v>44215</v>
      </c>
      <c r="C75">
        <v>8</v>
      </c>
      <c r="D75">
        <v>11</v>
      </c>
      <c r="E75">
        <v>15</v>
      </c>
      <c r="F75">
        <v>23</v>
      </c>
      <c r="G75">
        <v>25</v>
      </c>
      <c r="H75">
        <v>42</v>
      </c>
    </row>
    <row r="76" spans="1:8" x14ac:dyDescent="0.25">
      <c r="A76">
        <v>75</v>
      </c>
      <c r="B76" s="1">
        <v>44217</v>
      </c>
      <c r="C76">
        <v>22</v>
      </c>
      <c r="D76">
        <v>29</v>
      </c>
      <c r="E76">
        <v>39</v>
      </c>
      <c r="F76">
        <v>46</v>
      </c>
      <c r="G76">
        <v>48</v>
      </c>
      <c r="H76">
        <v>60</v>
      </c>
    </row>
    <row r="77" spans="1:8" x14ac:dyDescent="0.25">
      <c r="A77">
        <v>76</v>
      </c>
      <c r="B77" s="1">
        <v>44220</v>
      </c>
      <c r="C77">
        <v>9</v>
      </c>
      <c r="D77">
        <v>11</v>
      </c>
      <c r="E77">
        <v>13</v>
      </c>
      <c r="F77">
        <v>26</v>
      </c>
      <c r="G77">
        <v>29</v>
      </c>
      <c r="H77">
        <v>32</v>
      </c>
    </row>
    <row r="78" spans="1:8" x14ac:dyDescent="0.25">
      <c r="A78">
        <v>77</v>
      </c>
      <c r="B78" s="1">
        <v>44222</v>
      </c>
      <c r="C78">
        <v>11</v>
      </c>
      <c r="D78">
        <v>25</v>
      </c>
      <c r="E78">
        <v>33</v>
      </c>
      <c r="F78">
        <v>38</v>
      </c>
      <c r="G78">
        <v>51</v>
      </c>
      <c r="H78">
        <v>56</v>
      </c>
    </row>
    <row r="79" spans="1:8" x14ac:dyDescent="0.25">
      <c r="A79">
        <v>78</v>
      </c>
      <c r="B79" s="1">
        <v>44224</v>
      </c>
      <c r="C79">
        <v>20</v>
      </c>
      <c r="D79">
        <v>22</v>
      </c>
      <c r="E79">
        <v>24</v>
      </c>
      <c r="F79">
        <v>38</v>
      </c>
      <c r="G79">
        <v>45</v>
      </c>
      <c r="H79">
        <v>53</v>
      </c>
    </row>
    <row r="80" spans="1:8" x14ac:dyDescent="0.25">
      <c r="A80">
        <v>79</v>
      </c>
      <c r="B80" s="1">
        <v>44229</v>
      </c>
      <c r="C80">
        <v>1</v>
      </c>
      <c r="D80">
        <v>9</v>
      </c>
      <c r="E80">
        <v>11</v>
      </c>
      <c r="F80">
        <v>12</v>
      </c>
      <c r="G80">
        <v>23</v>
      </c>
      <c r="H80">
        <v>40</v>
      </c>
    </row>
    <row r="81" spans="1:8" x14ac:dyDescent="0.25">
      <c r="A81">
        <v>80</v>
      </c>
      <c r="B81" s="1">
        <v>44231</v>
      </c>
      <c r="C81">
        <v>17</v>
      </c>
      <c r="D81">
        <v>40</v>
      </c>
      <c r="E81">
        <v>41</v>
      </c>
      <c r="F81">
        <v>52</v>
      </c>
      <c r="G81">
        <v>57</v>
      </c>
      <c r="H81">
        <v>59</v>
      </c>
    </row>
    <row r="82" spans="1:8" x14ac:dyDescent="0.25">
      <c r="A82">
        <v>81</v>
      </c>
      <c r="B82" s="1">
        <v>44234</v>
      </c>
      <c r="C82">
        <v>18</v>
      </c>
      <c r="D82">
        <v>26</v>
      </c>
      <c r="E82">
        <v>38</v>
      </c>
      <c r="F82">
        <v>53</v>
      </c>
      <c r="G82">
        <v>57</v>
      </c>
      <c r="H82">
        <v>59</v>
      </c>
    </row>
    <row r="83" spans="1:8" x14ac:dyDescent="0.25">
      <c r="A83">
        <v>82</v>
      </c>
      <c r="B83" s="1">
        <v>44236</v>
      </c>
      <c r="C83">
        <v>18</v>
      </c>
      <c r="D83">
        <v>25</v>
      </c>
      <c r="E83">
        <v>30</v>
      </c>
      <c r="F83">
        <v>36</v>
      </c>
      <c r="G83">
        <v>44</v>
      </c>
      <c r="H83">
        <v>53</v>
      </c>
    </row>
    <row r="84" spans="1:8" x14ac:dyDescent="0.25">
      <c r="A84">
        <v>83</v>
      </c>
      <c r="B84" s="1">
        <v>44238</v>
      </c>
      <c r="C84">
        <v>6</v>
      </c>
      <c r="D84">
        <v>15</v>
      </c>
      <c r="E84">
        <v>20</v>
      </c>
      <c r="F84">
        <v>25</v>
      </c>
      <c r="G84">
        <v>54</v>
      </c>
      <c r="H84">
        <v>59</v>
      </c>
    </row>
    <row r="85" spans="1:8" x14ac:dyDescent="0.25">
      <c r="A85">
        <v>84</v>
      </c>
      <c r="B85" s="1">
        <v>44241</v>
      </c>
      <c r="C85">
        <v>12</v>
      </c>
      <c r="D85">
        <v>23</v>
      </c>
      <c r="E85">
        <v>43</v>
      </c>
      <c r="F85">
        <v>45</v>
      </c>
      <c r="G85">
        <v>48</v>
      </c>
      <c r="H85">
        <v>49</v>
      </c>
    </row>
    <row r="86" spans="1:8" x14ac:dyDescent="0.25">
      <c r="A86">
        <v>85</v>
      </c>
      <c r="B86" s="1">
        <v>44243</v>
      </c>
      <c r="C86">
        <v>1</v>
      </c>
      <c r="D86">
        <v>8</v>
      </c>
      <c r="E86">
        <v>12</v>
      </c>
      <c r="F86">
        <v>40</v>
      </c>
      <c r="G86">
        <v>52</v>
      </c>
      <c r="H86">
        <v>56</v>
      </c>
    </row>
    <row r="87" spans="1:8" x14ac:dyDescent="0.25">
      <c r="A87">
        <v>86</v>
      </c>
      <c r="B87" s="1">
        <v>44245</v>
      </c>
      <c r="C87">
        <v>8</v>
      </c>
      <c r="D87">
        <v>16</v>
      </c>
      <c r="E87">
        <v>26</v>
      </c>
      <c r="F87">
        <v>28</v>
      </c>
      <c r="G87">
        <v>44</v>
      </c>
      <c r="H87">
        <v>52</v>
      </c>
    </row>
    <row r="88" spans="1:8" x14ac:dyDescent="0.25">
      <c r="A88">
        <v>87</v>
      </c>
      <c r="B88" s="1">
        <v>44248</v>
      </c>
      <c r="C88">
        <v>1</v>
      </c>
      <c r="D88">
        <v>10</v>
      </c>
      <c r="E88">
        <v>19</v>
      </c>
      <c r="F88">
        <v>29</v>
      </c>
      <c r="G88">
        <v>49</v>
      </c>
      <c r="H88">
        <v>55</v>
      </c>
    </row>
    <row r="89" spans="1:8" x14ac:dyDescent="0.25">
      <c r="A89">
        <v>88</v>
      </c>
      <c r="B89" s="1">
        <v>44250</v>
      </c>
      <c r="C89">
        <v>15</v>
      </c>
      <c r="D89">
        <v>17</v>
      </c>
      <c r="E89">
        <v>36</v>
      </c>
      <c r="F89">
        <v>45</v>
      </c>
      <c r="G89">
        <v>52</v>
      </c>
      <c r="H89">
        <v>60</v>
      </c>
    </row>
    <row r="90" spans="1:8" x14ac:dyDescent="0.25">
      <c r="A90">
        <v>89</v>
      </c>
      <c r="B90" s="1">
        <v>44252</v>
      </c>
      <c r="C90">
        <v>8</v>
      </c>
      <c r="D90">
        <v>11</v>
      </c>
      <c r="E90">
        <v>22</v>
      </c>
      <c r="F90">
        <v>37</v>
      </c>
      <c r="G90">
        <v>40</v>
      </c>
      <c r="H90">
        <v>60</v>
      </c>
    </row>
    <row r="91" spans="1:8" x14ac:dyDescent="0.25">
      <c r="A91">
        <v>90</v>
      </c>
      <c r="B91" s="1">
        <v>44255</v>
      </c>
      <c r="C91">
        <v>1</v>
      </c>
      <c r="D91">
        <v>9</v>
      </c>
      <c r="E91">
        <v>11</v>
      </c>
      <c r="F91">
        <v>56</v>
      </c>
      <c r="G91">
        <v>59</v>
      </c>
      <c r="H91">
        <v>60</v>
      </c>
    </row>
    <row r="92" spans="1:8" x14ac:dyDescent="0.25">
      <c r="A92">
        <v>91</v>
      </c>
      <c r="B92" s="1">
        <v>44257</v>
      </c>
      <c r="C92">
        <v>13</v>
      </c>
      <c r="D92">
        <v>35</v>
      </c>
      <c r="E92">
        <v>41</v>
      </c>
      <c r="F92">
        <v>42</v>
      </c>
      <c r="G92">
        <v>48</v>
      </c>
      <c r="H92">
        <v>58</v>
      </c>
    </row>
    <row r="93" spans="1:8" x14ac:dyDescent="0.25">
      <c r="A93">
        <v>92</v>
      </c>
      <c r="B93" s="1">
        <v>44259</v>
      </c>
      <c r="C93">
        <v>14</v>
      </c>
      <c r="D93">
        <v>19</v>
      </c>
      <c r="E93">
        <v>23</v>
      </c>
      <c r="F93">
        <v>29</v>
      </c>
      <c r="G93">
        <v>39</v>
      </c>
      <c r="H93">
        <v>59</v>
      </c>
    </row>
    <row r="94" spans="1:8" x14ac:dyDescent="0.25">
      <c r="A94">
        <v>93</v>
      </c>
      <c r="B94" s="1">
        <v>44262</v>
      </c>
      <c r="C94">
        <v>10</v>
      </c>
      <c r="D94">
        <v>17</v>
      </c>
      <c r="E94">
        <v>28</v>
      </c>
      <c r="F94">
        <v>35</v>
      </c>
      <c r="G94">
        <v>42</v>
      </c>
      <c r="H94">
        <v>59</v>
      </c>
    </row>
    <row r="95" spans="1:8" x14ac:dyDescent="0.25">
      <c r="A95">
        <v>94</v>
      </c>
      <c r="B95" s="1">
        <v>44264</v>
      </c>
      <c r="C95">
        <v>23</v>
      </c>
      <c r="D95">
        <v>32</v>
      </c>
      <c r="E95">
        <v>35</v>
      </c>
      <c r="F95">
        <v>38</v>
      </c>
      <c r="G95">
        <v>41</v>
      </c>
      <c r="H95">
        <v>47</v>
      </c>
    </row>
    <row r="96" spans="1:8" x14ac:dyDescent="0.25">
      <c r="A96">
        <v>95</v>
      </c>
      <c r="B96" s="1">
        <v>44266</v>
      </c>
      <c r="C96">
        <v>13</v>
      </c>
      <c r="D96">
        <v>30</v>
      </c>
      <c r="E96">
        <v>36</v>
      </c>
      <c r="F96">
        <v>40</v>
      </c>
      <c r="G96">
        <v>43</v>
      </c>
      <c r="H96">
        <v>49</v>
      </c>
    </row>
    <row r="97" spans="1:8" x14ac:dyDescent="0.25">
      <c r="A97">
        <v>96</v>
      </c>
      <c r="B97" s="1">
        <v>44269</v>
      </c>
      <c r="C97">
        <v>5</v>
      </c>
      <c r="D97">
        <v>22</v>
      </c>
      <c r="E97">
        <v>31</v>
      </c>
      <c r="F97">
        <v>37</v>
      </c>
      <c r="G97">
        <v>38</v>
      </c>
      <c r="H97">
        <v>44</v>
      </c>
    </row>
    <row r="98" spans="1:8" x14ac:dyDescent="0.25">
      <c r="A98">
        <v>97</v>
      </c>
      <c r="B98" s="1">
        <v>44271</v>
      </c>
      <c r="C98">
        <v>13</v>
      </c>
      <c r="D98">
        <v>21</v>
      </c>
      <c r="E98">
        <v>32</v>
      </c>
      <c r="F98">
        <v>45</v>
      </c>
      <c r="G98">
        <v>57</v>
      </c>
      <c r="H98">
        <v>58</v>
      </c>
    </row>
    <row r="99" spans="1:8" x14ac:dyDescent="0.25">
      <c r="A99">
        <v>98</v>
      </c>
      <c r="B99" s="1">
        <v>44273</v>
      </c>
      <c r="C99">
        <v>3</v>
      </c>
      <c r="D99">
        <v>9</v>
      </c>
      <c r="E99">
        <v>21</v>
      </c>
      <c r="F99">
        <v>22</v>
      </c>
      <c r="G99">
        <v>48</v>
      </c>
      <c r="H99">
        <v>53</v>
      </c>
    </row>
    <row r="100" spans="1:8" x14ac:dyDescent="0.25">
      <c r="A100">
        <v>99</v>
      </c>
      <c r="B100" s="1">
        <v>44276</v>
      </c>
      <c r="C100">
        <v>4</v>
      </c>
      <c r="D100">
        <v>6</v>
      </c>
      <c r="E100">
        <v>39</v>
      </c>
      <c r="F100">
        <v>42</v>
      </c>
      <c r="G100">
        <v>43</v>
      </c>
      <c r="H100">
        <v>45</v>
      </c>
    </row>
    <row r="101" spans="1:8" x14ac:dyDescent="0.25">
      <c r="A101">
        <v>100</v>
      </c>
      <c r="B101" s="1">
        <v>44278</v>
      </c>
      <c r="C101">
        <v>10</v>
      </c>
      <c r="D101">
        <v>18</v>
      </c>
      <c r="E101">
        <v>24</v>
      </c>
      <c r="F101">
        <v>30</v>
      </c>
      <c r="G101">
        <v>32</v>
      </c>
      <c r="H101">
        <v>46</v>
      </c>
    </row>
    <row r="102" spans="1:8" x14ac:dyDescent="0.25">
      <c r="A102">
        <v>101</v>
      </c>
      <c r="B102" s="1">
        <v>44280</v>
      </c>
      <c r="C102">
        <v>4</v>
      </c>
      <c r="D102">
        <v>6</v>
      </c>
      <c r="E102">
        <v>11</v>
      </c>
      <c r="F102">
        <v>31</v>
      </c>
      <c r="G102">
        <v>42</v>
      </c>
      <c r="H102">
        <v>46</v>
      </c>
    </row>
    <row r="103" spans="1:8" x14ac:dyDescent="0.25">
      <c r="A103">
        <v>102</v>
      </c>
      <c r="B103" s="1">
        <v>44283</v>
      </c>
      <c r="C103">
        <v>2</v>
      </c>
      <c r="D103">
        <v>3</v>
      </c>
      <c r="E103">
        <v>33</v>
      </c>
      <c r="F103">
        <v>44</v>
      </c>
      <c r="G103">
        <v>50</v>
      </c>
      <c r="H103">
        <v>54</v>
      </c>
    </row>
    <row r="104" spans="1:8" x14ac:dyDescent="0.25">
      <c r="A104">
        <v>103</v>
      </c>
      <c r="B104" s="1">
        <v>44285</v>
      </c>
      <c r="C104">
        <v>5</v>
      </c>
      <c r="D104">
        <v>21</v>
      </c>
      <c r="E104">
        <v>22</v>
      </c>
      <c r="F104">
        <v>24</v>
      </c>
      <c r="G104">
        <v>44</v>
      </c>
      <c r="H104">
        <v>55</v>
      </c>
    </row>
    <row r="105" spans="1:8" x14ac:dyDescent="0.25">
      <c r="A105">
        <v>104</v>
      </c>
      <c r="B105" s="1">
        <v>44287</v>
      </c>
      <c r="C105">
        <v>5</v>
      </c>
      <c r="D105">
        <v>22</v>
      </c>
      <c r="E105">
        <v>24</v>
      </c>
      <c r="F105">
        <v>48</v>
      </c>
      <c r="G105">
        <v>50</v>
      </c>
      <c r="H105">
        <v>52</v>
      </c>
    </row>
    <row r="106" spans="1:8" x14ac:dyDescent="0.25">
      <c r="A106">
        <v>105</v>
      </c>
      <c r="B106" s="1">
        <v>44290</v>
      </c>
      <c r="C106">
        <v>2</v>
      </c>
      <c r="D106">
        <v>15</v>
      </c>
      <c r="E106">
        <v>42</v>
      </c>
      <c r="F106">
        <v>44</v>
      </c>
      <c r="G106">
        <v>48</v>
      </c>
      <c r="H106">
        <v>56</v>
      </c>
    </row>
    <row r="107" spans="1:8" x14ac:dyDescent="0.25">
      <c r="A107">
        <v>106</v>
      </c>
      <c r="B107" s="1">
        <v>44292</v>
      </c>
      <c r="C107">
        <v>7</v>
      </c>
      <c r="D107">
        <v>32</v>
      </c>
      <c r="E107">
        <v>35</v>
      </c>
      <c r="F107">
        <v>50</v>
      </c>
      <c r="G107">
        <v>52</v>
      </c>
      <c r="H107">
        <v>55</v>
      </c>
    </row>
    <row r="108" spans="1:8" x14ac:dyDescent="0.25">
      <c r="A108">
        <v>107</v>
      </c>
      <c r="B108" s="1">
        <v>44294</v>
      </c>
      <c r="C108">
        <v>11</v>
      </c>
      <c r="D108">
        <v>14</v>
      </c>
      <c r="E108">
        <v>27</v>
      </c>
      <c r="F108">
        <v>35</v>
      </c>
      <c r="G108">
        <v>48</v>
      </c>
      <c r="H108">
        <v>58</v>
      </c>
    </row>
    <row r="109" spans="1:8" x14ac:dyDescent="0.25">
      <c r="A109">
        <v>108</v>
      </c>
      <c r="B109" s="1">
        <v>44297</v>
      </c>
      <c r="C109">
        <v>19</v>
      </c>
      <c r="D109">
        <v>31</v>
      </c>
      <c r="E109">
        <v>38</v>
      </c>
      <c r="F109">
        <v>40</v>
      </c>
      <c r="G109">
        <v>53</v>
      </c>
      <c r="H109">
        <v>60</v>
      </c>
    </row>
    <row r="110" spans="1:8" x14ac:dyDescent="0.25">
      <c r="A110">
        <v>109</v>
      </c>
      <c r="B110" s="1">
        <v>44299</v>
      </c>
      <c r="C110">
        <v>10</v>
      </c>
      <c r="D110">
        <v>39</v>
      </c>
      <c r="E110">
        <v>44</v>
      </c>
      <c r="F110">
        <v>46</v>
      </c>
      <c r="G110">
        <v>48</v>
      </c>
      <c r="H110">
        <v>49</v>
      </c>
    </row>
    <row r="111" spans="1:8" x14ac:dyDescent="0.25">
      <c r="A111">
        <v>110</v>
      </c>
      <c r="B111" s="1">
        <v>44301</v>
      </c>
      <c r="C111">
        <v>4</v>
      </c>
      <c r="D111">
        <v>9</v>
      </c>
      <c r="E111">
        <v>37</v>
      </c>
      <c r="F111">
        <v>43</v>
      </c>
      <c r="G111">
        <v>45</v>
      </c>
      <c r="H111">
        <v>54</v>
      </c>
    </row>
    <row r="112" spans="1:8" x14ac:dyDescent="0.25">
      <c r="A112">
        <v>111</v>
      </c>
      <c r="B112" s="1">
        <v>44304</v>
      </c>
      <c r="C112">
        <v>3</v>
      </c>
      <c r="D112">
        <v>7</v>
      </c>
      <c r="E112">
        <v>12</v>
      </c>
      <c r="F112">
        <v>23</v>
      </c>
      <c r="G112">
        <v>49</v>
      </c>
      <c r="H112">
        <v>59</v>
      </c>
    </row>
    <row r="113" spans="1:8" x14ac:dyDescent="0.25">
      <c r="A113">
        <v>112</v>
      </c>
      <c r="B113" s="1">
        <v>44306</v>
      </c>
      <c r="C113">
        <v>2</v>
      </c>
      <c r="D113">
        <v>16</v>
      </c>
      <c r="E113">
        <v>18</v>
      </c>
      <c r="F113">
        <v>39</v>
      </c>
      <c r="G113">
        <v>45</v>
      </c>
      <c r="H113">
        <v>50</v>
      </c>
    </row>
    <row r="114" spans="1:8" x14ac:dyDescent="0.25">
      <c r="A114">
        <v>113</v>
      </c>
      <c r="B114" s="1">
        <v>44308</v>
      </c>
      <c r="C114">
        <v>34</v>
      </c>
      <c r="D114">
        <v>37</v>
      </c>
      <c r="E114">
        <v>41</v>
      </c>
      <c r="F114">
        <v>46</v>
      </c>
      <c r="G114">
        <v>56</v>
      </c>
      <c r="H114">
        <v>58</v>
      </c>
    </row>
    <row r="115" spans="1:8" x14ac:dyDescent="0.25">
      <c r="A115">
        <v>114</v>
      </c>
      <c r="B115" s="1">
        <v>44311</v>
      </c>
      <c r="C115">
        <v>5</v>
      </c>
      <c r="D115">
        <v>11</v>
      </c>
      <c r="E115">
        <v>18</v>
      </c>
      <c r="F115">
        <v>40</v>
      </c>
      <c r="G115">
        <v>47</v>
      </c>
      <c r="H115">
        <v>59</v>
      </c>
    </row>
    <row r="116" spans="1:8" x14ac:dyDescent="0.25">
      <c r="A116">
        <v>115</v>
      </c>
      <c r="B116" s="1">
        <v>44313</v>
      </c>
      <c r="C116">
        <v>12</v>
      </c>
      <c r="D116">
        <v>16</v>
      </c>
      <c r="E116">
        <v>31</v>
      </c>
      <c r="F116">
        <v>33</v>
      </c>
      <c r="G116">
        <v>36</v>
      </c>
      <c r="H116">
        <v>59</v>
      </c>
    </row>
    <row r="117" spans="1:8" x14ac:dyDescent="0.25">
      <c r="A117">
        <v>116</v>
      </c>
      <c r="B117" s="1">
        <v>44315</v>
      </c>
      <c r="C117">
        <v>16</v>
      </c>
      <c r="D117">
        <v>30</v>
      </c>
      <c r="E117">
        <v>35</v>
      </c>
      <c r="F117">
        <v>36</v>
      </c>
      <c r="G117">
        <v>46</v>
      </c>
      <c r="H117">
        <v>59</v>
      </c>
    </row>
    <row r="118" spans="1:8" x14ac:dyDescent="0.25">
      <c r="A118">
        <v>117</v>
      </c>
      <c r="B118" s="1">
        <v>44318</v>
      </c>
      <c r="C118">
        <v>10</v>
      </c>
      <c r="D118">
        <v>39</v>
      </c>
      <c r="E118">
        <v>44</v>
      </c>
      <c r="F118">
        <v>57</v>
      </c>
      <c r="G118">
        <v>58</v>
      </c>
      <c r="H118">
        <v>59</v>
      </c>
    </row>
    <row r="119" spans="1:8" x14ac:dyDescent="0.25">
      <c r="A119">
        <v>118</v>
      </c>
      <c r="B119" s="1">
        <v>44320</v>
      </c>
      <c r="C119">
        <v>2</v>
      </c>
      <c r="D119">
        <v>27</v>
      </c>
      <c r="E119">
        <v>36</v>
      </c>
      <c r="F119">
        <v>38</v>
      </c>
      <c r="G119">
        <v>40</v>
      </c>
      <c r="H119">
        <v>56</v>
      </c>
    </row>
    <row r="120" spans="1:8" x14ac:dyDescent="0.25">
      <c r="A120">
        <v>119</v>
      </c>
      <c r="B120" s="1">
        <v>44322</v>
      </c>
      <c r="C120">
        <v>5</v>
      </c>
      <c r="D120">
        <v>12</v>
      </c>
      <c r="E120">
        <v>37</v>
      </c>
      <c r="F120">
        <v>42</v>
      </c>
      <c r="G120">
        <v>44</v>
      </c>
      <c r="H120">
        <v>60</v>
      </c>
    </row>
    <row r="121" spans="1:8" x14ac:dyDescent="0.25">
      <c r="A121">
        <v>120</v>
      </c>
      <c r="B121" s="1">
        <v>44325</v>
      </c>
      <c r="C121">
        <v>7</v>
      </c>
      <c r="D121">
        <v>29</v>
      </c>
      <c r="E121">
        <v>48</v>
      </c>
      <c r="F121">
        <v>53</v>
      </c>
      <c r="G121">
        <v>56</v>
      </c>
      <c r="H121">
        <v>58</v>
      </c>
    </row>
    <row r="122" spans="1:8" x14ac:dyDescent="0.25">
      <c r="A122">
        <v>121</v>
      </c>
      <c r="B122" s="1">
        <v>44327</v>
      </c>
      <c r="C122">
        <v>9</v>
      </c>
      <c r="D122">
        <v>21</v>
      </c>
      <c r="E122">
        <v>28</v>
      </c>
      <c r="F122">
        <v>40</v>
      </c>
      <c r="G122">
        <v>50</v>
      </c>
      <c r="H122">
        <v>59</v>
      </c>
    </row>
    <row r="123" spans="1:8" x14ac:dyDescent="0.25">
      <c r="A123">
        <v>122</v>
      </c>
      <c r="B123" s="1">
        <v>44329</v>
      </c>
      <c r="C123">
        <v>2</v>
      </c>
      <c r="D123">
        <v>7</v>
      </c>
      <c r="E123">
        <v>13</v>
      </c>
      <c r="F123">
        <v>20</v>
      </c>
      <c r="G123">
        <v>24</v>
      </c>
      <c r="H123">
        <v>32</v>
      </c>
    </row>
    <row r="124" spans="1:8" x14ac:dyDescent="0.25">
      <c r="A124">
        <v>123</v>
      </c>
      <c r="B124" s="1">
        <v>44332</v>
      </c>
      <c r="C124">
        <v>1</v>
      </c>
      <c r="D124">
        <v>3</v>
      </c>
      <c r="E124">
        <v>4</v>
      </c>
      <c r="F124">
        <v>5</v>
      </c>
      <c r="G124">
        <v>28</v>
      </c>
      <c r="H124">
        <v>58</v>
      </c>
    </row>
    <row r="125" spans="1:8" x14ac:dyDescent="0.25">
      <c r="A125">
        <v>124</v>
      </c>
      <c r="B125" s="1">
        <v>44334</v>
      </c>
      <c r="C125">
        <v>20</v>
      </c>
      <c r="D125">
        <v>28</v>
      </c>
      <c r="E125">
        <v>40</v>
      </c>
      <c r="F125">
        <v>43</v>
      </c>
      <c r="G125">
        <v>52</v>
      </c>
      <c r="H125">
        <v>55</v>
      </c>
    </row>
    <row r="126" spans="1:8" x14ac:dyDescent="0.25">
      <c r="A126">
        <v>125</v>
      </c>
      <c r="B126" s="1">
        <v>44336</v>
      </c>
      <c r="C126">
        <v>1</v>
      </c>
      <c r="D126">
        <v>22</v>
      </c>
      <c r="E126">
        <v>25</v>
      </c>
      <c r="F126">
        <v>35</v>
      </c>
      <c r="G126">
        <v>41</v>
      </c>
      <c r="H126">
        <v>43</v>
      </c>
    </row>
    <row r="127" spans="1:8" x14ac:dyDescent="0.25">
      <c r="A127">
        <v>126</v>
      </c>
      <c r="B127" s="1">
        <v>44339</v>
      </c>
      <c r="C127">
        <v>10</v>
      </c>
      <c r="D127">
        <v>29</v>
      </c>
      <c r="E127">
        <v>35</v>
      </c>
      <c r="F127">
        <v>44</v>
      </c>
      <c r="G127">
        <v>47</v>
      </c>
      <c r="H127">
        <v>59</v>
      </c>
    </row>
    <row r="128" spans="1:8" x14ac:dyDescent="0.25">
      <c r="A128">
        <v>127</v>
      </c>
      <c r="B128" s="1">
        <v>44341</v>
      </c>
      <c r="C128">
        <v>16</v>
      </c>
      <c r="D128">
        <v>23</v>
      </c>
      <c r="E128">
        <v>24</v>
      </c>
      <c r="F128">
        <v>35</v>
      </c>
      <c r="G128">
        <v>37</v>
      </c>
      <c r="H128">
        <v>57</v>
      </c>
    </row>
    <row r="129" spans="1:8" x14ac:dyDescent="0.25">
      <c r="A129">
        <v>128</v>
      </c>
      <c r="B129" s="1">
        <v>44343</v>
      </c>
      <c r="C129">
        <v>12</v>
      </c>
      <c r="D129">
        <v>27</v>
      </c>
      <c r="E129">
        <v>36</v>
      </c>
      <c r="F129">
        <v>40</v>
      </c>
      <c r="G129">
        <v>47</v>
      </c>
      <c r="H129">
        <v>53</v>
      </c>
    </row>
    <row r="130" spans="1:8" x14ac:dyDescent="0.25">
      <c r="A130">
        <v>129</v>
      </c>
      <c r="B130" s="1">
        <v>44346</v>
      </c>
      <c r="C130">
        <v>20</v>
      </c>
      <c r="D130">
        <v>25</v>
      </c>
      <c r="E130">
        <v>35</v>
      </c>
      <c r="F130">
        <v>45</v>
      </c>
      <c r="G130">
        <v>46</v>
      </c>
      <c r="H130">
        <v>47</v>
      </c>
    </row>
    <row r="131" spans="1:8" x14ac:dyDescent="0.25">
      <c r="A131">
        <v>130</v>
      </c>
      <c r="B131" s="1">
        <v>44348</v>
      </c>
      <c r="C131">
        <v>8</v>
      </c>
      <c r="D131">
        <v>9</v>
      </c>
      <c r="E131">
        <v>20</v>
      </c>
      <c r="F131">
        <v>27</v>
      </c>
      <c r="G131">
        <v>31</v>
      </c>
      <c r="H131">
        <v>55</v>
      </c>
    </row>
    <row r="132" spans="1:8" x14ac:dyDescent="0.25">
      <c r="A132">
        <v>131</v>
      </c>
      <c r="B132" s="1">
        <v>44350</v>
      </c>
      <c r="C132">
        <v>5</v>
      </c>
      <c r="D132">
        <v>24</v>
      </c>
      <c r="E132">
        <v>43</v>
      </c>
      <c r="F132">
        <v>50</v>
      </c>
      <c r="G132">
        <v>54</v>
      </c>
      <c r="H132">
        <v>58</v>
      </c>
    </row>
    <row r="133" spans="1:8" x14ac:dyDescent="0.25">
      <c r="A133">
        <v>132</v>
      </c>
      <c r="B133" s="1">
        <v>44353</v>
      </c>
      <c r="C133">
        <v>4</v>
      </c>
      <c r="D133">
        <v>16</v>
      </c>
      <c r="E133">
        <v>29</v>
      </c>
      <c r="F133">
        <v>32</v>
      </c>
      <c r="G133">
        <v>34</v>
      </c>
      <c r="H133">
        <v>46</v>
      </c>
    </row>
    <row r="134" spans="1:8" x14ac:dyDescent="0.25">
      <c r="A134">
        <v>133</v>
      </c>
      <c r="B134" s="1">
        <v>44355</v>
      </c>
      <c r="C134">
        <v>8</v>
      </c>
      <c r="D134">
        <v>24</v>
      </c>
      <c r="E134">
        <v>39</v>
      </c>
      <c r="F134">
        <v>53</v>
      </c>
      <c r="G134">
        <v>57</v>
      </c>
      <c r="H134">
        <v>59</v>
      </c>
    </row>
    <row r="135" spans="1:8" x14ac:dyDescent="0.25">
      <c r="A135">
        <v>134</v>
      </c>
      <c r="B135" s="1">
        <v>44357</v>
      </c>
      <c r="C135">
        <v>10</v>
      </c>
      <c r="D135">
        <v>18</v>
      </c>
      <c r="E135">
        <v>28</v>
      </c>
      <c r="F135">
        <v>32</v>
      </c>
      <c r="G135">
        <v>42</v>
      </c>
      <c r="H135">
        <v>47</v>
      </c>
    </row>
    <row r="136" spans="1:8" x14ac:dyDescent="0.25">
      <c r="A136">
        <v>135</v>
      </c>
      <c r="B136" s="1">
        <v>44360</v>
      </c>
      <c r="C136">
        <v>11</v>
      </c>
      <c r="D136">
        <v>12</v>
      </c>
      <c r="E136">
        <v>14</v>
      </c>
      <c r="F136">
        <v>41</v>
      </c>
      <c r="G136">
        <v>50</v>
      </c>
      <c r="H136">
        <v>54</v>
      </c>
    </row>
    <row r="137" spans="1:8" x14ac:dyDescent="0.25">
      <c r="A137">
        <v>136</v>
      </c>
      <c r="B137" s="1">
        <v>44362</v>
      </c>
      <c r="C137">
        <v>1</v>
      </c>
      <c r="D137">
        <v>9</v>
      </c>
      <c r="E137">
        <v>25</v>
      </c>
      <c r="F137">
        <v>27</v>
      </c>
      <c r="G137">
        <v>39</v>
      </c>
      <c r="H137">
        <v>55</v>
      </c>
    </row>
    <row r="138" spans="1:8" x14ac:dyDescent="0.25">
      <c r="A138">
        <v>137</v>
      </c>
      <c r="B138" s="1">
        <v>44364</v>
      </c>
      <c r="C138">
        <v>1</v>
      </c>
      <c r="D138">
        <v>13</v>
      </c>
      <c r="E138">
        <v>37</v>
      </c>
      <c r="F138">
        <v>39</v>
      </c>
      <c r="G138">
        <v>48</v>
      </c>
      <c r="H138">
        <v>58</v>
      </c>
    </row>
    <row r="139" spans="1:8" x14ac:dyDescent="0.25">
      <c r="A139">
        <v>138</v>
      </c>
      <c r="B139" s="1">
        <v>44367</v>
      </c>
      <c r="C139">
        <v>5</v>
      </c>
      <c r="D139">
        <v>6</v>
      </c>
      <c r="E139">
        <v>9</v>
      </c>
      <c r="F139">
        <v>12</v>
      </c>
      <c r="G139">
        <v>38</v>
      </c>
      <c r="H139">
        <v>44</v>
      </c>
    </row>
    <row r="140" spans="1:8" x14ac:dyDescent="0.25">
      <c r="A140">
        <v>139</v>
      </c>
      <c r="B140" s="1">
        <v>44369</v>
      </c>
      <c r="C140">
        <v>19</v>
      </c>
      <c r="D140">
        <v>20</v>
      </c>
      <c r="E140">
        <v>27</v>
      </c>
      <c r="F140">
        <v>28</v>
      </c>
      <c r="G140">
        <v>48</v>
      </c>
      <c r="H140">
        <v>50</v>
      </c>
    </row>
    <row r="141" spans="1:8" x14ac:dyDescent="0.25">
      <c r="A141">
        <v>140</v>
      </c>
      <c r="B141" s="1">
        <v>44371</v>
      </c>
      <c r="C141">
        <v>4</v>
      </c>
      <c r="D141">
        <v>14</v>
      </c>
      <c r="E141">
        <v>17</v>
      </c>
      <c r="F141">
        <v>23</v>
      </c>
      <c r="G141">
        <v>51</v>
      </c>
      <c r="H141">
        <v>60</v>
      </c>
    </row>
    <row r="142" spans="1:8" x14ac:dyDescent="0.25">
      <c r="A142">
        <v>141</v>
      </c>
      <c r="B142" s="1">
        <v>44374</v>
      </c>
      <c r="C142">
        <v>3</v>
      </c>
      <c r="D142">
        <v>8</v>
      </c>
      <c r="E142">
        <v>39</v>
      </c>
      <c r="F142">
        <v>44</v>
      </c>
      <c r="G142">
        <v>52</v>
      </c>
      <c r="H142">
        <v>58</v>
      </c>
    </row>
    <row r="143" spans="1:8" x14ac:dyDescent="0.25">
      <c r="A143">
        <v>142</v>
      </c>
      <c r="B143" s="1">
        <v>44376</v>
      </c>
      <c r="C143">
        <v>5</v>
      </c>
      <c r="D143">
        <v>13</v>
      </c>
      <c r="E143">
        <v>14</v>
      </c>
      <c r="F143">
        <v>17</v>
      </c>
      <c r="G143">
        <v>34</v>
      </c>
      <c r="H143">
        <v>48</v>
      </c>
    </row>
    <row r="144" spans="1:8" x14ac:dyDescent="0.25">
      <c r="A144">
        <v>143</v>
      </c>
      <c r="B144" s="1">
        <v>44378</v>
      </c>
      <c r="C144">
        <v>7</v>
      </c>
      <c r="D144">
        <v>16</v>
      </c>
      <c r="E144">
        <v>26</v>
      </c>
      <c r="F144">
        <v>31</v>
      </c>
      <c r="G144">
        <v>38</v>
      </c>
      <c r="H144">
        <v>55</v>
      </c>
    </row>
    <row r="145" spans="1:8" x14ac:dyDescent="0.25">
      <c r="A145">
        <v>144</v>
      </c>
      <c r="B145" s="1">
        <v>44381</v>
      </c>
      <c r="C145">
        <v>7</v>
      </c>
      <c r="D145">
        <v>14</v>
      </c>
      <c r="E145">
        <v>22</v>
      </c>
      <c r="F145">
        <v>36</v>
      </c>
      <c r="G145">
        <v>54</v>
      </c>
      <c r="H145">
        <v>60</v>
      </c>
    </row>
    <row r="146" spans="1:8" x14ac:dyDescent="0.25">
      <c r="A146">
        <v>145</v>
      </c>
      <c r="B146" s="1">
        <v>44383</v>
      </c>
      <c r="C146">
        <v>21</v>
      </c>
      <c r="D146">
        <v>22</v>
      </c>
      <c r="E146">
        <v>28</v>
      </c>
      <c r="F146">
        <v>47</v>
      </c>
      <c r="G146">
        <v>48</v>
      </c>
      <c r="H146">
        <v>54</v>
      </c>
    </row>
    <row r="147" spans="1:8" x14ac:dyDescent="0.25">
      <c r="A147">
        <v>146</v>
      </c>
      <c r="B147" s="1">
        <v>44385</v>
      </c>
      <c r="C147">
        <v>4</v>
      </c>
      <c r="D147">
        <v>7</v>
      </c>
      <c r="E147">
        <v>10</v>
      </c>
      <c r="F147">
        <v>19</v>
      </c>
      <c r="G147">
        <v>47</v>
      </c>
      <c r="H147">
        <v>55</v>
      </c>
    </row>
    <row r="148" spans="1:8" x14ac:dyDescent="0.25">
      <c r="A148">
        <v>147</v>
      </c>
      <c r="B148" s="1">
        <v>44388</v>
      </c>
      <c r="C148">
        <v>9</v>
      </c>
      <c r="D148">
        <v>15</v>
      </c>
      <c r="E148">
        <v>22</v>
      </c>
      <c r="F148">
        <v>42</v>
      </c>
      <c r="G148">
        <v>58</v>
      </c>
      <c r="H148">
        <v>59</v>
      </c>
    </row>
    <row r="149" spans="1:8" x14ac:dyDescent="0.25">
      <c r="A149">
        <v>148</v>
      </c>
      <c r="B149" s="1">
        <v>44390</v>
      </c>
      <c r="C149">
        <v>20</v>
      </c>
      <c r="D149">
        <v>25</v>
      </c>
      <c r="E149">
        <v>29</v>
      </c>
      <c r="F149">
        <v>36</v>
      </c>
      <c r="G149">
        <v>50</v>
      </c>
      <c r="H149">
        <v>55</v>
      </c>
    </row>
    <row r="150" spans="1:8" x14ac:dyDescent="0.25">
      <c r="A150">
        <v>149</v>
      </c>
      <c r="B150" s="1">
        <v>44392</v>
      </c>
      <c r="C150">
        <v>7</v>
      </c>
      <c r="D150">
        <v>9</v>
      </c>
      <c r="E150">
        <v>14</v>
      </c>
      <c r="F150">
        <v>21</v>
      </c>
      <c r="G150">
        <v>38</v>
      </c>
      <c r="H150">
        <v>47</v>
      </c>
    </row>
    <row r="151" spans="1:8" x14ac:dyDescent="0.25">
      <c r="A151">
        <v>150</v>
      </c>
      <c r="B151" s="1">
        <v>44395</v>
      </c>
      <c r="C151">
        <v>3</v>
      </c>
      <c r="D151">
        <v>9</v>
      </c>
      <c r="E151">
        <v>24</v>
      </c>
      <c r="F151">
        <v>39</v>
      </c>
      <c r="G151">
        <v>51</v>
      </c>
      <c r="H151">
        <v>56</v>
      </c>
    </row>
    <row r="152" spans="1:8" x14ac:dyDescent="0.25">
      <c r="A152">
        <v>151</v>
      </c>
      <c r="B152" s="1">
        <v>44397</v>
      </c>
      <c r="C152">
        <v>11</v>
      </c>
      <c r="D152">
        <v>20</v>
      </c>
      <c r="E152">
        <v>30</v>
      </c>
      <c r="F152">
        <v>40</v>
      </c>
      <c r="G152">
        <v>44</v>
      </c>
      <c r="H152">
        <v>52</v>
      </c>
    </row>
    <row r="153" spans="1:8" x14ac:dyDescent="0.25">
      <c r="A153">
        <v>152</v>
      </c>
      <c r="B153" s="1">
        <v>44399</v>
      </c>
      <c r="C153">
        <v>11</v>
      </c>
      <c r="D153">
        <v>36</v>
      </c>
      <c r="E153">
        <v>41</v>
      </c>
      <c r="F153">
        <v>49</v>
      </c>
      <c r="G153">
        <v>52</v>
      </c>
      <c r="H153">
        <v>53</v>
      </c>
    </row>
    <row r="154" spans="1:8" x14ac:dyDescent="0.25">
      <c r="A154">
        <v>153</v>
      </c>
      <c r="B154" s="1">
        <v>44402</v>
      </c>
      <c r="C154">
        <v>4</v>
      </c>
      <c r="D154">
        <v>18</v>
      </c>
      <c r="E154">
        <v>26</v>
      </c>
      <c r="F154">
        <v>27</v>
      </c>
      <c r="G154">
        <v>30</v>
      </c>
      <c r="H154">
        <v>56</v>
      </c>
    </row>
    <row r="155" spans="1:8" x14ac:dyDescent="0.25">
      <c r="A155">
        <v>154</v>
      </c>
      <c r="B155" s="1">
        <v>44404</v>
      </c>
      <c r="C155">
        <v>12</v>
      </c>
      <c r="D155">
        <v>16</v>
      </c>
      <c r="E155">
        <v>24</v>
      </c>
      <c r="F155">
        <v>43</v>
      </c>
      <c r="G155">
        <v>53</v>
      </c>
      <c r="H155">
        <v>60</v>
      </c>
    </row>
    <row r="156" spans="1:8" x14ac:dyDescent="0.25">
      <c r="A156">
        <v>155</v>
      </c>
      <c r="B156" s="1">
        <v>44406</v>
      </c>
      <c r="C156">
        <v>6</v>
      </c>
      <c r="D156">
        <v>10</v>
      </c>
      <c r="E156">
        <v>20</v>
      </c>
      <c r="F156">
        <v>21</v>
      </c>
      <c r="G156">
        <v>24</v>
      </c>
      <c r="H156">
        <v>45</v>
      </c>
    </row>
    <row r="157" spans="1:8" x14ac:dyDescent="0.25">
      <c r="A157">
        <v>156</v>
      </c>
      <c r="B157" s="1">
        <v>44409</v>
      </c>
      <c r="C157">
        <v>31</v>
      </c>
      <c r="D157">
        <v>33</v>
      </c>
      <c r="E157">
        <v>37</v>
      </c>
      <c r="F157">
        <v>43</v>
      </c>
      <c r="G157">
        <v>45</v>
      </c>
      <c r="H157">
        <v>51</v>
      </c>
    </row>
    <row r="158" spans="1:8" x14ac:dyDescent="0.25">
      <c r="A158">
        <v>157</v>
      </c>
      <c r="B158" s="1">
        <v>44411</v>
      </c>
      <c r="C158">
        <v>7</v>
      </c>
      <c r="D158">
        <v>16</v>
      </c>
      <c r="E158">
        <v>22</v>
      </c>
      <c r="F158">
        <v>24</v>
      </c>
      <c r="G158">
        <v>49</v>
      </c>
      <c r="H158">
        <v>56</v>
      </c>
    </row>
    <row r="159" spans="1:8" x14ac:dyDescent="0.25">
      <c r="A159">
        <v>158</v>
      </c>
      <c r="B159" s="1">
        <v>44413</v>
      </c>
      <c r="C159">
        <v>7</v>
      </c>
      <c r="D159">
        <v>10</v>
      </c>
      <c r="E159">
        <v>14</v>
      </c>
      <c r="F159">
        <v>27</v>
      </c>
      <c r="G159">
        <v>37</v>
      </c>
      <c r="H159">
        <v>50</v>
      </c>
    </row>
    <row r="160" spans="1:8" x14ac:dyDescent="0.25">
      <c r="A160">
        <v>159</v>
      </c>
      <c r="B160" s="1">
        <v>44416</v>
      </c>
      <c r="C160">
        <v>3</v>
      </c>
      <c r="D160">
        <v>9</v>
      </c>
      <c r="E160">
        <v>21</v>
      </c>
      <c r="F160">
        <v>27</v>
      </c>
      <c r="G160">
        <v>42</v>
      </c>
      <c r="H160">
        <v>60</v>
      </c>
    </row>
    <row r="161" spans="1:8" x14ac:dyDescent="0.25">
      <c r="A161">
        <v>160</v>
      </c>
      <c r="B161" s="1">
        <v>44418</v>
      </c>
      <c r="C161">
        <v>3</v>
      </c>
      <c r="D161">
        <v>11</v>
      </c>
      <c r="E161">
        <v>30</v>
      </c>
      <c r="F161">
        <v>38</v>
      </c>
      <c r="G161">
        <v>45</v>
      </c>
      <c r="H161">
        <v>56</v>
      </c>
    </row>
    <row r="162" spans="1:8" x14ac:dyDescent="0.25">
      <c r="A162">
        <v>161</v>
      </c>
      <c r="B162" s="1">
        <v>44420</v>
      </c>
      <c r="C162">
        <v>5</v>
      </c>
      <c r="D162">
        <v>25</v>
      </c>
      <c r="E162">
        <v>26</v>
      </c>
      <c r="F162">
        <v>27</v>
      </c>
      <c r="G162">
        <v>45</v>
      </c>
      <c r="H162">
        <v>52</v>
      </c>
    </row>
    <row r="163" spans="1:8" x14ac:dyDescent="0.25">
      <c r="A163">
        <v>162</v>
      </c>
      <c r="B163" s="1">
        <v>44423</v>
      </c>
      <c r="C163">
        <v>9</v>
      </c>
      <c r="D163">
        <v>10</v>
      </c>
      <c r="E163">
        <v>24</v>
      </c>
      <c r="F163">
        <v>26</v>
      </c>
      <c r="G163">
        <v>32</v>
      </c>
      <c r="H163">
        <v>46</v>
      </c>
    </row>
    <row r="164" spans="1:8" x14ac:dyDescent="0.25">
      <c r="A164">
        <v>163</v>
      </c>
      <c r="B164" s="1">
        <v>44425</v>
      </c>
      <c r="C164">
        <v>5</v>
      </c>
      <c r="D164">
        <v>8</v>
      </c>
      <c r="E164">
        <v>21</v>
      </c>
      <c r="F164">
        <v>31</v>
      </c>
      <c r="G164">
        <v>57</v>
      </c>
      <c r="H164">
        <v>60</v>
      </c>
    </row>
    <row r="165" spans="1:8" x14ac:dyDescent="0.25">
      <c r="A165">
        <v>164</v>
      </c>
      <c r="B165" s="1">
        <v>44427</v>
      </c>
      <c r="C165">
        <v>1</v>
      </c>
      <c r="D165">
        <v>27</v>
      </c>
      <c r="E165">
        <v>28</v>
      </c>
      <c r="F165">
        <v>47</v>
      </c>
      <c r="G165">
        <v>53</v>
      </c>
      <c r="H165">
        <v>59</v>
      </c>
    </row>
    <row r="166" spans="1:8" x14ac:dyDescent="0.25">
      <c r="A166">
        <v>165</v>
      </c>
      <c r="B166" s="1">
        <v>44430</v>
      </c>
      <c r="C166">
        <v>34</v>
      </c>
      <c r="D166">
        <v>46</v>
      </c>
      <c r="E166">
        <v>48</v>
      </c>
      <c r="F166">
        <v>50</v>
      </c>
      <c r="G166">
        <v>52</v>
      </c>
      <c r="H166">
        <v>56</v>
      </c>
    </row>
    <row r="167" spans="1:8" x14ac:dyDescent="0.25">
      <c r="A167">
        <v>166</v>
      </c>
      <c r="B167" s="1">
        <v>44432</v>
      </c>
      <c r="C167">
        <v>21</v>
      </c>
      <c r="D167">
        <v>30</v>
      </c>
      <c r="E167">
        <v>32</v>
      </c>
      <c r="F167">
        <v>43</v>
      </c>
      <c r="G167">
        <v>50</v>
      </c>
      <c r="H167">
        <v>58</v>
      </c>
    </row>
    <row r="168" spans="1:8" x14ac:dyDescent="0.25">
      <c r="A168">
        <v>167</v>
      </c>
      <c r="B168" s="1">
        <v>44434</v>
      </c>
      <c r="C168">
        <v>2</v>
      </c>
      <c r="D168">
        <v>22</v>
      </c>
      <c r="E168">
        <v>26</v>
      </c>
      <c r="F168">
        <v>37</v>
      </c>
      <c r="G168">
        <v>44</v>
      </c>
      <c r="H168">
        <v>49</v>
      </c>
    </row>
    <row r="169" spans="1:8" x14ac:dyDescent="0.25">
      <c r="A169">
        <v>168</v>
      </c>
      <c r="B169" s="1">
        <v>44437</v>
      </c>
      <c r="C169">
        <v>6</v>
      </c>
      <c r="D169">
        <v>27</v>
      </c>
      <c r="E169">
        <v>37</v>
      </c>
      <c r="F169">
        <v>49</v>
      </c>
      <c r="G169">
        <v>52</v>
      </c>
      <c r="H169">
        <v>53</v>
      </c>
    </row>
    <row r="170" spans="1:8" x14ac:dyDescent="0.25">
      <c r="A170">
        <v>169</v>
      </c>
      <c r="B170" s="1">
        <v>44439</v>
      </c>
      <c r="C170">
        <v>5</v>
      </c>
      <c r="D170">
        <v>21</v>
      </c>
      <c r="E170">
        <v>35</v>
      </c>
      <c r="F170">
        <v>36</v>
      </c>
      <c r="G170">
        <v>55</v>
      </c>
      <c r="H170">
        <v>57</v>
      </c>
    </row>
    <row r="171" spans="1:8" x14ac:dyDescent="0.25">
      <c r="A171">
        <v>170</v>
      </c>
      <c r="B171" s="1">
        <v>44441</v>
      </c>
      <c r="C171">
        <v>16</v>
      </c>
      <c r="D171">
        <v>19</v>
      </c>
      <c r="E171">
        <v>31</v>
      </c>
      <c r="F171">
        <v>43</v>
      </c>
      <c r="G171">
        <v>58</v>
      </c>
      <c r="H171">
        <v>60</v>
      </c>
    </row>
    <row r="172" spans="1:8" x14ac:dyDescent="0.25">
      <c r="A172">
        <v>171</v>
      </c>
      <c r="B172" s="1">
        <v>44444</v>
      </c>
      <c r="C172">
        <v>5</v>
      </c>
      <c r="D172">
        <v>16</v>
      </c>
      <c r="E172">
        <v>36</v>
      </c>
      <c r="F172">
        <v>37</v>
      </c>
      <c r="G172">
        <v>50</v>
      </c>
      <c r="H172">
        <v>51</v>
      </c>
    </row>
    <row r="173" spans="1:8" x14ac:dyDescent="0.25">
      <c r="A173">
        <v>172</v>
      </c>
      <c r="B173" s="1">
        <v>44446</v>
      </c>
      <c r="C173">
        <v>18</v>
      </c>
      <c r="D173">
        <v>25</v>
      </c>
      <c r="E173">
        <v>42</v>
      </c>
      <c r="F173">
        <v>45</v>
      </c>
      <c r="G173">
        <v>54</v>
      </c>
      <c r="H173">
        <v>60</v>
      </c>
    </row>
    <row r="174" spans="1:8" x14ac:dyDescent="0.25">
      <c r="A174">
        <v>173</v>
      </c>
      <c r="B174" s="1">
        <v>44448</v>
      </c>
      <c r="C174">
        <v>11</v>
      </c>
      <c r="D174">
        <v>18</v>
      </c>
      <c r="E174">
        <v>26</v>
      </c>
      <c r="F174">
        <v>34</v>
      </c>
      <c r="G174">
        <v>42</v>
      </c>
      <c r="H174">
        <v>60</v>
      </c>
    </row>
    <row r="175" spans="1:8" x14ac:dyDescent="0.25">
      <c r="A175">
        <v>174</v>
      </c>
      <c r="B175" s="1">
        <v>44451</v>
      </c>
      <c r="C175">
        <v>1</v>
      </c>
      <c r="D175">
        <v>10</v>
      </c>
      <c r="E175">
        <v>17</v>
      </c>
      <c r="F175">
        <v>22</v>
      </c>
      <c r="G175">
        <v>50</v>
      </c>
      <c r="H175">
        <v>58</v>
      </c>
    </row>
    <row r="176" spans="1:8" x14ac:dyDescent="0.25">
      <c r="A176">
        <v>175</v>
      </c>
      <c r="B176" s="1">
        <v>44453</v>
      </c>
      <c r="C176">
        <v>7</v>
      </c>
      <c r="D176">
        <v>14</v>
      </c>
      <c r="E176">
        <v>18</v>
      </c>
      <c r="F176">
        <v>31</v>
      </c>
      <c r="G176">
        <v>43</v>
      </c>
      <c r="H176">
        <v>47</v>
      </c>
    </row>
    <row r="177" spans="1:8" x14ac:dyDescent="0.25">
      <c r="A177">
        <v>176</v>
      </c>
      <c r="B177" s="1">
        <v>44455</v>
      </c>
      <c r="C177">
        <v>14</v>
      </c>
      <c r="D177">
        <v>16</v>
      </c>
      <c r="E177">
        <v>20</v>
      </c>
      <c r="F177">
        <v>29</v>
      </c>
      <c r="G177">
        <v>36</v>
      </c>
      <c r="H177">
        <v>38</v>
      </c>
    </row>
    <row r="178" spans="1:8" x14ac:dyDescent="0.25">
      <c r="A178">
        <v>177</v>
      </c>
      <c r="B178" s="1">
        <v>44458</v>
      </c>
      <c r="C178">
        <v>5</v>
      </c>
      <c r="D178">
        <v>17</v>
      </c>
      <c r="E178">
        <v>27</v>
      </c>
      <c r="F178">
        <v>38</v>
      </c>
      <c r="G178">
        <v>47</v>
      </c>
      <c r="H178">
        <v>52</v>
      </c>
    </row>
    <row r="179" spans="1:8" x14ac:dyDescent="0.25">
      <c r="A179">
        <v>178</v>
      </c>
      <c r="B179" s="1">
        <v>44460</v>
      </c>
      <c r="C179">
        <v>13</v>
      </c>
      <c r="D179">
        <v>15</v>
      </c>
      <c r="E179">
        <v>26</v>
      </c>
      <c r="F179">
        <v>30</v>
      </c>
      <c r="G179">
        <v>48</v>
      </c>
      <c r="H179">
        <v>59</v>
      </c>
    </row>
    <row r="180" spans="1:8" x14ac:dyDescent="0.25">
      <c r="A180">
        <v>179</v>
      </c>
      <c r="B180" s="1">
        <v>44462</v>
      </c>
      <c r="C180">
        <v>3</v>
      </c>
      <c r="D180">
        <v>15</v>
      </c>
      <c r="E180">
        <v>20</v>
      </c>
      <c r="F180">
        <v>45</v>
      </c>
      <c r="G180">
        <v>56</v>
      </c>
      <c r="H180">
        <v>58</v>
      </c>
    </row>
    <row r="181" spans="1:8" x14ac:dyDescent="0.25">
      <c r="A181">
        <v>180</v>
      </c>
      <c r="B181" s="1">
        <v>44465</v>
      </c>
      <c r="C181">
        <v>7</v>
      </c>
      <c r="D181">
        <v>13</v>
      </c>
      <c r="E181">
        <v>22</v>
      </c>
      <c r="F181">
        <v>26</v>
      </c>
      <c r="G181">
        <v>44</v>
      </c>
      <c r="H181">
        <v>56</v>
      </c>
    </row>
    <row r="182" spans="1:8" x14ac:dyDescent="0.25">
      <c r="A182">
        <v>181</v>
      </c>
      <c r="B182" s="1">
        <v>44467</v>
      </c>
      <c r="C182">
        <v>15</v>
      </c>
      <c r="D182">
        <v>26</v>
      </c>
      <c r="E182">
        <v>27</v>
      </c>
      <c r="F182">
        <v>37</v>
      </c>
      <c r="G182">
        <v>51</v>
      </c>
      <c r="H182">
        <v>58</v>
      </c>
    </row>
    <row r="183" spans="1:8" x14ac:dyDescent="0.25">
      <c r="A183">
        <v>182</v>
      </c>
      <c r="B183" s="1">
        <v>44469</v>
      </c>
      <c r="C183">
        <v>8</v>
      </c>
      <c r="D183">
        <v>10</v>
      </c>
      <c r="E183">
        <v>28</v>
      </c>
      <c r="F183">
        <v>39</v>
      </c>
      <c r="G183">
        <v>49</v>
      </c>
      <c r="H183">
        <v>60</v>
      </c>
    </row>
    <row r="184" spans="1:8" x14ac:dyDescent="0.25">
      <c r="A184">
        <v>183</v>
      </c>
      <c r="B184" s="1">
        <v>44472</v>
      </c>
      <c r="C184">
        <v>7</v>
      </c>
      <c r="D184">
        <v>19</v>
      </c>
      <c r="E184">
        <v>24</v>
      </c>
      <c r="F184">
        <v>27</v>
      </c>
      <c r="G184">
        <v>47</v>
      </c>
      <c r="H184">
        <v>58</v>
      </c>
    </row>
    <row r="185" spans="1:8" x14ac:dyDescent="0.25">
      <c r="A185">
        <v>184</v>
      </c>
      <c r="B185" s="1">
        <v>44474</v>
      </c>
      <c r="C185">
        <v>9</v>
      </c>
      <c r="D185">
        <v>18</v>
      </c>
      <c r="E185">
        <v>25</v>
      </c>
      <c r="F185">
        <v>36</v>
      </c>
      <c r="G185">
        <v>41</v>
      </c>
      <c r="H185">
        <v>59</v>
      </c>
    </row>
    <row r="186" spans="1:8" x14ac:dyDescent="0.25">
      <c r="A186">
        <v>185</v>
      </c>
      <c r="B186" s="1">
        <v>44476</v>
      </c>
      <c r="C186">
        <v>7</v>
      </c>
      <c r="D186">
        <v>17</v>
      </c>
      <c r="E186">
        <v>23</v>
      </c>
      <c r="F186">
        <v>41</v>
      </c>
      <c r="G186">
        <v>44</v>
      </c>
      <c r="H186">
        <v>47</v>
      </c>
    </row>
    <row r="187" spans="1:8" x14ac:dyDescent="0.25">
      <c r="A187">
        <v>186</v>
      </c>
      <c r="B187" s="1">
        <v>44479</v>
      </c>
      <c r="C187">
        <v>3</v>
      </c>
      <c r="D187">
        <v>18</v>
      </c>
      <c r="E187">
        <v>32</v>
      </c>
      <c r="F187">
        <v>33</v>
      </c>
      <c r="G187">
        <v>47</v>
      </c>
      <c r="H187">
        <v>58</v>
      </c>
    </row>
    <row r="188" spans="1:8" x14ac:dyDescent="0.25">
      <c r="A188">
        <v>187</v>
      </c>
      <c r="B188" s="1">
        <v>44481</v>
      </c>
      <c r="C188">
        <v>9</v>
      </c>
      <c r="D188">
        <v>15</v>
      </c>
      <c r="E188">
        <v>17</v>
      </c>
      <c r="F188">
        <v>18</v>
      </c>
      <c r="G188">
        <v>32</v>
      </c>
      <c r="H188">
        <v>43</v>
      </c>
    </row>
    <row r="189" spans="1:8" x14ac:dyDescent="0.25">
      <c r="A189">
        <v>188</v>
      </c>
      <c r="B189" s="1">
        <v>44483</v>
      </c>
      <c r="C189">
        <v>3</v>
      </c>
      <c r="D189">
        <v>8</v>
      </c>
      <c r="E189">
        <v>20</v>
      </c>
      <c r="F189">
        <v>23</v>
      </c>
      <c r="G189">
        <v>43</v>
      </c>
      <c r="H189">
        <v>48</v>
      </c>
    </row>
    <row r="190" spans="1:8" x14ac:dyDescent="0.25">
      <c r="A190">
        <v>189</v>
      </c>
      <c r="B190" s="1">
        <v>44486</v>
      </c>
      <c r="C190">
        <v>8</v>
      </c>
      <c r="D190">
        <v>37</v>
      </c>
      <c r="E190">
        <v>42</v>
      </c>
      <c r="F190">
        <v>43</v>
      </c>
      <c r="G190">
        <v>56</v>
      </c>
      <c r="H190">
        <v>57</v>
      </c>
    </row>
    <row r="191" spans="1:8" x14ac:dyDescent="0.25">
      <c r="A191">
        <v>190</v>
      </c>
      <c r="B191" s="1">
        <v>44488</v>
      </c>
      <c r="C191">
        <v>16</v>
      </c>
      <c r="D191">
        <v>19</v>
      </c>
      <c r="E191">
        <v>26</v>
      </c>
      <c r="F191">
        <v>31</v>
      </c>
      <c r="G191">
        <v>35</v>
      </c>
      <c r="H191">
        <v>36</v>
      </c>
    </row>
    <row r="192" spans="1:8" x14ac:dyDescent="0.25">
      <c r="A192">
        <v>191</v>
      </c>
      <c r="B192" s="1">
        <v>44490</v>
      </c>
      <c r="C192">
        <v>23</v>
      </c>
      <c r="D192">
        <v>25</v>
      </c>
      <c r="E192">
        <v>34</v>
      </c>
      <c r="F192">
        <v>35</v>
      </c>
      <c r="G192">
        <v>36</v>
      </c>
      <c r="H192">
        <v>55</v>
      </c>
    </row>
    <row r="193" spans="1:8" x14ac:dyDescent="0.25">
      <c r="A193">
        <v>192</v>
      </c>
      <c r="B193" s="1">
        <v>44493</v>
      </c>
      <c r="C193">
        <v>6</v>
      </c>
      <c r="D193">
        <v>17</v>
      </c>
      <c r="E193">
        <v>23</v>
      </c>
      <c r="F193">
        <v>31</v>
      </c>
      <c r="G193">
        <v>47</v>
      </c>
      <c r="H193">
        <v>55</v>
      </c>
    </row>
    <row r="194" spans="1:8" x14ac:dyDescent="0.25">
      <c r="A194">
        <v>193</v>
      </c>
      <c r="B194" s="1">
        <v>44495</v>
      </c>
      <c r="C194">
        <v>1</v>
      </c>
      <c r="D194">
        <v>8</v>
      </c>
      <c r="E194">
        <v>22</v>
      </c>
      <c r="F194">
        <v>30</v>
      </c>
      <c r="G194">
        <v>36</v>
      </c>
      <c r="H194">
        <v>56</v>
      </c>
    </row>
    <row r="195" spans="1:8" x14ac:dyDescent="0.25">
      <c r="A195">
        <v>194</v>
      </c>
      <c r="B195" s="1">
        <v>44497</v>
      </c>
      <c r="C195">
        <v>22</v>
      </c>
      <c r="D195">
        <v>28</v>
      </c>
      <c r="E195">
        <v>53</v>
      </c>
      <c r="F195">
        <v>54</v>
      </c>
      <c r="G195">
        <v>58</v>
      </c>
      <c r="H195">
        <v>59</v>
      </c>
    </row>
    <row r="196" spans="1:8" x14ac:dyDescent="0.25">
      <c r="A196">
        <v>195</v>
      </c>
      <c r="B196" s="1">
        <v>44500</v>
      </c>
      <c r="C196">
        <v>5</v>
      </c>
      <c r="D196">
        <v>32</v>
      </c>
      <c r="E196">
        <v>34</v>
      </c>
      <c r="F196">
        <v>44</v>
      </c>
      <c r="G196">
        <v>48</v>
      </c>
      <c r="H196">
        <v>50</v>
      </c>
    </row>
    <row r="197" spans="1:8" x14ac:dyDescent="0.25">
      <c r="A197">
        <v>196</v>
      </c>
      <c r="B197" s="1">
        <v>44502</v>
      </c>
      <c r="C197">
        <v>5</v>
      </c>
      <c r="D197">
        <v>14</v>
      </c>
      <c r="E197">
        <v>34</v>
      </c>
      <c r="F197">
        <v>37</v>
      </c>
      <c r="G197">
        <v>49</v>
      </c>
      <c r="H197">
        <v>51</v>
      </c>
    </row>
    <row r="198" spans="1:8" x14ac:dyDescent="0.25">
      <c r="A198">
        <v>197</v>
      </c>
      <c r="B198" s="1">
        <v>44504</v>
      </c>
      <c r="C198">
        <v>3</v>
      </c>
      <c r="D198">
        <v>18</v>
      </c>
      <c r="E198">
        <v>37</v>
      </c>
      <c r="F198">
        <v>44</v>
      </c>
      <c r="G198">
        <v>56</v>
      </c>
      <c r="H198">
        <v>60</v>
      </c>
    </row>
    <row r="199" spans="1:8" x14ac:dyDescent="0.25">
      <c r="A199">
        <v>198</v>
      </c>
      <c r="B199" s="1">
        <v>44507</v>
      </c>
      <c r="C199">
        <v>4</v>
      </c>
      <c r="D199">
        <v>22</v>
      </c>
      <c r="E199">
        <v>28</v>
      </c>
      <c r="F199">
        <v>37</v>
      </c>
      <c r="G199">
        <v>39</v>
      </c>
      <c r="H199">
        <v>56</v>
      </c>
    </row>
    <row r="200" spans="1:8" x14ac:dyDescent="0.25">
      <c r="A200">
        <v>199</v>
      </c>
      <c r="B200" s="1">
        <v>44509</v>
      </c>
      <c r="C200">
        <v>1</v>
      </c>
      <c r="D200">
        <v>5</v>
      </c>
      <c r="E200">
        <v>7</v>
      </c>
      <c r="F200">
        <v>12</v>
      </c>
      <c r="G200">
        <v>29</v>
      </c>
      <c r="H200">
        <v>37</v>
      </c>
    </row>
    <row r="201" spans="1:8" x14ac:dyDescent="0.25">
      <c r="A201">
        <v>200</v>
      </c>
      <c r="B201" s="1">
        <v>44511</v>
      </c>
      <c r="C201">
        <v>3</v>
      </c>
      <c r="D201">
        <v>6</v>
      </c>
      <c r="E201">
        <v>9</v>
      </c>
      <c r="F201">
        <v>21</v>
      </c>
      <c r="G201">
        <v>39</v>
      </c>
      <c r="H201">
        <v>49</v>
      </c>
    </row>
    <row r="202" spans="1:8" x14ac:dyDescent="0.25">
      <c r="A202">
        <v>201</v>
      </c>
      <c r="B202" s="1">
        <v>44514</v>
      </c>
      <c r="C202">
        <v>13</v>
      </c>
      <c r="D202">
        <v>26</v>
      </c>
      <c r="E202">
        <v>28</v>
      </c>
      <c r="F202">
        <v>33</v>
      </c>
      <c r="G202">
        <v>47</v>
      </c>
      <c r="H202">
        <v>58</v>
      </c>
    </row>
    <row r="203" spans="1:8" x14ac:dyDescent="0.25">
      <c r="A203">
        <v>202</v>
      </c>
      <c r="B203" s="1">
        <v>44516</v>
      </c>
      <c r="C203">
        <v>5</v>
      </c>
      <c r="D203">
        <v>13</v>
      </c>
      <c r="E203">
        <v>20</v>
      </c>
      <c r="F203">
        <v>37</v>
      </c>
      <c r="G203">
        <v>55</v>
      </c>
      <c r="H203">
        <v>60</v>
      </c>
    </row>
    <row r="204" spans="1:8" x14ac:dyDescent="0.25">
      <c r="A204">
        <v>203</v>
      </c>
      <c r="B204" s="1">
        <v>44518</v>
      </c>
      <c r="C204">
        <v>9</v>
      </c>
      <c r="D204">
        <v>19</v>
      </c>
      <c r="E204">
        <v>20</v>
      </c>
      <c r="F204">
        <v>42</v>
      </c>
      <c r="G204">
        <v>54</v>
      </c>
      <c r="H204">
        <v>59</v>
      </c>
    </row>
    <row r="205" spans="1:8" x14ac:dyDescent="0.25">
      <c r="A205">
        <v>204</v>
      </c>
      <c r="B205" s="1">
        <v>44521</v>
      </c>
      <c r="C205">
        <v>9</v>
      </c>
      <c r="D205">
        <v>28</v>
      </c>
      <c r="E205">
        <v>30</v>
      </c>
      <c r="F205">
        <v>33</v>
      </c>
      <c r="G205">
        <v>44</v>
      </c>
      <c r="H205">
        <v>46</v>
      </c>
    </row>
    <row r="206" spans="1:8" x14ac:dyDescent="0.25">
      <c r="A206">
        <v>205</v>
      </c>
      <c r="B206" s="1">
        <v>44523</v>
      </c>
      <c r="C206">
        <v>7</v>
      </c>
      <c r="D206">
        <v>14</v>
      </c>
      <c r="E206">
        <v>27</v>
      </c>
      <c r="F206">
        <v>39</v>
      </c>
      <c r="G206">
        <v>46</v>
      </c>
      <c r="H206">
        <v>58</v>
      </c>
    </row>
    <row r="207" spans="1:8" x14ac:dyDescent="0.25">
      <c r="A207">
        <v>206</v>
      </c>
      <c r="B207" s="1">
        <v>44525</v>
      </c>
      <c r="C207">
        <v>16</v>
      </c>
      <c r="D207">
        <v>28</v>
      </c>
      <c r="E207">
        <v>29</v>
      </c>
      <c r="F207">
        <v>33</v>
      </c>
      <c r="G207">
        <v>40</v>
      </c>
      <c r="H207">
        <v>49</v>
      </c>
    </row>
    <row r="208" spans="1:8" x14ac:dyDescent="0.25">
      <c r="A208">
        <v>207</v>
      </c>
      <c r="B208" s="1">
        <v>44528</v>
      </c>
      <c r="C208">
        <v>21</v>
      </c>
      <c r="D208">
        <v>24</v>
      </c>
      <c r="E208">
        <v>41</v>
      </c>
      <c r="F208">
        <v>48</v>
      </c>
      <c r="G208">
        <v>49</v>
      </c>
      <c r="H208">
        <v>54</v>
      </c>
    </row>
    <row r="209" spans="1:8" x14ac:dyDescent="0.25">
      <c r="A209">
        <v>208</v>
      </c>
      <c r="B209" s="1">
        <v>44532</v>
      </c>
      <c r="C209">
        <v>12</v>
      </c>
      <c r="D209">
        <v>23</v>
      </c>
      <c r="E209">
        <v>27</v>
      </c>
      <c r="F209">
        <v>40</v>
      </c>
      <c r="G209">
        <v>49</v>
      </c>
      <c r="H209">
        <v>55</v>
      </c>
    </row>
    <row r="210" spans="1:8" x14ac:dyDescent="0.25">
      <c r="A210">
        <v>209</v>
      </c>
      <c r="B210" s="1">
        <v>44535</v>
      </c>
      <c r="C210">
        <v>10</v>
      </c>
      <c r="D210">
        <v>17</v>
      </c>
      <c r="E210">
        <v>20</v>
      </c>
      <c r="F210">
        <v>29</v>
      </c>
      <c r="G210">
        <v>51</v>
      </c>
      <c r="H210">
        <v>60</v>
      </c>
    </row>
    <row r="211" spans="1:8" x14ac:dyDescent="0.25">
      <c r="A211">
        <v>210</v>
      </c>
      <c r="B211" s="1">
        <v>44537</v>
      </c>
      <c r="C211">
        <v>20</v>
      </c>
      <c r="D211">
        <v>27</v>
      </c>
      <c r="E211">
        <v>29</v>
      </c>
      <c r="F211">
        <v>32</v>
      </c>
      <c r="G211">
        <v>44</v>
      </c>
      <c r="H211">
        <v>48</v>
      </c>
    </row>
    <row r="212" spans="1:8" x14ac:dyDescent="0.25">
      <c r="A212">
        <v>211</v>
      </c>
      <c r="B212" s="1">
        <v>44539</v>
      </c>
      <c r="C212">
        <v>15</v>
      </c>
      <c r="D212">
        <v>20</v>
      </c>
      <c r="E212">
        <v>29</v>
      </c>
      <c r="F212">
        <v>32</v>
      </c>
      <c r="G212">
        <v>39</v>
      </c>
      <c r="H212">
        <v>46</v>
      </c>
    </row>
    <row r="213" spans="1:8" x14ac:dyDescent="0.25">
      <c r="A213">
        <v>212</v>
      </c>
      <c r="B213" s="1">
        <v>44542</v>
      </c>
      <c r="C213">
        <v>17</v>
      </c>
      <c r="D213">
        <v>19</v>
      </c>
      <c r="E213">
        <v>37</v>
      </c>
      <c r="F213">
        <v>51</v>
      </c>
      <c r="G213">
        <v>55</v>
      </c>
      <c r="H213">
        <v>59</v>
      </c>
    </row>
    <row r="214" spans="1:8" x14ac:dyDescent="0.25">
      <c r="A214">
        <v>213</v>
      </c>
      <c r="B214" s="1">
        <v>44544</v>
      </c>
      <c r="C214">
        <v>9</v>
      </c>
      <c r="D214">
        <v>34</v>
      </c>
      <c r="E214">
        <v>35</v>
      </c>
      <c r="F214">
        <v>36</v>
      </c>
      <c r="G214">
        <v>40</v>
      </c>
      <c r="H214">
        <v>57</v>
      </c>
    </row>
    <row r="215" spans="1:8" x14ac:dyDescent="0.25">
      <c r="A215">
        <v>214</v>
      </c>
      <c r="B215" s="1">
        <v>44546</v>
      </c>
      <c r="C215">
        <v>24</v>
      </c>
      <c r="D215">
        <v>44</v>
      </c>
      <c r="E215">
        <v>48</v>
      </c>
      <c r="F215">
        <v>55</v>
      </c>
      <c r="G215">
        <v>57</v>
      </c>
      <c r="H215">
        <v>58</v>
      </c>
    </row>
    <row r="216" spans="1:8" x14ac:dyDescent="0.25">
      <c r="A216">
        <v>215</v>
      </c>
      <c r="B216" s="1">
        <v>44549</v>
      </c>
      <c r="C216">
        <v>8</v>
      </c>
      <c r="D216">
        <v>15</v>
      </c>
      <c r="E216">
        <v>16</v>
      </c>
      <c r="F216">
        <v>28</v>
      </c>
      <c r="G216">
        <v>30</v>
      </c>
      <c r="H216">
        <v>53</v>
      </c>
    </row>
    <row r="217" spans="1:8" x14ac:dyDescent="0.25">
      <c r="A217">
        <v>216</v>
      </c>
      <c r="B217" s="1">
        <v>44551</v>
      </c>
      <c r="C217">
        <v>9</v>
      </c>
      <c r="D217">
        <v>21</v>
      </c>
      <c r="E217">
        <v>31</v>
      </c>
      <c r="F217">
        <v>36</v>
      </c>
      <c r="G217">
        <v>37</v>
      </c>
      <c r="H217">
        <v>53</v>
      </c>
    </row>
    <row r="218" spans="1:8" x14ac:dyDescent="0.25">
      <c r="A218">
        <v>217</v>
      </c>
      <c r="B218" s="1">
        <v>44553</v>
      </c>
      <c r="C218">
        <v>24</v>
      </c>
      <c r="D218">
        <v>41</v>
      </c>
      <c r="E218">
        <v>44</v>
      </c>
      <c r="F218">
        <v>51</v>
      </c>
      <c r="G218">
        <v>55</v>
      </c>
      <c r="H218">
        <v>59</v>
      </c>
    </row>
    <row r="219" spans="1:8" x14ac:dyDescent="0.25">
      <c r="A219">
        <v>218</v>
      </c>
      <c r="B219" s="1">
        <v>44556</v>
      </c>
      <c r="C219">
        <v>12</v>
      </c>
      <c r="D219">
        <v>15</v>
      </c>
      <c r="E219">
        <v>35</v>
      </c>
      <c r="F219">
        <v>39</v>
      </c>
      <c r="G219">
        <v>40</v>
      </c>
      <c r="H219">
        <v>51</v>
      </c>
    </row>
    <row r="220" spans="1:8" x14ac:dyDescent="0.25">
      <c r="A220">
        <v>219</v>
      </c>
      <c r="B220" s="1">
        <v>44558</v>
      </c>
      <c r="C220">
        <v>15</v>
      </c>
      <c r="D220">
        <v>18</v>
      </c>
      <c r="E220">
        <v>26</v>
      </c>
      <c r="F220">
        <v>31</v>
      </c>
      <c r="G220">
        <v>42</v>
      </c>
      <c r="H220">
        <v>52</v>
      </c>
    </row>
    <row r="221" spans="1:8" x14ac:dyDescent="0.25">
      <c r="A221">
        <v>220</v>
      </c>
      <c r="B221" s="1">
        <v>44560</v>
      </c>
      <c r="C221">
        <v>6</v>
      </c>
      <c r="D221">
        <v>11</v>
      </c>
      <c r="E221">
        <v>33</v>
      </c>
      <c r="F221">
        <v>35</v>
      </c>
      <c r="G221">
        <v>47</v>
      </c>
      <c r="H221">
        <v>58</v>
      </c>
    </row>
    <row r="222" spans="1:8" x14ac:dyDescent="0.25">
      <c r="A222">
        <v>221</v>
      </c>
      <c r="B222" s="1">
        <v>44565</v>
      </c>
      <c r="C222">
        <v>1</v>
      </c>
      <c r="D222">
        <v>3</v>
      </c>
      <c r="E222">
        <v>7</v>
      </c>
      <c r="F222">
        <v>29</v>
      </c>
      <c r="G222">
        <v>36</v>
      </c>
      <c r="H222">
        <v>58</v>
      </c>
    </row>
    <row r="223" spans="1:8" x14ac:dyDescent="0.25">
      <c r="A223">
        <v>222</v>
      </c>
      <c r="B223" s="1">
        <v>44567</v>
      </c>
      <c r="C223">
        <v>7</v>
      </c>
      <c r="D223">
        <v>11</v>
      </c>
      <c r="E223">
        <v>22</v>
      </c>
      <c r="F223">
        <v>25</v>
      </c>
      <c r="G223">
        <v>33</v>
      </c>
      <c r="H223">
        <v>53</v>
      </c>
    </row>
    <row r="224" spans="1:8" x14ac:dyDescent="0.25">
      <c r="A224">
        <v>223</v>
      </c>
      <c r="B224" s="1">
        <v>44570</v>
      </c>
      <c r="C224">
        <v>14</v>
      </c>
      <c r="D224">
        <v>19</v>
      </c>
      <c r="E224">
        <v>20</v>
      </c>
      <c r="F224">
        <v>37</v>
      </c>
      <c r="G224">
        <v>45</v>
      </c>
      <c r="H224">
        <v>46</v>
      </c>
    </row>
    <row r="225" spans="1:8" x14ac:dyDescent="0.25">
      <c r="A225">
        <v>224</v>
      </c>
      <c r="B225" s="1">
        <v>44572</v>
      </c>
      <c r="C225">
        <v>9</v>
      </c>
      <c r="D225">
        <v>12</v>
      </c>
      <c r="E225">
        <v>16</v>
      </c>
      <c r="F225">
        <v>17</v>
      </c>
      <c r="G225">
        <v>35</v>
      </c>
      <c r="H225">
        <v>59</v>
      </c>
    </row>
    <row r="226" spans="1:8" x14ac:dyDescent="0.25">
      <c r="A226">
        <v>225</v>
      </c>
      <c r="B226" s="1">
        <v>44574</v>
      </c>
      <c r="C226">
        <v>3</v>
      </c>
      <c r="D226">
        <v>7</v>
      </c>
      <c r="E226">
        <v>9</v>
      </c>
      <c r="F226">
        <v>17</v>
      </c>
      <c r="G226">
        <v>40</v>
      </c>
      <c r="H226">
        <v>47</v>
      </c>
    </row>
    <row r="227" spans="1:8" x14ac:dyDescent="0.25">
      <c r="A227">
        <v>226</v>
      </c>
      <c r="B227" s="1">
        <v>44577</v>
      </c>
      <c r="C227">
        <v>1</v>
      </c>
      <c r="D227">
        <v>6</v>
      </c>
      <c r="E227">
        <v>16</v>
      </c>
      <c r="F227">
        <v>36</v>
      </c>
      <c r="G227">
        <v>50</v>
      </c>
      <c r="H227">
        <v>59</v>
      </c>
    </row>
    <row r="228" spans="1:8" x14ac:dyDescent="0.25">
      <c r="A228">
        <v>227</v>
      </c>
      <c r="B228" s="1">
        <v>44579</v>
      </c>
      <c r="C228">
        <v>7</v>
      </c>
      <c r="D228">
        <v>9</v>
      </c>
      <c r="E228">
        <v>16</v>
      </c>
      <c r="F228">
        <v>27</v>
      </c>
      <c r="G228">
        <v>32</v>
      </c>
      <c r="H228">
        <v>44</v>
      </c>
    </row>
    <row r="229" spans="1:8" x14ac:dyDescent="0.25">
      <c r="A229">
        <v>228</v>
      </c>
      <c r="B229" s="1">
        <v>44581</v>
      </c>
      <c r="C229">
        <v>3</v>
      </c>
      <c r="D229">
        <v>8</v>
      </c>
      <c r="E229">
        <v>10</v>
      </c>
      <c r="F229">
        <v>44</v>
      </c>
      <c r="G229">
        <v>52</v>
      </c>
      <c r="H229">
        <v>55</v>
      </c>
    </row>
    <row r="230" spans="1:8" x14ac:dyDescent="0.25">
      <c r="A230">
        <v>229</v>
      </c>
      <c r="B230" s="1">
        <v>44584</v>
      </c>
      <c r="C230">
        <v>9</v>
      </c>
      <c r="D230">
        <v>18</v>
      </c>
      <c r="E230">
        <v>28</v>
      </c>
      <c r="F230">
        <v>37</v>
      </c>
      <c r="G230">
        <v>59</v>
      </c>
      <c r="H230">
        <v>60</v>
      </c>
    </row>
    <row r="231" spans="1:8" x14ac:dyDescent="0.25">
      <c r="A231">
        <v>230</v>
      </c>
      <c r="B231" s="1">
        <v>44586</v>
      </c>
      <c r="C231">
        <v>11</v>
      </c>
      <c r="D231">
        <v>13</v>
      </c>
      <c r="E231">
        <v>25</v>
      </c>
      <c r="F231">
        <v>31</v>
      </c>
      <c r="G231">
        <v>38</v>
      </c>
      <c r="H231">
        <v>56</v>
      </c>
    </row>
    <row r="232" spans="1:8" x14ac:dyDescent="0.25">
      <c r="A232">
        <v>231</v>
      </c>
      <c r="B232" s="1">
        <v>44588</v>
      </c>
      <c r="C232">
        <v>6</v>
      </c>
      <c r="D232">
        <v>13</v>
      </c>
      <c r="E232">
        <v>44</v>
      </c>
      <c r="F232">
        <v>47</v>
      </c>
      <c r="G232">
        <v>49</v>
      </c>
      <c r="H232">
        <v>58</v>
      </c>
    </row>
    <row r="233" spans="1:8" x14ac:dyDescent="0.25">
      <c r="A233">
        <v>232</v>
      </c>
      <c r="B233" s="1">
        <v>44591</v>
      </c>
      <c r="C233">
        <v>4</v>
      </c>
      <c r="D233">
        <v>13</v>
      </c>
      <c r="E233">
        <v>15</v>
      </c>
      <c r="F233">
        <v>36</v>
      </c>
      <c r="G233">
        <v>37</v>
      </c>
      <c r="H233">
        <v>57</v>
      </c>
    </row>
    <row r="234" spans="1:8" x14ac:dyDescent="0.25">
      <c r="A234">
        <v>233</v>
      </c>
      <c r="B234" s="1">
        <v>44593</v>
      </c>
      <c r="C234">
        <v>2</v>
      </c>
      <c r="D234">
        <v>4</v>
      </c>
      <c r="E234">
        <v>15</v>
      </c>
      <c r="F234">
        <v>17</v>
      </c>
      <c r="G234">
        <v>29</v>
      </c>
      <c r="H234">
        <v>35</v>
      </c>
    </row>
    <row r="235" spans="1:8" x14ac:dyDescent="0.25">
      <c r="A235">
        <v>234</v>
      </c>
      <c r="B235" s="1">
        <v>44595</v>
      </c>
      <c r="C235">
        <v>14</v>
      </c>
      <c r="D235">
        <v>16</v>
      </c>
      <c r="E235">
        <v>19</v>
      </c>
      <c r="F235">
        <v>37</v>
      </c>
      <c r="G235">
        <v>43</v>
      </c>
      <c r="H235">
        <v>53</v>
      </c>
    </row>
    <row r="236" spans="1:8" x14ac:dyDescent="0.25">
      <c r="A236">
        <v>235</v>
      </c>
      <c r="B236" s="1">
        <v>44598</v>
      </c>
      <c r="C236">
        <v>3</v>
      </c>
      <c r="D236">
        <v>4</v>
      </c>
      <c r="E236">
        <v>10</v>
      </c>
      <c r="F236">
        <v>37</v>
      </c>
      <c r="G236">
        <v>40</v>
      </c>
      <c r="H236">
        <v>52</v>
      </c>
    </row>
    <row r="237" spans="1:8" x14ac:dyDescent="0.25">
      <c r="A237">
        <v>236</v>
      </c>
      <c r="B237" s="1">
        <v>44600</v>
      </c>
      <c r="C237">
        <v>26</v>
      </c>
      <c r="D237">
        <v>28</v>
      </c>
      <c r="E237">
        <v>35</v>
      </c>
      <c r="F237">
        <v>40</v>
      </c>
      <c r="G237">
        <v>48</v>
      </c>
      <c r="H237">
        <v>57</v>
      </c>
    </row>
    <row r="238" spans="1:8" x14ac:dyDescent="0.25">
      <c r="A238">
        <v>237</v>
      </c>
      <c r="B238" s="1">
        <v>44602</v>
      </c>
      <c r="C238">
        <v>21</v>
      </c>
      <c r="D238">
        <v>25</v>
      </c>
      <c r="E238">
        <v>42</v>
      </c>
      <c r="F238">
        <v>45</v>
      </c>
      <c r="G238">
        <v>54</v>
      </c>
      <c r="H238">
        <v>56</v>
      </c>
    </row>
    <row r="239" spans="1:8" x14ac:dyDescent="0.25">
      <c r="A239">
        <v>238</v>
      </c>
      <c r="B239" s="1">
        <v>44605</v>
      </c>
      <c r="C239">
        <v>14</v>
      </c>
      <c r="D239">
        <v>19</v>
      </c>
      <c r="E239">
        <v>38</v>
      </c>
      <c r="F239">
        <v>47</v>
      </c>
      <c r="G239">
        <v>52</v>
      </c>
      <c r="H239">
        <v>53</v>
      </c>
    </row>
    <row r="240" spans="1:8" x14ac:dyDescent="0.25">
      <c r="A240">
        <v>239</v>
      </c>
      <c r="B240" s="1">
        <v>44607</v>
      </c>
      <c r="C240">
        <v>9</v>
      </c>
      <c r="D240">
        <v>13</v>
      </c>
      <c r="E240">
        <v>22</v>
      </c>
      <c r="F240">
        <v>35</v>
      </c>
      <c r="G240">
        <v>37</v>
      </c>
      <c r="H240">
        <v>59</v>
      </c>
    </row>
    <row r="241" spans="1:8" x14ac:dyDescent="0.25">
      <c r="A241">
        <v>240</v>
      </c>
      <c r="B241" s="1">
        <v>44609</v>
      </c>
      <c r="C241">
        <v>5</v>
      </c>
      <c r="D241">
        <v>17</v>
      </c>
      <c r="E241">
        <v>36</v>
      </c>
      <c r="F241">
        <v>39</v>
      </c>
      <c r="G241">
        <v>49</v>
      </c>
      <c r="H241">
        <v>53</v>
      </c>
    </row>
    <row r="242" spans="1:8" x14ac:dyDescent="0.25">
      <c r="A242">
        <v>241</v>
      </c>
      <c r="B242" s="1">
        <v>44612</v>
      </c>
      <c r="C242">
        <v>11</v>
      </c>
      <c r="D242">
        <v>26</v>
      </c>
      <c r="E242">
        <v>30</v>
      </c>
      <c r="F242">
        <v>36</v>
      </c>
      <c r="G242">
        <v>38</v>
      </c>
      <c r="H242">
        <v>55</v>
      </c>
    </row>
    <row r="243" spans="1:8" x14ac:dyDescent="0.25">
      <c r="A243">
        <v>242</v>
      </c>
      <c r="B243" s="1">
        <v>44614</v>
      </c>
      <c r="C243">
        <v>17</v>
      </c>
      <c r="D243">
        <v>28</v>
      </c>
      <c r="E243">
        <v>40</v>
      </c>
      <c r="F243">
        <v>50</v>
      </c>
      <c r="G243">
        <v>52</v>
      </c>
      <c r="H243">
        <v>56</v>
      </c>
    </row>
    <row r="244" spans="1:8" x14ac:dyDescent="0.25">
      <c r="A244">
        <v>243</v>
      </c>
      <c r="B244" s="1">
        <v>44616</v>
      </c>
      <c r="C244">
        <v>11</v>
      </c>
      <c r="D244">
        <v>31</v>
      </c>
      <c r="E244">
        <v>32</v>
      </c>
      <c r="F244">
        <v>41</v>
      </c>
      <c r="G244">
        <v>44</v>
      </c>
      <c r="H244">
        <v>58</v>
      </c>
    </row>
    <row r="245" spans="1:8" x14ac:dyDescent="0.25">
      <c r="A245">
        <v>244</v>
      </c>
      <c r="B245" s="1">
        <v>44619</v>
      </c>
      <c r="C245">
        <v>2</v>
      </c>
      <c r="D245">
        <v>6</v>
      </c>
      <c r="E245">
        <v>18</v>
      </c>
      <c r="F245">
        <v>27</v>
      </c>
      <c r="G245">
        <v>30</v>
      </c>
      <c r="H245">
        <v>38</v>
      </c>
    </row>
    <row r="246" spans="1:8" x14ac:dyDescent="0.25">
      <c r="A246">
        <v>245</v>
      </c>
      <c r="B246" s="1">
        <v>44621</v>
      </c>
      <c r="C246">
        <v>5</v>
      </c>
      <c r="D246">
        <v>9</v>
      </c>
      <c r="E246">
        <v>10</v>
      </c>
      <c r="F246">
        <v>16</v>
      </c>
      <c r="G246">
        <v>31</v>
      </c>
      <c r="H246">
        <v>47</v>
      </c>
    </row>
    <row r="247" spans="1:8" x14ac:dyDescent="0.25">
      <c r="A247">
        <v>246</v>
      </c>
      <c r="B247" s="1">
        <v>44623</v>
      </c>
      <c r="C247">
        <v>1</v>
      </c>
      <c r="D247">
        <v>3</v>
      </c>
      <c r="E247">
        <v>4</v>
      </c>
      <c r="F247">
        <v>43</v>
      </c>
      <c r="G247">
        <v>55</v>
      </c>
      <c r="H247">
        <v>58</v>
      </c>
    </row>
    <row r="248" spans="1:8" x14ac:dyDescent="0.25">
      <c r="A248">
        <v>247</v>
      </c>
      <c r="B248" s="1">
        <v>44626</v>
      </c>
      <c r="C248">
        <v>9</v>
      </c>
      <c r="D248">
        <v>15</v>
      </c>
      <c r="E248">
        <v>16</v>
      </c>
      <c r="F248">
        <v>28</v>
      </c>
      <c r="G248">
        <v>43</v>
      </c>
      <c r="H248">
        <v>58</v>
      </c>
    </row>
    <row r="249" spans="1:8" x14ac:dyDescent="0.25">
      <c r="A249">
        <v>248</v>
      </c>
      <c r="B249" s="1">
        <v>44628</v>
      </c>
      <c r="C249">
        <v>2</v>
      </c>
      <c r="D249">
        <v>7</v>
      </c>
      <c r="E249">
        <v>19</v>
      </c>
      <c r="F249">
        <v>21</v>
      </c>
      <c r="G249">
        <v>40</v>
      </c>
      <c r="H249">
        <v>58</v>
      </c>
    </row>
    <row r="250" spans="1:8" x14ac:dyDescent="0.25">
      <c r="A250">
        <v>249</v>
      </c>
      <c r="B250" s="1">
        <v>44630</v>
      </c>
      <c r="C250">
        <v>19</v>
      </c>
      <c r="D250">
        <v>37</v>
      </c>
      <c r="E250">
        <v>39</v>
      </c>
      <c r="F250">
        <v>47</v>
      </c>
      <c r="G250">
        <v>52</v>
      </c>
      <c r="H250">
        <v>55</v>
      </c>
    </row>
    <row r="251" spans="1:8" x14ac:dyDescent="0.25">
      <c r="A251">
        <v>250</v>
      </c>
      <c r="B251" s="1">
        <v>44633</v>
      </c>
      <c r="C251">
        <v>6</v>
      </c>
      <c r="D251">
        <v>25</v>
      </c>
      <c r="E251">
        <v>38</v>
      </c>
      <c r="F251">
        <v>40</v>
      </c>
      <c r="G251">
        <v>52</v>
      </c>
      <c r="H251">
        <v>59</v>
      </c>
    </row>
    <row r="252" spans="1:8" x14ac:dyDescent="0.25">
      <c r="A252">
        <v>251</v>
      </c>
      <c r="B252" s="1">
        <v>44635</v>
      </c>
      <c r="C252">
        <v>6</v>
      </c>
      <c r="D252">
        <v>23</v>
      </c>
      <c r="E252">
        <v>25</v>
      </c>
      <c r="F252">
        <v>45</v>
      </c>
      <c r="G252">
        <v>51</v>
      </c>
      <c r="H252">
        <v>58</v>
      </c>
    </row>
    <row r="253" spans="1:8" x14ac:dyDescent="0.25">
      <c r="A253">
        <v>252</v>
      </c>
      <c r="B253" s="1">
        <v>44637</v>
      </c>
      <c r="C253">
        <v>9</v>
      </c>
      <c r="D253">
        <v>23</v>
      </c>
      <c r="E253">
        <v>26</v>
      </c>
      <c r="F253">
        <v>27</v>
      </c>
      <c r="G253">
        <v>30</v>
      </c>
      <c r="H253">
        <v>41</v>
      </c>
    </row>
    <row r="254" spans="1:8" x14ac:dyDescent="0.25">
      <c r="A254">
        <v>253</v>
      </c>
      <c r="B254" s="1">
        <v>44640</v>
      </c>
      <c r="C254">
        <v>1</v>
      </c>
      <c r="D254">
        <v>26</v>
      </c>
      <c r="E254">
        <v>29</v>
      </c>
      <c r="F254">
        <v>30</v>
      </c>
      <c r="G254">
        <v>39</v>
      </c>
      <c r="H254">
        <v>54</v>
      </c>
    </row>
    <row r="255" spans="1:8" x14ac:dyDescent="0.25">
      <c r="A255">
        <v>254</v>
      </c>
      <c r="B255" s="1">
        <v>44642</v>
      </c>
      <c r="C255">
        <v>11</v>
      </c>
      <c r="D255">
        <v>12</v>
      </c>
      <c r="E255">
        <v>25</v>
      </c>
      <c r="F255">
        <v>29</v>
      </c>
      <c r="G255">
        <v>34</v>
      </c>
      <c r="H255">
        <v>51</v>
      </c>
    </row>
    <row r="256" spans="1:8" x14ac:dyDescent="0.25">
      <c r="A256">
        <v>255</v>
      </c>
      <c r="B256" s="1">
        <v>44644</v>
      </c>
      <c r="C256">
        <v>3</v>
      </c>
      <c r="D256">
        <v>11</v>
      </c>
      <c r="E256">
        <v>15</v>
      </c>
      <c r="F256">
        <v>17</v>
      </c>
      <c r="G256">
        <v>38</v>
      </c>
      <c r="H256">
        <v>54</v>
      </c>
    </row>
    <row r="257" spans="1:8" x14ac:dyDescent="0.25">
      <c r="A257">
        <v>256</v>
      </c>
      <c r="B257" s="1">
        <v>44647</v>
      </c>
      <c r="C257">
        <v>18</v>
      </c>
      <c r="D257">
        <v>38</v>
      </c>
      <c r="E257">
        <v>42</v>
      </c>
      <c r="F257">
        <v>47</v>
      </c>
      <c r="G257">
        <v>48</v>
      </c>
      <c r="H257">
        <v>55</v>
      </c>
    </row>
    <row r="258" spans="1:8" x14ac:dyDescent="0.25">
      <c r="A258">
        <v>257</v>
      </c>
      <c r="B258" s="1">
        <v>44649</v>
      </c>
      <c r="C258">
        <v>22</v>
      </c>
      <c r="D258">
        <v>30</v>
      </c>
      <c r="E258">
        <v>33</v>
      </c>
      <c r="F258">
        <v>43</v>
      </c>
      <c r="G258">
        <v>44</v>
      </c>
      <c r="H258">
        <v>48</v>
      </c>
    </row>
    <row r="259" spans="1:8" x14ac:dyDescent="0.25">
      <c r="A259">
        <v>258</v>
      </c>
      <c r="B259" s="1">
        <v>44651</v>
      </c>
      <c r="C259">
        <v>13</v>
      </c>
      <c r="D259">
        <v>16</v>
      </c>
      <c r="E259">
        <v>21</v>
      </c>
      <c r="F259">
        <v>45</v>
      </c>
      <c r="G259">
        <v>54</v>
      </c>
      <c r="H259">
        <v>60</v>
      </c>
    </row>
    <row r="260" spans="1:8" x14ac:dyDescent="0.25">
      <c r="A260">
        <v>259</v>
      </c>
      <c r="B260" s="1">
        <v>44654</v>
      </c>
      <c r="C260">
        <v>7</v>
      </c>
      <c r="D260">
        <v>8</v>
      </c>
      <c r="E260">
        <v>10</v>
      </c>
      <c r="F260">
        <v>14</v>
      </c>
      <c r="G260">
        <v>34</v>
      </c>
      <c r="H260">
        <v>40</v>
      </c>
    </row>
    <row r="261" spans="1:8" x14ac:dyDescent="0.25">
      <c r="A261">
        <v>260</v>
      </c>
      <c r="B261" s="1">
        <v>44656</v>
      </c>
      <c r="C261">
        <v>5</v>
      </c>
      <c r="D261">
        <v>18</v>
      </c>
      <c r="E261">
        <v>24</v>
      </c>
      <c r="F261">
        <v>41</v>
      </c>
      <c r="G261">
        <v>47</v>
      </c>
      <c r="H261">
        <v>60</v>
      </c>
    </row>
    <row r="262" spans="1:8" x14ac:dyDescent="0.25">
      <c r="A262">
        <v>261</v>
      </c>
      <c r="B262" s="1">
        <v>44658</v>
      </c>
      <c r="C262">
        <v>11</v>
      </c>
      <c r="D262">
        <v>12</v>
      </c>
      <c r="E262">
        <v>30</v>
      </c>
      <c r="F262">
        <v>44</v>
      </c>
      <c r="G262">
        <v>48</v>
      </c>
      <c r="H262">
        <v>49</v>
      </c>
    </row>
    <row r="263" spans="1:8" x14ac:dyDescent="0.25">
      <c r="A263">
        <v>262</v>
      </c>
      <c r="B263" s="1">
        <v>44661</v>
      </c>
      <c r="C263">
        <v>17</v>
      </c>
      <c r="D263">
        <v>31</v>
      </c>
      <c r="E263">
        <v>35</v>
      </c>
      <c r="F263">
        <v>43</v>
      </c>
      <c r="G263">
        <v>45</v>
      </c>
      <c r="H263">
        <v>49</v>
      </c>
    </row>
    <row r="264" spans="1:8" x14ac:dyDescent="0.25">
      <c r="A264">
        <v>263</v>
      </c>
      <c r="B264" s="1">
        <v>44663</v>
      </c>
      <c r="C264">
        <v>10</v>
      </c>
      <c r="D264">
        <v>36</v>
      </c>
      <c r="E264">
        <v>37</v>
      </c>
      <c r="F264">
        <v>54</v>
      </c>
      <c r="G264">
        <v>56</v>
      </c>
      <c r="H264">
        <v>57</v>
      </c>
    </row>
    <row r="265" spans="1:8" x14ac:dyDescent="0.25">
      <c r="A265">
        <v>264</v>
      </c>
      <c r="B265" s="1">
        <v>44665</v>
      </c>
      <c r="C265">
        <v>1</v>
      </c>
      <c r="D265">
        <v>13</v>
      </c>
      <c r="E265">
        <v>19</v>
      </c>
      <c r="F265">
        <v>44</v>
      </c>
      <c r="G265">
        <v>49</v>
      </c>
      <c r="H265">
        <v>51</v>
      </c>
    </row>
    <row r="266" spans="1:8" x14ac:dyDescent="0.25">
      <c r="A266">
        <v>265</v>
      </c>
      <c r="B266" s="1">
        <v>44668</v>
      </c>
      <c r="C266">
        <v>7</v>
      </c>
      <c r="D266">
        <v>11</v>
      </c>
      <c r="E266">
        <v>26</v>
      </c>
      <c r="F266">
        <v>28</v>
      </c>
      <c r="G266">
        <v>40</v>
      </c>
      <c r="H266">
        <v>57</v>
      </c>
    </row>
    <row r="267" spans="1:8" x14ac:dyDescent="0.25">
      <c r="A267">
        <v>266</v>
      </c>
      <c r="B267" s="1">
        <v>44670</v>
      </c>
      <c r="C267">
        <v>1</v>
      </c>
      <c r="D267">
        <v>13</v>
      </c>
      <c r="E267">
        <v>25</v>
      </c>
      <c r="F267">
        <v>28</v>
      </c>
      <c r="G267">
        <v>36</v>
      </c>
      <c r="H267">
        <v>59</v>
      </c>
    </row>
    <row r="268" spans="1:8" x14ac:dyDescent="0.25">
      <c r="A268">
        <v>267</v>
      </c>
      <c r="B268" s="1">
        <v>44672</v>
      </c>
      <c r="C268">
        <v>5</v>
      </c>
      <c r="D268">
        <v>7</v>
      </c>
      <c r="E268">
        <v>15</v>
      </c>
      <c r="F268">
        <v>16</v>
      </c>
      <c r="G268">
        <v>45</v>
      </c>
      <c r="H268">
        <v>58</v>
      </c>
    </row>
    <row r="269" spans="1:8" x14ac:dyDescent="0.25">
      <c r="A269">
        <v>268</v>
      </c>
      <c r="B269" s="1">
        <v>44675</v>
      </c>
      <c r="C269">
        <v>20</v>
      </c>
      <c r="D269">
        <v>22</v>
      </c>
      <c r="E269">
        <v>26</v>
      </c>
      <c r="F269">
        <v>30</v>
      </c>
      <c r="G269">
        <v>40</v>
      </c>
      <c r="H269">
        <v>55</v>
      </c>
    </row>
    <row r="270" spans="1:8" x14ac:dyDescent="0.25">
      <c r="A270">
        <v>269</v>
      </c>
      <c r="B270" s="1">
        <v>44677</v>
      </c>
      <c r="C270">
        <v>7</v>
      </c>
      <c r="D270">
        <v>16</v>
      </c>
      <c r="E270">
        <v>31</v>
      </c>
      <c r="F270">
        <v>34</v>
      </c>
      <c r="G270">
        <v>38</v>
      </c>
      <c r="H270">
        <v>42</v>
      </c>
    </row>
    <row r="271" spans="1:8" x14ac:dyDescent="0.25">
      <c r="A271">
        <v>270</v>
      </c>
      <c r="B271" s="1">
        <v>44679</v>
      </c>
      <c r="C271">
        <v>1</v>
      </c>
      <c r="D271">
        <v>11</v>
      </c>
      <c r="E271">
        <v>16</v>
      </c>
      <c r="F271">
        <v>18</v>
      </c>
      <c r="G271">
        <v>26</v>
      </c>
      <c r="H271">
        <v>36</v>
      </c>
    </row>
    <row r="272" spans="1:8" x14ac:dyDescent="0.25">
      <c r="A272">
        <v>271</v>
      </c>
      <c r="B272" s="1">
        <v>44682</v>
      </c>
      <c r="C272">
        <v>15</v>
      </c>
      <c r="D272">
        <v>22</v>
      </c>
      <c r="E272">
        <v>33</v>
      </c>
      <c r="F272">
        <v>39</v>
      </c>
      <c r="G272">
        <v>54</v>
      </c>
      <c r="H272">
        <v>55</v>
      </c>
    </row>
    <row r="273" spans="1:8" x14ac:dyDescent="0.25">
      <c r="A273">
        <v>272</v>
      </c>
      <c r="B273" s="1">
        <v>44684</v>
      </c>
      <c r="C273">
        <v>15</v>
      </c>
      <c r="D273">
        <v>32</v>
      </c>
      <c r="E273">
        <v>33</v>
      </c>
      <c r="F273">
        <v>39</v>
      </c>
      <c r="G273">
        <v>46</v>
      </c>
      <c r="H273">
        <v>49</v>
      </c>
    </row>
    <row r="274" spans="1:8" x14ac:dyDescent="0.25">
      <c r="A274">
        <v>273</v>
      </c>
      <c r="B274" s="1">
        <v>44686</v>
      </c>
      <c r="C274">
        <v>2</v>
      </c>
      <c r="D274">
        <v>8</v>
      </c>
      <c r="E274">
        <v>16</v>
      </c>
      <c r="F274">
        <v>26</v>
      </c>
      <c r="G274">
        <v>46</v>
      </c>
      <c r="H274">
        <v>57</v>
      </c>
    </row>
    <row r="275" spans="1:8" x14ac:dyDescent="0.25">
      <c r="A275">
        <v>274</v>
      </c>
      <c r="B275" s="1">
        <v>44689</v>
      </c>
      <c r="C275">
        <v>13</v>
      </c>
      <c r="D275">
        <v>25</v>
      </c>
      <c r="E275">
        <v>40</v>
      </c>
      <c r="F275">
        <v>44</v>
      </c>
      <c r="G275">
        <v>51</v>
      </c>
      <c r="H275">
        <v>59</v>
      </c>
    </row>
    <row r="276" spans="1:8" x14ac:dyDescent="0.25">
      <c r="A276">
        <v>275</v>
      </c>
      <c r="B276" s="1">
        <v>44691</v>
      </c>
      <c r="C276">
        <v>31</v>
      </c>
      <c r="D276">
        <v>35</v>
      </c>
      <c r="E276">
        <v>51</v>
      </c>
      <c r="F276">
        <v>52</v>
      </c>
      <c r="G276">
        <v>55</v>
      </c>
      <c r="H276">
        <v>57</v>
      </c>
    </row>
    <row r="277" spans="1:8" x14ac:dyDescent="0.25">
      <c r="A277">
        <v>276</v>
      </c>
      <c r="B277" s="1">
        <v>44693</v>
      </c>
      <c r="C277">
        <v>25</v>
      </c>
      <c r="D277">
        <v>26</v>
      </c>
      <c r="E277">
        <v>38</v>
      </c>
      <c r="F277">
        <v>39</v>
      </c>
      <c r="G277">
        <v>42</v>
      </c>
      <c r="H277">
        <v>47</v>
      </c>
    </row>
    <row r="278" spans="1:8" x14ac:dyDescent="0.25">
      <c r="A278">
        <v>277</v>
      </c>
      <c r="B278" s="1">
        <v>44696</v>
      </c>
      <c r="C278">
        <v>2</v>
      </c>
      <c r="D278">
        <v>10</v>
      </c>
      <c r="E278">
        <v>37</v>
      </c>
      <c r="F278">
        <v>38</v>
      </c>
      <c r="G278">
        <v>39</v>
      </c>
      <c r="H278">
        <v>48</v>
      </c>
    </row>
    <row r="279" spans="1:8" x14ac:dyDescent="0.25">
      <c r="A279">
        <v>278</v>
      </c>
      <c r="B279" s="1">
        <v>44698</v>
      </c>
      <c r="C279">
        <v>7</v>
      </c>
      <c r="D279">
        <v>17</v>
      </c>
      <c r="E279">
        <v>34</v>
      </c>
      <c r="F279">
        <v>44</v>
      </c>
      <c r="G279">
        <v>49</v>
      </c>
      <c r="H279">
        <v>57</v>
      </c>
    </row>
    <row r="280" spans="1:8" x14ac:dyDescent="0.25">
      <c r="A280">
        <v>279</v>
      </c>
      <c r="B280" s="1">
        <v>44700</v>
      </c>
      <c r="C280">
        <v>23</v>
      </c>
      <c r="D280">
        <v>25</v>
      </c>
      <c r="E280">
        <v>31</v>
      </c>
      <c r="F280">
        <v>34</v>
      </c>
      <c r="G280">
        <v>50</v>
      </c>
      <c r="H280">
        <v>59</v>
      </c>
    </row>
    <row r="281" spans="1:8" x14ac:dyDescent="0.25">
      <c r="A281">
        <v>280</v>
      </c>
      <c r="B281" s="1">
        <v>44703</v>
      </c>
      <c r="C281">
        <v>7</v>
      </c>
      <c r="D281">
        <v>22</v>
      </c>
      <c r="E281">
        <v>26</v>
      </c>
      <c r="F281">
        <v>28</v>
      </c>
      <c r="G281">
        <v>38</v>
      </c>
      <c r="H281">
        <v>48</v>
      </c>
    </row>
    <row r="282" spans="1:8" x14ac:dyDescent="0.25">
      <c r="A282">
        <v>281</v>
      </c>
      <c r="B282" s="1">
        <v>44705</v>
      </c>
      <c r="C282">
        <v>16</v>
      </c>
      <c r="D282">
        <v>22</v>
      </c>
      <c r="E282">
        <v>40</v>
      </c>
      <c r="F282">
        <v>46</v>
      </c>
      <c r="G282">
        <v>47</v>
      </c>
      <c r="H282">
        <v>60</v>
      </c>
    </row>
    <row r="283" spans="1:8" x14ac:dyDescent="0.25">
      <c r="A283">
        <v>282</v>
      </c>
      <c r="B283" s="1">
        <v>44707</v>
      </c>
      <c r="C283">
        <v>2</v>
      </c>
      <c r="D283">
        <v>9</v>
      </c>
      <c r="E283">
        <v>11</v>
      </c>
      <c r="F283">
        <v>20</v>
      </c>
      <c r="G283">
        <v>39</v>
      </c>
      <c r="H283">
        <v>46</v>
      </c>
    </row>
    <row r="284" spans="1:8" x14ac:dyDescent="0.25">
      <c r="A284">
        <v>283</v>
      </c>
      <c r="B284" s="1">
        <v>44710</v>
      </c>
      <c r="C284">
        <v>29</v>
      </c>
      <c r="D284">
        <v>36</v>
      </c>
      <c r="E284">
        <v>38</v>
      </c>
      <c r="F284">
        <v>46</v>
      </c>
      <c r="G284">
        <v>47</v>
      </c>
      <c r="H284">
        <v>51</v>
      </c>
    </row>
    <row r="285" spans="1:8" x14ac:dyDescent="0.25">
      <c r="A285">
        <v>284</v>
      </c>
      <c r="B285" s="1">
        <v>44712</v>
      </c>
      <c r="C285">
        <v>9</v>
      </c>
      <c r="D285">
        <v>14</v>
      </c>
      <c r="E285">
        <v>18</v>
      </c>
      <c r="F285">
        <v>20</v>
      </c>
      <c r="G285">
        <v>23</v>
      </c>
      <c r="H285">
        <v>56</v>
      </c>
    </row>
    <row r="286" spans="1:8" x14ac:dyDescent="0.25">
      <c r="A286">
        <v>285</v>
      </c>
      <c r="B286" s="1">
        <v>44714</v>
      </c>
      <c r="C286">
        <v>33</v>
      </c>
      <c r="D286">
        <v>35</v>
      </c>
      <c r="E286">
        <v>37</v>
      </c>
      <c r="F286">
        <v>41</v>
      </c>
      <c r="G286">
        <v>46</v>
      </c>
      <c r="H286">
        <v>58</v>
      </c>
    </row>
    <row r="287" spans="1:8" x14ac:dyDescent="0.25">
      <c r="A287">
        <v>286</v>
      </c>
      <c r="B287" s="1">
        <v>44717</v>
      </c>
      <c r="C287">
        <v>3</v>
      </c>
      <c r="D287">
        <v>14</v>
      </c>
      <c r="E287">
        <v>22</v>
      </c>
      <c r="F287">
        <v>29</v>
      </c>
      <c r="G287">
        <v>40</v>
      </c>
      <c r="H287">
        <v>41</v>
      </c>
    </row>
    <row r="288" spans="1:8" x14ac:dyDescent="0.25">
      <c r="A288">
        <v>287</v>
      </c>
      <c r="B288" s="1">
        <v>44719</v>
      </c>
      <c r="C288">
        <v>15</v>
      </c>
      <c r="D288">
        <v>20</v>
      </c>
      <c r="E288">
        <v>21</v>
      </c>
      <c r="F288">
        <v>34</v>
      </c>
      <c r="G288">
        <v>42</v>
      </c>
      <c r="H288">
        <v>57</v>
      </c>
    </row>
    <row r="289" spans="1:8" x14ac:dyDescent="0.25">
      <c r="A289">
        <v>288</v>
      </c>
      <c r="B289" s="1">
        <v>44721</v>
      </c>
      <c r="C289">
        <v>2</v>
      </c>
      <c r="D289">
        <v>5</v>
      </c>
      <c r="E289">
        <v>6</v>
      </c>
      <c r="F289">
        <v>8</v>
      </c>
      <c r="G289">
        <v>47</v>
      </c>
      <c r="H289">
        <v>55</v>
      </c>
    </row>
    <row r="290" spans="1:8" x14ac:dyDescent="0.25">
      <c r="A290">
        <v>289</v>
      </c>
      <c r="B290" s="1">
        <v>44724</v>
      </c>
      <c r="C290">
        <v>4</v>
      </c>
      <c r="D290">
        <v>14</v>
      </c>
      <c r="E290">
        <v>27</v>
      </c>
      <c r="F290">
        <v>31</v>
      </c>
      <c r="G290">
        <v>48</v>
      </c>
      <c r="H290">
        <v>58</v>
      </c>
    </row>
    <row r="291" spans="1:8" x14ac:dyDescent="0.25">
      <c r="A291">
        <v>290</v>
      </c>
      <c r="B291" s="1">
        <v>44726</v>
      </c>
      <c r="C291">
        <v>13</v>
      </c>
      <c r="D291">
        <v>14</v>
      </c>
      <c r="E291">
        <v>15</v>
      </c>
      <c r="F291">
        <v>37</v>
      </c>
      <c r="G291">
        <v>38</v>
      </c>
      <c r="H291">
        <v>45</v>
      </c>
    </row>
    <row r="292" spans="1:8" x14ac:dyDescent="0.25">
      <c r="A292">
        <v>291</v>
      </c>
      <c r="B292" s="1">
        <v>44728</v>
      </c>
      <c r="C292">
        <v>5</v>
      </c>
      <c r="D292">
        <v>7</v>
      </c>
      <c r="E292">
        <v>24</v>
      </c>
      <c r="F292">
        <v>29</v>
      </c>
      <c r="G292">
        <v>52</v>
      </c>
      <c r="H292">
        <v>57</v>
      </c>
    </row>
    <row r="293" spans="1:8" x14ac:dyDescent="0.25">
      <c r="A293">
        <v>292</v>
      </c>
      <c r="B293" s="1">
        <v>44731</v>
      </c>
      <c r="C293">
        <v>5</v>
      </c>
      <c r="D293">
        <v>7</v>
      </c>
      <c r="E293">
        <v>30</v>
      </c>
      <c r="F293">
        <v>33</v>
      </c>
      <c r="G293">
        <v>50</v>
      </c>
      <c r="H293">
        <v>53</v>
      </c>
    </row>
    <row r="294" spans="1:8" x14ac:dyDescent="0.25">
      <c r="A294">
        <v>293</v>
      </c>
      <c r="B294" s="1">
        <v>44733</v>
      </c>
      <c r="C294">
        <v>8</v>
      </c>
      <c r="D294">
        <v>9</v>
      </c>
      <c r="E294">
        <v>23</v>
      </c>
      <c r="F294">
        <v>27</v>
      </c>
      <c r="G294">
        <v>52</v>
      </c>
      <c r="H294">
        <v>59</v>
      </c>
    </row>
    <row r="295" spans="1:8" x14ac:dyDescent="0.25">
      <c r="A295">
        <v>294</v>
      </c>
      <c r="B295" s="1">
        <v>44735</v>
      </c>
      <c r="C295">
        <v>8</v>
      </c>
      <c r="D295">
        <v>12</v>
      </c>
      <c r="E295">
        <v>23</v>
      </c>
      <c r="F295">
        <v>25</v>
      </c>
      <c r="G295">
        <v>38</v>
      </c>
      <c r="H295">
        <v>42</v>
      </c>
    </row>
    <row r="296" spans="1:8" x14ac:dyDescent="0.25">
      <c r="A296">
        <v>295</v>
      </c>
      <c r="B296" s="1">
        <v>44738</v>
      </c>
      <c r="C296">
        <v>11</v>
      </c>
      <c r="D296">
        <v>17</v>
      </c>
      <c r="E296">
        <v>36</v>
      </c>
      <c r="F296">
        <v>42</v>
      </c>
      <c r="G296">
        <v>47</v>
      </c>
      <c r="H296">
        <v>57</v>
      </c>
    </row>
    <row r="297" spans="1:8" x14ac:dyDescent="0.25">
      <c r="A297">
        <v>296</v>
      </c>
      <c r="B297" s="1">
        <v>44740</v>
      </c>
      <c r="C297">
        <v>19</v>
      </c>
      <c r="D297">
        <v>36</v>
      </c>
      <c r="E297">
        <v>42</v>
      </c>
      <c r="F297">
        <v>49</v>
      </c>
      <c r="G297">
        <v>54</v>
      </c>
      <c r="H297">
        <v>55</v>
      </c>
    </row>
    <row r="298" spans="1:8" x14ac:dyDescent="0.25">
      <c r="A298">
        <v>297</v>
      </c>
      <c r="B298" s="1">
        <v>44742</v>
      </c>
      <c r="C298">
        <v>5</v>
      </c>
      <c r="D298">
        <v>19</v>
      </c>
      <c r="E298">
        <v>28</v>
      </c>
      <c r="F298">
        <v>31</v>
      </c>
      <c r="G298">
        <v>35</v>
      </c>
      <c r="H298">
        <v>49</v>
      </c>
    </row>
    <row r="299" spans="1:8" x14ac:dyDescent="0.25">
      <c r="A299">
        <v>298</v>
      </c>
      <c r="B299" s="1">
        <v>44745</v>
      </c>
      <c r="C299">
        <v>3</v>
      </c>
      <c r="D299">
        <v>19</v>
      </c>
      <c r="E299">
        <v>25</v>
      </c>
      <c r="F299">
        <v>33</v>
      </c>
      <c r="G299">
        <v>45</v>
      </c>
      <c r="H299">
        <v>50</v>
      </c>
    </row>
    <row r="300" spans="1:8" x14ac:dyDescent="0.25">
      <c r="A300">
        <v>299</v>
      </c>
      <c r="B300" s="1">
        <v>44747</v>
      </c>
      <c r="C300">
        <v>9</v>
      </c>
      <c r="D300">
        <v>19</v>
      </c>
      <c r="E300">
        <v>29</v>
      </c>
      <c r="F300">
        <v>30</v>
      </c>
      <c r="G300">
        <v>50</v>
      </c>
      <c r="H300">
        <v>42</v>
      </c>
    </row>
    <row r="301" spans="1:8" x14ac:dyDescent="0.25">
      <c r="A301">
        <v>300</v>
      </c>
      <c r="B301" s="1">
        <v>44749</v>
      </c>
      <c r="C301">
        <v>2</v>
      </c>
      <c r="D301">
        <v>7</v>
      </c>
      <c r="E301">
        <v>19</v>
      </c>
      <c r="F301">
        <v>37</v>
      </c>
      <c r="G301">
        <v>49</v>
      </c>
      <c r="H301">
        <v>53</v>
      </c>
    </row>
    <row r="302" spans="1:8" x14ac:dyDescent="0.25">
      <c r="A302">
        <v>301</v>
      </c>
      <c r="B302" s="1">
        <v>44752</v>
      </c>
      <c r="C302">
        <v>7</v>
      </c>
      <c r="D302">
        <v>26</v>
      </c>
      <c r="E302">
        <v>36</v>
      </c>
      <c r="F302">
        <v>52</v>
      </c>
      <c r="G302">
        <v>54</v>
      </c>
      <c r="H302">
        <v>58</v>
      </c>
    </row>
    <row r="303" spans="1:8" x14ac:dyDescent="0.25">
      <c r="A303">
        <v>302</v>
      </c>
      <c r="B303" s="1">
        <v>44754</v>
      </c>
      <c r="C303">
        <v>2</v>
      </c>
      <c r="D303">
        <v>18</v>
      </c>
      <c r="E303">
        <v>19</v>
      </c>
      <c r="F303">
        <v>25</v>
      </c>
      <c r="G303">
        <v>42</v>
      </c>
      <c r="H303">
        <v>57</v>
      </c>
    </row>
    <row r="304" spans="1:8" x14ac:dyDescent="0.25">
      <c r="A304">
        <v>303</v>
      </c>
      <c r="B304" s="1">
        <v>44756</v>
      </c>
      <c r="C304">
        <v>3</v>
      </c>
      <c r="D304">
        <v>20</v>
      </c>
      <c r="E304">
        <v>26</v>
      </c>
      <c r="F304">
        <v>29</v>
      </c>
      <c r="G304">
        <v>31</v>
      </c>
      <c r="H304">
        <v>59</v>
      </c>
    </row>
    <row r="305" spans="1:8" x14ac:dyDescent="0.25">
      <c r="A305">
        <v>304</v>
      </c>
      <c r="B305" s="1">
        <v>44759</v>
      </c>
      <c r="C305">
        <v>9</v>
      </c>
      <c r="D305">
        <v>15</v>
      </c>
      <c r="E305">
        <v>24</v>
      </c>
      <c r="F305">
        <v>35</v>
      </c>
      <c r="G305">
        <v>36</v>
      </c>
      <c r="H305">
        <v>59</v>
      </c>
    </row>
    <row r="306" spans="1:8" x14ac:dyDescent="0.25">
      <c r="A306">
        <v>305</v>
      </c>
      <c r="B306" s="1">
        <v>44761</v>
      </c>
      <c r="C306">
        <v>14</v>
      </c>
      <c r="D306">
        <v>21</v>
      </c>
      <c r="E306">
        <v>25</v>
      </c>
      <c r="F306">
        <v>31</v>
      </c>
      <c r="G306">
        <v>34</v>
      </c>
      <c r="H306">
        <v>43</v>
      </c>
    </row>
    <row r="307" spans="1:8" x14ac:dyDescent="0.25">
      <c r="A307">
        <v>306</v>
      </c>
      <c r="B307" s="1">
        <v>44763</v>
      </c>
      <c r="C307">
        <v>17</v>
      </c>
      <c r="D307">
        <v>19</v>
      </c>
      <c r="E307">
        <v>25</v>
      </c>
      <c r="F307">
        <v>28</v>
      </c>
      <c r="G307">
        <v>48</v>
      </c>
      <c r="H307">
        <v>50</v>
      </c>
    </row>
    <row r="308" spans="1:8" x14ac:dyDescent="0.25">
      <c r="A308">
        <v>307</v>
      </c>
      <c r="B308" s="1">
        <v>44766</v>
      </c>
      <c r="C308">
        <v>3</v>
      </c>
      <c r="D308">
        <v>5</v>
      </c>
      <c r="E308">
        <v>40</v>
      </c>
      <c r="F308">
        <v>51</v>
      </c>
      <c r="G308">
        <v>56</v>
      </c>
      <c r="H308">
        <v>57</v>
      </c>
    </row>
    <row r="309" spans="1:8" x14ac:dyDescent="0.25">
      <c r="A309">
        <v>308</v>
      </c>
      <c r="B309" s="1">
        <v>44768</v>
      </c>
      <c r="C309">
        <v>7</v>
      </c>
      <c r="D309">
        <v>29</v>
      </c>
      <c r="E309">
        <v>32</v>
      </c>
      <c r="F309">
        <v>37</v>
      </c>
      <c r="G309">
        <v>44</v>
      </c>
      <c r="H309">
        <v>50</v>
      </c>
    </row>
    <row r="310" spans="1:8" x14ac:dyDescent="0.25">
      <c r="A310">
        <v>309</v>
      </c>
      <c r="B310" s="1">
        <v>44770</v>
      </c>
      <c r="C310">
        <v>4</v>
      </c>
      <c r="D310">
        <v>8</v>
      </c>
      <c r="E310">
        <v>23</v>
      </c>
      <c r="F310">
        <v>54</v>
      </c>
      <c r="G310">
        <v>57</v>
      </c>
      <c r="H310">
        <v>60</v>
      </c>
    </row>
    <row r="311" spans="1:8" x14ac:dyDescent="0.25">
      <c r="A311">
        <v>310</v>
      </c>
      <c r="B311" s="1">
        <v>44773</v>
      </c>
      <c r="C311">
        <v>9</v>
      </c>
      <c r="D311">
        <v>19</v>
      </c>
      <c r="E311">
        <v>22</v>
      </c>
      <c r="F311">
        <v>23</v>
      </c>
      <c r="G311">
        <v>42</v>
      </c>
      <c r="H311">
        <v>44</v>
      </c>
    </row>
    <row r="312" spans="1:8" x14ac:dyDescent="0.25">
      <c r="A312">
        <v>311</v>
      </c>
      <c r="B312" s="1">
        <v>44775</v>
      </c>
      <c r="C312">
        <v>13</v>
      </c>
      <c r="D312">
        <v>20</v>
      </c>
      <c r="E312">
        <v>28</v>
      </c>
      <c r="F312">
        <v>42</v>
      </c>
      <c r="G312">
        <v>49</v>
      </c>
      <c r="H312">
        <v>57</v>
      </c>
    </row>
    <row r="313" spans="1:8" x14ac:dyDescent="0.25">
      <c r="A313">
        <v>312</v>
      </c>
      <c r="B313" s="1">
        <v>44777</v>
      </c>
      <c r="C313">
        <v>4</v>
      </c>
      <c r="D313">
        <v>16</v>
      </c>
      <c r="E313">
        <v>19</v>
      </c>
      <c r="F313">
        <v>38</v>
      </c>
      <c r="G313">
        <v>54</v>
      </c>
      <c r="H313">
        <v>56</v>
      </c>
    </row>
    <row r="314" spans="1:8" x14ac:dyDescent="0.25">
      <c r="A314">
        <v>313</v>
      </c>
      <c r="B314" s="1">
        <v>44780</v>
      </c>
      <c r="C314">
        <v>2</v>
      </c>
      <c r="D314">
        <v>19</v>
      </c>
      <c r="E314">
        <v>22</v>
      </c>
      <c r="F314">
        <v>35</v>
      </c>
      <c r="G314">
        <v>41</v>
      </c>
      <c r="H314">
        <v>42</v>
      </c>
    </row>
    <row r="315" spans="1:8" x14ac:dyDescent="0.25">
      <c r="A315">
        <v>314</v>
      </c>
      <c r="B315" s="1">
        <v>44782</v>
      </c>
      <c r="C315">
        <v>7</v>
      </c>
      <c r="D315">
        <v>39</v>
      </c>
      <c r="E315">
        <v>48</v>
      </c>
      <c r="F315">
        <v>49</v>
      </c>
      <c r="G315">
        <v>57</v>
      </c>
      <c r="H315">
        <v>58</v>
      </c>
    </row>
    <row r="316" spans="1:8" x14ac:dyDescent="0.25">
      <c r="A316">
        <v>315</v>
      </c>
      <c r="B316" s="1">
        <v>44784</v>
      </c>
      <c r="C316">
        <v>5</v>
      </c>
      <c r="D316">
        <v>13</v>
      </c>
      <c r="E316">
        <v>14</v>
      </c>
      <c r="F316">
        <v>19</v>
      </c>
      <c r="G316">
        <v>20</v>
      </c>
      <c r="H316">
        <v>56</v>
      </c>
    </row>
    <row r="317" spans="1:8" x14ac:dyDescent="0.25">
      <c r="A317">
        <v>316</v>
      </c>
      <c r="B317" s="1">
        <v>44787</v>
      </c>
      <c r="C317">
        <v>5</v>
      </c>
      <c r="D317">
        <v>12</v>
      </c>
      <c r="E317">
        <v>29</v>
      </c>
      <c r="F317">
        <v>39</v>
      </c>
      <c r="G317">
        <v>43</v>
      </c>
      <c r="H317">
        <v>56</v>
      </c>
    </row>
    <row r="318" spans="1:8" x14ac:dyDescent="0.25">
      <c r="A318">
        <v>317</v>
      </c>
      <c r="B318" s="1">
        <v>44789</v>
      </c>
      <c r="C318">
        <v>12</v>
      </c>
      <c r="D318">
        <v>17</v>
      </c>
      <c r="E318">
        <v>22</v>
      </c>
      <c r="F318">
        <v>41</v>
      </c>
      <c r="G318">
        <v>45</v>
      </c>
      <c r="H318">
        <v>46</v>
      </c>
    </row>
    <row r="319" spans="1:8" x14ac:dyDescent="0.25">
      <c r="A319">
        <v>318</v>
      </c>
      <c r="B319" s="1">
        <v>44791</v>
      </c>
      <c r="C319">
        <v>6</v>
      </c>
      <c r="D319">
        <v>9</v>
      </c>
      <c r="E319">
        <v>12</v>
      </c>
      <c r="F319">
        <v>30</v>
      </c>
      <c r="G319">
        <v>38</v>
      </c>
      <c r="H319">
        <v>54</v>
      </c>
    </row>
    <row r="320" spans="1:8" x14ac:dyDescent="0.25">
      <c r="A320">
        <v>319</v>
      </c>
      <c r="B320" s="1">
        <v>44794</v>
      </c>
      <c r="C320">
        <v>3</v>
      </c>
      <c r="D320">
        <v>24</v>
      </c>
      <c r="E320">
        <v>26</v>
      </c>
      <c r="F320">
        <v>41</v>
      </c>
      <c r="G320">
        <v>52</v>
      </c>
      <c r="H320">
        <v>57</v>
      </c>
    </row>
    <row r="321" spans="1:8" x14ac:dyDescent="0.25">
      <c r="A321">
        <v>320</v>
      </c>
      <c r="B321" s="1">
        <v>44796</v>
      </c>
      <c r="C321">
        <v>9</v>
      </c>
      <c r="D321">
        <v>11</v>
      </c>
      <c r="E321">
        <v>21</v>
      </c>
      <c r="F321">
        <v>29</v>
      </c>
      <c r="G321">
        <v>34</v>
      </c>
      <c r="H321">
        <v>52</v>
      </c>
    </row>
    <row r="322" spans="1:8" x14ac:dyDescent="0.25">
      <c r="A322">
        <v>321</v>
      </c>
      <c r="B322" s="1">
        <v>44798</v>
      </c>
      <c r="C322">
        <v>4</v>
      </c>
      <c r="D322">
        <v>10</v>
      </c>
      <c r="E322">
        <v>16</v>
      </c>
      <c r="F322">
        <v>35</v>
      </c>
      <c r="G322">
        <v>42</v>
      </c>
      <c r="H322">
        <v>50</v>
      </c>
    </row>
    <row r="323" spans="1:8" x14ac:dyDescent="0.25">
      <c r="A323">
        <v>322</v>
      </c>
      <c r="B323" s="1">
        <v>44801</v>
      </c>
      <c r="C323">
        <v>2</v>
      </c>
      <c r="D323">
        <v>10</v>
      </c>
      <c r="E323">
        <v>15</v>
      </c>
      <c r="F323">
        <v>23</v>
      </c>
      <c r="G323">
        <v>27</v>
      </c>
      <c r="H323">
        <v>43</v>
      </c>
    </row>
    <row r="324" spans="1:8" x14ac:dyDescent="0.25">
      <c r="A324">
        <v>323</v>
      </c>
      <c r="B324" s="1">
        <v>44803</v>
      </c>
      <c r="C324">
        <v>11</v>
      </c>
      <c r="D324">
        <v>27</v>
      </c>
      <c r="E324">
        <v>33</v>
      </c>
      <c r="F324">
        <v>43</v>
      </c>
      <c r="G324">
        <v>47</v>
      </c>
      <c r="H324">
        <v>57</v>
      </c>
    </row>
    <row r="325" spans="1:8" x14ac:dyDescent="0.25">
      <c r="A325">
        <v>324</v>
      </c>
      <c r="B325" s="1">
        <v>44805</v>
      </c>
      <c r="C325">
        <v>2</v>
      </c>
      <c r="D325">
        <v>28</v>
      </c>
      <c r="E325">
        <v>29</v>
      </c>
      <c r="F325">
        <v>42</v>
      </c>
      <c r="G325">
        <v>46</v>
      </c>
      <c r="H325">
        <v>58</v>
      </c>
    </row>
    <row r="326" spans="1:8" x14ac:dyDescent="0.25">
      <c r="A326">
        <v>325</v>
      </c>
      <c r="B326" s="1">
        <v>44808</v>
      </c>
      <c r="C326">
        <v>8</v>
      </c>
      <c r="D326">
        <v>16</v>
      </c>
      <c r="E326">
        <v>17</v>
      </c>
      <c r="F326">
        <v>19</v>
      </c>
      <c r="G326">
        <v>25</v>
      </c>
      <c r="H326">
        <v>31</v>
      </c>
    </row>
    <row r="327" spans="1:8" x14ac:dyDescent="0.25">
      <c r="A327">
        <v>326</v>
      </c>
      <c r="B327" s="1">
        <v>44810</v>
      </c>
      <c r="C327">
        <v>15</v>
      </c>
      <c r="D327">
        <v>19</v>
      </c>
      <c r="E327">
        <v>23</v>
      </c>
      <c r="F327">
        <v>26</v>
      </c>
      <c r="G327">
        <v>45</v>
      </c>
      <c r="H327">
        <v>55</v>
      </c>
    </row>
    <row r="328" spans="1:8" x14ac:dyDescent="0.25">
      <c r="A328">
        <v>327</v>
      </c>
      <c r="B328" s="1">
        <v>44812</v>
      </c>
      <c r="C328">
        <v>9</v>
      </c>
      <c r="D328">
        <v>22</v>
      </c>
      <c r="E328">
        <v>24</v>
      </c>
      <c r="F328">
        <v>34</v>
      </c>
      <c r="G328">
        <v>38</v>
      </c>
      <c r="H328">
        <v>59</v>
      </c>
    </row>
    <row r="329" spans="1:8" x14ac:dyDescent="0.25">
      <c r="A329">
        <v>328</v>
      </c>
      <c r="B329" s="1">
        <v>44815</v>
      </c>
      <c r="C329">
        <v>17</v>
      </c>
      <c r="D329">
        <v>24</v>
      </c>
      <c r="E329">
        <v>27</v>
      </c>
      <c r="F329">
        <v>47</v>
      </c>
      <c r="G329">
        <v>48</v>
      </c>
      <c r="H329">
        <v>54</v>
      </c>
    </row>
    <row r="330" spans="1:8" x14ac:dyDescent="0.25">
      <c r="A330">
        <v>329</v>
      </c>
      <c r="B330" s="1">
        <v>44817</v>
      </c>
      <c r="C330">
        <v>15</v>
      </c>
      <c r="D330">
        <v>21</v>
      </c>
      <c r="E330">
        <v>24</v>
      </c>
      <c r="F330">
        <v>38</v>
      </c>
      <c r="G330">
        <v>50</v>
      </c>
      <c r="H330">
        <v>58</v>
      </c>
    </row>
    <row r="331" spans="1:8" x14ac:dyDescent="0.25">
      <c r="A331">
        <v>330</v>
      </c>
      <c r="B331" s="1">
        <v>44819</v>
      </c>
      <c r="C331">
        <v>3</v>
      </c>
      <c r="D331">
        <v>17</v>
      </c>
      <c r="E331">
        <v>18</v>
      </c>
      <c r="F331">
        <v>20</v>
      </c>
      <c r="G331">
        <v>26</v>
      </c>
      <c r="H331">
        <v>44</v>
      </c>
    </row>
    <row r="332" spans="1:8" x14ac:dyDescent="0.25">
      <c r="A332">
        <v>331</v>
      </c>
      <c r="B332" s="1">
        <v>44822</v>
      </c>
      <c r="C332">
        <v>6</v>
      </c>
      <c r="D332">
        <v>18</v>
      </c>
      <c r="E332">
        <v>19</v>
      </c>
      <c r="F332">
        <v>43</v>
      </c>
      <c r="G332">
        <v>50</v>
      </c>
      <c r="H332">
        <v>51</v>
      </c>
    </row>
    <row r="333" spans="1:8" x14ac:dyDescent="0.25">
      <c r="A333">
        <v>332</v>
      </c>
      <c r="B333" s="1">
        <v>44824</v>
      </c>
      <c r="C333">
        <v>3</v>
      </c>
      <c r="D333">
        <v>4</v>
      </c>
      <c r="E333">
        <v>10</v>
      </c>
      <c r="F333">
        <v>20</v>
      </c>
      <c r="G333">
        <v>34</v>
      </c>
      <c r="H333">
        <v>55</v>
      </c>
    </row>
    <row r="334" spans="1:8" x14ac:dyDescent="0.25">
      <c r="A334">
        <v>333</v>
      </c>
      <c r="B334" s="1">
        <v>44826</v>
      </c>
      <c r="C334">
        <v>4</v>
      </c>
      <c r="D334">
        <v>10</v>
      </c>
      <c r="E334">
        <v>13</v>
      </c>
      <c r="F334">
        <v>17</v>
      </c>
      <c r="G334">
        <v>30</v>
      </c>
      <c r="H334">
        <v>48</v>
      </c>
    </row>
    <row r="335" spans="1:8" x14ac:dyDescent="0.25">
      <c r="A335">
        <v>334</v>
      </c>
      <c r="B335" s="1">
        <v>44829</v>
      </c>
      <c r="C335">
        <v>11</v>
      </c>
      <c r="D335">
        <v>13</v>
      </c>
      <c r="E335">
        <v>20</v>
      </c>
      <c r="F335">
        <v>40</v>
      </c>
      <c r="G335">
        <v>44</v>
      </c>
      <c r="H335">
        <v>46</v>
      </c>
    </row>
    <row r="336" spans="1:8" x14ac:dyDescent="0.25">
      <c r="A336">
        <v>335</v>
      </c>
      <c r="B336" s="1">
        <v>44831</v>
      </c>
      <c r="C336">
        <v>13</v>
      </c>
      <c r="D336">
        <v>14</v>
      </c>
      <c r="E336">
        <v>26</v>
      </c>
      <c r="F336">
        <v>28</v>
      </c>
      <c r="G336">
        <v>36</v>
      </c>
      <c r="H336">
        <v>60</v>
      </c>
    </row>
    <row r="337" spans="1:8" x14ac:dyDescent="0.25">
      <c r="A337">
        <v>336</v>
      </c>
      <c r="B337" s="1">
        <v>44833</v>
      </c>
      <c r="C337">
        <v>13</v>
      </c>
      <c r="D337">
        <v>17</v>
      </c>
      <c r="E337">
        <v>27</v>
      </c>
      <c r="F337">
        <v>44</v>
      </c>
      <c r="G337">
        <v>45</v>
      </c>
      <c r="H337">
        <v>57</v>
      </c>
    </row>
    <row r="338" spans="1:8" x14ac:dyDescent="0.25">
      <c r="A338">
        <v>337</v>
      </c>
      <c r="B338" s="1">
        <v>44836</v>
      </c>
      <c r="C338">
        <v>3</v>
      </c>
      <c r="D338">
        <v>9</v>
      </c>
      <c r="E338">
        <v>28</v>
      </c>
      <c r="F338">
        <v>29</v>
      </c>
      <c r="G338">
        <v>43</v>
      </c>
      <c r="H338">
        <v>58</v>
      </c>
    </row>
    <row r="339" spans="1:8" x14ac:dyDescent="0.25">
      <c r="A339">
        <v>338</v>
      </c>
      <c r="B339" s="1">
        <v>44838</v>
      </c>
      <c r="C339">
        <v>9</v>
      </c>
      <c r="D339">
        <v>12</v>
      </c>
      <c r="E339">
        <v>21</v>
      </c>
      <c r="F339">
        <v>42</v>
      </c>
      <c r="G339">
        <v>46</v>
      </c>
      <c r="H339">
        <v>48</v>
      </c>
    </row>
    <row r="340" spans="1:8" x14ac:dyDescent="0.25">
      <c r="A340">
        <v>339</v>
      </c>
      <c r="B340" s="1">
        <v>44840</v>
      </c>
      <c r="C340">
        <v>8</v>
      </c>
      <c r="D340">
        <v>14</v>
      </c>
      <c r="E340">
        <v>25</v>
      </c>
      <c r="F340">
        <v>40</v>
      </c>
      <c r="G340">
        <v>55</v>
      </c>
      <c r="H340">
        <v>60</v>
      </c>
    </row>
    <row r="341" spans="1:8" x14ac:dyDescent="0.25">
      <c r="A341">
        <v>340</v>
      </c>
      <c r="B341" s="1">
        <v>44843</v>
      </c>
      <c r="C341">
        <v>4</v>
      </c>
      <c r="D341">
        <v>8</v>
      </c>
      <c r="E341">
        <v>31</v>
      </c>
      <c r="F341">
        <v>44</v>
      </c>
      <c r="G341">
        <v>48</v>
      </c>
      <c r="H341">
        <v>59</v>
      </c>
    </row>
    <row r="342" spans="1:8" x14ac:dyDescent="0.25">
      <c r="A342">
        <v>341</v>
      </c>
      <c r="B342" s="1">
        <v>44845</v>
      </c>
      <c r="C342">
        <v>6</v>
      </c>
      <c r="D342">
        <v>11</v>
      </c>
      <c r="E342">
        <v>35</v>
      </c>
      <c r="F342">
        <v>39</v>
      </c>
      <c r="G342">
        <v>40</v>
      </c>
      <c r="H342">
        <v>48</v>
      </c>
    </row>
    <row r="343" spans="1:8" x14ac:dyDescent="0.25">
      <c r="A343">
        <v>342</v>
      </c>
      <c r="B343" s="1">
        <v>44847</v>
      </c>
      <c r="C343">
        <v>1</v>
      </c>
      <c r="D343">
        <v>9</v>
      </c>
      <c r="E343">
        <v>13</v>
      </c>
      <c r="F343">
        <v>14</v>
      </c>
      <c r="G343">
        <v>32</v>
      </c>
      <c r="H343">
        <v>46</v>
      </c>
    </row>
    <row r="344" spans="1:8" x14ac:dyDescent="0.25">
      <c r="A344">
        <v>343</v>
      </c>
      <c r="B344" s="1">
        <v>44850</v>
      </c>
      <c r="C344">
        <v>1</v>
      </c>
      <c r="D344">
        <v>10</v>
      </c>
      <c r="E344">
        <v>16</v>
      </c>
      <c r="F344">
        <v>31</v>
      </c>
      <c r="G344">
        <v>45</v>
      </c>
      <c r="H344">
        <v>57</v>
      </c>
    </row>
    <row r="345" spans="1:8" x14ac:dyDescent="0.25">
      <c r="A345">
        <v>344</v>
      </c>
      <c r="B345" s="1">
        <v>44852</v>
      </c>
      <c r="C345">
        <v>3</v>
      </c>
      <c r="D345">
        <v>9</v>
      </c>
      <c r="E345">
        <v>13</v>
      </c>
      <c r="F345">
        <v>15</v>
      </c>
      <c r="G345">
        <v>34</v>
      </c>
      <c r="H345">
        <v>55</v>
      </c>
    </row>
    <row r="346" spans="1:8" x14ac:dyDescent="0.25">
      <c r="A346">
        <v>345</v>
      </c>
      <c r="B346" s="1">
        <v>44854</v>
      </c>
      <c r="C346">
        <v>7</v>
      </c>
      <c r="D346">
        <v>16</v>
      </c>
      <c r="E346">
        <v>22</v>
      </c>
      <c r="F346">
        <v>54</v>
      </c>
      <c r="G346">
        <v>55</v>
      </c>
      <c r="H346">
        <v>58</v>
      </c>
    </row>
    <row r="347" spans="1:8" x14ac:dyDescent="0.25">
      <c r="A347">
        <v>346</v>
      </c>
      <c r="B347" s="1">
        <v>44857</v>
      </c>
      <c r="C347">
        <v>7</v>
      </c>
      <c r="D347">
        <v>14</v>
      </c>
      <c r="E347">
        <v>18</v>
      </c>
      <c r="F347">
        <v>35</v>
      </c>
      <c r="G347">
        <v>40</v>
      </c>
      <c r="H347">
        <v>56</v>
      </c>
    </row>
    <row r="348" spans="1:8" x14ac:dyDescent="0.25">
      <c r="A348">
        <v>347</v>
      </c>
      <c r="B348" s="1">
        <v>44859</v>
      </c>
      <c r="C348">
        <v>11</v>
      </c>
      <c r="D348">
        <v>33</v>
      </c>
      <c r="E348">
        <v>48</v>
      </c>
      <c r="F348">
        <v>49</v>
      </c>
      <c r="G348">
        <v>50</v>
      </c>
      <c r="H348">
        <v>52</v>
      </c>
    </row>
    <row r="349" spans="1:8" x14ac:dyDescent="0.25">
      <c r="A349">
        <v>348</v>
      </c>
      <c r="B349" s="1">
        <v>44861</v>
      </c>
      <c r="C349">
        <v>16</v>
      </c>
      <c r="D349">
        <v>21</v>
      </c>
      <c r="E349">
        <v>42</v>
      </c>
      <c r="F349">
        <v>44</v>
      </c>
      <c r="G349">
        <v>47</v>
      </c>
      <c r="H349">
        <v>51</v>
      </c>
    </row>
    <row r="350" spans="1:8" x14ac:dyDescent="0.25">
      <c r="A350">
        <v>349</v>
      </c>
      <c r="B350" s="1">
        <v>44864</v>
      </c>
      <c r="C350">
        <v>7</v>
      </c>
      <c r="D350">
        <v>9</v>
      </c>
      <c r="E350">
        <v>10</v>
      </c>
      <c r="F350">
        <v>16</v>
      </c>
      <c r="G350">
        <v>25</v>
      </c>
      <c r="H350">
        <v>26</v>
      </c>
    </row>
    <row r="351" spans="1:8" x14ac:dyDescent="0.25">
      <c r="A351">
        <v>350</v>
      </c>
      <c r="B351" s="1">
        <v>44866</v>
      </c>
      <c r="C351">
        <v>11</v>
      </c>
      <c r="D351">
        <v>16</v>
      </c>
      <c r="E351">
        <v>26</v>
      </c>
      <c r="F351">
        <v>27</v>
      </c>
      <c r="G351">
        <v>33</v>
      </c>
      <c r="H351">
        <v>38</v>
      </c>
    </row>
    <row r="352" spans="1:8" x14ac:dyDescent="0.25">
      <c r="A352">
        <v>351</v>
      </c>
      <c r="B352" s="1">
        <v>44868</v>
      </c>
      <c r="C352">
        <v>4</v>
      </c>
      <c r="D352">
        <v>7</v>
      </c>
      <c r="E352">
        <v>14</v>
      </c>
      <c r="F352">
        <v>38</v>
      </c>
      <c r="G352">
        <v>49</v>
      </c>
      <c r="H352">
        <v>55</v>
      </c>
    </row>
    <row r="353" spans="1:8" x14ac:dyDescent="0.25">
      <c r="A353">
        <v>352</v>
      </c>
      <c r="B353" s="1">
        <v>44871</v>
      </c>
      <c r="C353">
        <v>19</v>
      </c>
      <c r="D353">
        <v>25</v>
      </c>
      <c r="E353">
        <v>27</v>
      </c>
      <c r="F353">
        <v>30</v>
      </c>
      <c r="G353">
        <v>37</v>
      </c>
      <c r="H353">
        <v>60</v>
      </c>
    </row>
    <row r="354" spans="1:8" x14ac:dyDescent="0.25">
      <c r="A354">
        <v>353</v>
      </c>
      <c r="B354" s="1">
        <v>44873</v>
      </c>
      <c r="C354">
        <v>3</v>
      </c>
      <c r="D354">
        <v>8</v>
      </c>
      <c r="E354">
        <v>11</v>
      </c>
      <c r="F354">
        <v>12</v>
      </c>
      <c r="G354">
        <v>39</v>
      </c>
      <c r="H354">
        <v>49</v>
      </c>
    </row>
    <row r="355" spans="1:8" x14ac:dyDescent="0.25">
      <c r="A355">
        <v>354</v>
      </c>
      <c r="B355" s="1">
        <v>44875</v>
      </c>
      <c r="C355">
        <v>6</v>
      </c>
      <c r="D355">
        <v>17</v>
      </c>
      <c r="E355">
        <v>20</v>
      </c>
      <c r="F355">
        <v>32</v>
      </c>
      <c r="G355">
        <v>35</v>
      </c>
      <c r="H355">
        <v>52</v>
      </c>
    </row>
    <row r="356" spans="1:8" x14ac:dyDescent="0.25">
      <c r="A356">
        <v>355</v>
      </c>
      <c r="B356" s="1">
        <v>44878</v>
      </c>
      <c r="C356">
        <v>4</v>
      </c>
      <c r="D356">
        <v>9</v>
      </c>
      <c r="E356">
        <v>13</v>
      </c>
      <c r="F356">
        <v>32</v>
      </c>
      <c r="G356">
        <v>33</v>
      </c>
      <c r="H356">
        <v>44</v>
      </c>
    </row>
    <row r="357" spans="1:8" x14ac:dyDescent="0.25">
      <c r="A357">
        <v>356</v>
      </c>
      <c r="B357" s="1">
        <v>44880</v>
      </c>
      <c r="C357">
        <v>21</v>
      </c>
      <c r="D357">
        <v>24</v>
      </c>
      <c r="E357">
        <v>35</v>
      </c>
      <c r="F357">
        <v>45</v>
      </c>
      <c r="G357">
        <v>52</v>
      </c>
      <c r="H357">
        <v>53</v>
      </c>
    </row>
    <row r="358" spans="1:8" x14ac:dyDescent="0.25">
      <c r="A358">
        <v>357</v>
      </c>
      <c r="B358" s="1">
        <v>44882</v>
      </c>
      <c r="C358">
        <v>5</v>
      </c>
      <c r="D358">
        <v>22</v>
      </c>
      <c r="E358">
        <v>26</v>
      </c>
      <c r="F358">
        <v>35</v>
      </c>
      <c r="G358">
        <v>43</v>
      </c>
      <c r="H358">
        <v>46</v>
      </c>
    </row>
    <row r="359" spans="1:8" x14ac:dyDescent="0.25">
      <c r="A359">
        <v>358</v>
      </c>
      <c r="B359" s="1">
        <v>44885</v>
      </c>
      <c r="C359">
        <v>6</v>
      </c>
      <c r="D359">
        <v>17</v>
      </c>
      <c r="E359">
        <v>35</v>
      </c>
      <c r="F359">
        <v>37</v>
      </c>
      <c r="G359">
        <v>43</v>
      </c>
      <c r="H359">
        <v>53</v>
      </c>
    </row>
    <row r="360" spans="1:8" x14ac:dyDescent="0.25">
      <c r="A360">
        <v>359</v>
      </c>
      <c r="B360" s="1">
        <v>44887</v>
      </c>
      <c r="C360">
        <v>2</v>
      </c>
      <c r="D360">
        <v>32</v>
      </c>
      <c r="E360">
        <v>37</v>
      </c>
      <c r="F360">
        <v>38</v>
      </c>
      <c r="G360">
        <v>50</v>
      </c>
      <c r="H360">
        <v>58</v>
      </c>
    </row>
    <row r="361" spans="1:8" x14ac:dyDescent="0.25">
      <c r="A361">
        <v>360</v>
      </c>
      <c r="B361" s="1">
        <v>44889</v>
      </c>
      <c r="C361">
        <v>6</v>
      </c>
      <c r="D361">
        <v>10</v>
      </c>
      <c r="E361">
        <v>17</v>
      </c>
      <c r="F361">
        <v>23</v>
      </c>
      <c r="G361">
        <v>54</v>
      </c>
      <c r="H361">
        <v>57</v>
      </c>
    </row>
    <row r="362" spans="1:8" x14ac:dyDescent="0.25">
      <c r="A362">
        <v>361</v>
      </c>
      <c r="B362" s="1">
        <v>44892</v>
      </c>
      <c r="C362">
        <v>3</v>
      </c>
      <c r="D362">
        <v>12</v>
      </c>
      <c r="E362">
        <v>16</v>
      </c>
      <c r="F362">
        <v>48</v>
      </c>
      <c r="G362">
        <v>49</v>
      </c>
      <c r="H362">
        <v>60</v>
      </c>
    </row>
    <row r="363" spans="1:8" x14ac:dyDescent="0.25">
      <c r="A363">
        <v>362</v>
      </c>
      <c r="B363" s="1">
        <v>44894</v>
      </c>
      <c r="C363">
        <v>9</v>
      </c>
      <c r="D363">
        <v>24</v>
      </c>
      <c r="E363">
        <v>26</v>
      </c>
      <c r="F363">
        <v>31</v>
      </c>
      <c r="G363">
        <v>50</v>
      </c>
      <c r="H363">
        <v>60</v>
      </c>
    </row>
    <row r="364" spans="1:8" x14ac:dyDescent="0.25">
      <c r="A364">
        <v>363</v>
      </c>
      <c r="B364" s="1">
        <v>44896</v>
      </c>
      <c r="C364">
        <v>3</v>
      </c>
      <c r="D364">
        <v>5</v>
      </c>
      <c r="E364">
        <v>35</v>
      </c>
      <c r="F364">
        <v>57</v>
      </c>
      <c r="G364">
        <v>58</v>
      </c>
      <c r="H364">
        <v>60</v>
      </c>
    </row>
    <row r="365" spans="1:8" x14ac:dyDescent="0.25">
      <c r="A365">
        <v>364</v>
      </c>
      <c r="B365" s="1">
        <v>44899</v>
      </c>
      <c r="C365">
        <v>9</v>
      </c>
      <c r="D365">
        <v>21</v>
      </c>
      <c r="E365">
        <v>32</v>
      </c>
      <c r="F365">
        <v>37</v>
      </c>
      <c r="G365">
        <v>46</v>
      </c>
      <c r="H365">
        <v>51</v>
      </c>
    </row>
    <row r="366" spans="1:8" x14ac:dyDescent="0.25">
      <c r="A366">
        <v>365</v>
      </c>
      <c r="B366" s="1">
        <v>44901</v>
      </c>
      <c r="C366">
        <v>8</v>
      </c>
      <c r="D366">
        <v>24</v>
      </c>
      <c r="E366">
        <v>27</v>
      </c>
      <c r="F366">
        <v>31</v>
      </c>
      <c r="G366">
        <v>42</v>
      </c>
      <c r="H366">
        <v>44</v>
      </c>
    </row>
    <row r="367" spans="1:8" x14ac:dyDescent="0.25">
      <c r="A367">
        <v>366</v>
      </c>
      <c r="B367" s="1">
        <v>44903</v>
      </c>
      <c r="C367">
        <v>3</v>
      </c>
      <c r="D367">
        <v>26</v>
      </c>
      <c r="E367">
        <v>44</v>
      </c>
      <c r="F367">
        <v>49</v>
      </c>
      <c r="G367">
        <v>54</v>
      </c>
      <c r="H367">
        <v>59</v>
      </c>
    </row>
    <row r="368" spans="1:8" x14ac:dyDescent="0.25">
      <c r="A368">
        <v>367</v>
      </c>
      <c r="B368" s="1">
        <v>44906</v>
      </c>
      <c r="C368">
        <v>2</v>
      </c>
      <c r="D368">
        <v>6</v>
      </c>
      <c r="E368">
        <v>14</v>
      </c>
      <c r="F368">
        <v>16</v>
      </c>
      <c r="G368">
        <v>42</v>
      </c>
      <c r="H368">
        <v>59</v>
      </c>
    </row>
    <row r="369" spans="1:8" x14ac:dyDescent="0.25">
      <c r="A369">
        <v>368</v>
      </c>
      <c r="B369" s="1">
        <v>44908</v>
      </c>
      <c r="C369">
        <v>4</v>
      </c>
      <c r="D369">
        <v>21</v>
      </c>
      <c r="E369">
        <v>30</v>
      </c>
      <c r="F369">
        <v>38</v>
      </c>
      <c r="G369">
        <v>49</v>
      </c>
      <c r="H369">
        <v>57</v>
      </c>
    </row>
    <row r="370" spans="1:8" x14ac:dyDescent="0.25">
      <c r="A370">
        <v>369</v>
      </c>
      <c r="B370" s="1">
        <v>44910</v>
      </c>
      <c r="C370">
        <v>1</v>
      </c>
      <c r="D370">
        <v>3</v>
      </c>
      <c r="E370">
        <v>10</v>
      </c>
      <c r="F370">
        <v>18</v>
      </c>
      <c r="G370">
        <v>45</v>
      </c>
      <c r="H370">
        <v>60</v>
      </c>
    </row>
    <row r="371" spans="1:8" x14ac:dyDescent="0.25">
      <c r="A371">
        <v>370</v>
      </c>
      <c r="B371" s="1">
        <v>44913</v>
      </c>
      <c r="C371">
        <v>12</v>
      </c>
      <c r="D371">
        <v>18</v>
      </c>
      <c r="E371">
        <v>23</v>
      </c>
      <c r="F371">
        <v>25</v>
      </c>
      <c r="G371">
        <v>32</v>
      </c>
      <c r="H371">
        <v>48</v>
      </c>
    </row>
    <row r="372" spans="1:8" x14ac:dyDescent="0.25">
      <c r="A372">
        <v>371</v>
      </c>
      <c r="B372" s="1">
        <v>44915</v>
      </c>
      <c r="C372">
        <v>12</v>
      </c>
      <c r="D372">
        <v>18</v>
      </c>
      <c r="E372">
        <v>21</v>
      </c>
      <c r="F372">
        <v>29</v>
      </c>
      <c r="G372">
        <v>51</v>
      </c>
      <c r="H372">
        <v>53</v>
      </c>
    </row>
    <row r="373" spans="1:8" x14ac:dyDescent="0.25">
      <c r="A373">
        <v>372</v>
      </c>
      <c r="B373" s="1">
        <v>44917</v>
      </c>
      <c r="C373">
        <v>21</v>
      </c>
      <c r="D373">
        <v>37</v>
      </c>
      <c r="E373">
        <v>39</v>
      </c>
      <c r="F373">
        <v>50</v>
      </c>
      <c r="G373">
        <v>58</v>
      </c>
      <c r="H373">
        <v>60</v>
      </c>
    </row>
    <row r="374" spans="1:8" x14ac:dyDescent="0.25">
      <c r="A374">
        <v>373</v>
      </c>
      <c r="B374" s="1">
        <v>44920</v>
      </c>
      <c r="C374">
        <v>1</v>
      </c>
      <c r="D374">
        <v>8</v>
      </c>
      <c r="E374">
        <v>21</v>
      </c>
      <c r="F374">
        <v>23</v>
      </c>
      <c r="G374">
        <v>31</v>
      </c>
      <c r="H374">
        <v>43</v>
      </c>
    </row>
    <row r="375" spans="1:8" x14ac:dyDescent="0.25">
      <c r="A375">
        <v>374</v>
      </c>
      <c r="B375" s="1">
        <v>44922</v>
      </c>
      <c r="C375">
        <v>3</v>
      </c>
      <c r="D375">
        <v>6</v>
      </c>
      <c r="E375">
        <v>11</v>
      </c>
      <c r="F375">
        <v>30</v>
      </c>
      <c r="G375">
        <v>45</v>
      </c>
      <c r="H375">
        <v>60</v>
      </c>
    </row>
    <row r="376" spans="1:8" x14ac:dyDescent="0.25">
      <c r="A376">
        <v>375</v>
      </c>
      <c r="B376" s="1">
        <v>44924</v>
      </c>
      <c r="C376">
        <v>3</v>
      </c>
      <c r="D376">
        <v>5</v>
      </c>
      <c r="E376">
        <v>12</v>
      </c>
      <c r="F376">
        <v>45</v>
      </c>
      <c r="G376">
        <v>48</v>
      </c>
      <c r="H376">
        <v>58</v>
      </c>
    </row>
    <row r="377" spans="1:8" x14ac:dyDescent="0.25">
      <c r="A377">
        <v>376</v>
      </c>
      <c r="B377" s="1">
        <v>44927</v>
      </c>
      <c r="C377">
        <v>3</v>
      </c>
      <c r="D377">
        <v>18</v>
      </c>
      <c r="E377">
        <v>26</v>
      </c>
      <c r="F377">
        <v>31</v>
      </c>
      <c r="G377">
        <v>41</v>
      </c>
      <c r="H377">
        <v>43</v>
      </c>
    </row>
    <row r="378" spans="1:8" x14ac:dyDescent="0.25">
      <c r="A378">
        <v>376</v>
      </c>
      <c r="B378" s="1">
        <v>44929</v>
      </c>
      <c r="C378">
        <v>3</v>
      </c>
      <c r="D378">
        <v>4</v>
      </c>
      <c r="E378">
        <v>29</v>
      </c>
      <c r="F378">
        <v>30</v>
      </c>
      <c r="G378">
        <v>45</v>
      </c>
      <c r="H378">
        <v>51</v>
      </c>
    </row>
    <row r="379" spans="1:8" x14ac:dyDescent="0.25">
      <c r="A379">
        <v>377</v>
      </c>
      <c r="B379" s="1">
        <v>44931</v>
      </c>
      <c r="C379">
        <v>5</v>
      </c>
      <c r="D379">
        <v>15</v>
      </c>
      <c r="E379">
        <v>17</v>
      </c>
      <c r="F379">
        <v>43</v>
      </c>
      <c r="G379">
        <v>48</v>
      </c>
      <c r="H379">
        <v>53</v>
      </c>
    </row>
    <row r="380" spans="1:8" x14ac:dyDescent="0.25">
      <c r="A380">
        <v>378</v>
      </c>
      <c r="B380" s="1">
        <v>44934</v>
      </c>
      <c r="C380">
        <v>8</v>
      </c>
      <c r="D380">
        <v>10</v>
      </c>
      <c r="E380">
        <v>21</v>
      </c>
      <c r="F380">
        <v>44</v>
      </c>
      <c r="G380">
        <v>51</v>
      </c>
      <c r="H380">
        <v>54</v>
      </c>
    </row>
    <row r="381" spans="1:8" x14ac:dyDescent="0.25">
      <c r="A381">
        <v>379</v>
      </c>
      <c r="B381" s="1">
        <v>44936</v>
      </c>
      <c r="C381">
        <v>15</v>
      </c>
      <c r="D381">
        <v>24</v>
      </c>
      <c r="E381">
        <v>29</v>
      </c>
      <c r="F381">
        <v>30</v>
      </c>
      <c r="G381">
        <v>44</v>
      </c>
      <c r="H381">
        <v>59</v>
      </c>
    </row>
    <row r="382" spans="1:8" x14ac:dyDescent="0.25">
      <c r="A382">
        <v>380</v>
      </c>
      <c r="B382" s="1">
        <v>44938</v>
      </c>
      <c r="C382">
        <v>13</v>
      </c>
      <c r="D382">
        <v>15</v>
      </c>
      <c r="E382">
        <v>21</v>
      </c>
      <c r="F382">
        <v>24</v>
      </c>
      <c r="G382">
        <v>32</v>
      </c>
      <c r="H382">
        <v>45</v>
      </c>
    </row>
    <row r="383" spans="1:8" x14ac:dyDescent="0.25">
      <c r="A383">
        <v>381</v>
      </c>
      <c r="B383" s="1">
        <v>44941</v>
      </c>
      <c r="C383">
        <v>2</v>
      </c>
      <c r="D383">
        <v>12</v>
      </c>
      <c r="E383">
        <v>18</v>
      </c>
      <c r="F383">
        <v>24</v>
      </c>
      <c r="G383">
        <v>43</v>
      </c>
      <c r="H383">
        <v>52</v>
      </c>
    </row>
    <row r="384" spans="1:8" x14ac:dyDescent="0.25">
      <c r="A384">
        <v>382</v>
      </c>
      <c r="B384" s="1">
        <v>44943</v>
      </c>
      <c r="C384">
        <v>4</v>
      </c>
      <c r="D384">
        <v>25</v>
      </c>
      <c r="E384">
        <v>33</v>
      </c>
      <c r="F384">
        <v>37</v>
      </c>
      <c r="G384">
        <v>41</v>
      </c>
      <c r="H384">
        <v>45</v>
      </c>
    </row>
    <row r="385" spans="1:8" x14ac:dyDescent="0.25">
      <c r="A385">
        <v>383</v>
      </c>
      <c r="B385" s="1">
        <v>44945</v>
      </c>
      <c r="C385">
        <v>2</v>
      </c>
      <c r="D385">
        <v>27</v>
      </c>
      <c r="E385">
        <v>30</v>
      </c>
      <c r="F385">
        <v>43</v>
      </c>
      <c r="G385">
        <v>46</v>
      </c>
      <c r="H385">
        <v>58</v>
      </c>
    </row>
    <row r="386" spans="1:8" x14ac:dyDescent="0.25">
      <c r="A386">
        <v>384</v>
      </c>
      <c r="B386" s="1">
        <v>44948</v>
      </c>
      <c r="C386">
        <v>7</v>
      </c>
      <c r="D386">
        <v>8</v>
      </c>
      <c r="E386">
        <v>9</v>
      </c>
      <c r="F386">
        <v>30</v>
      </c>
      <c r="G386">
        <v>31</v>
      </c>
      <c r="H386">
        <v>56</v>
      </c>
    </row>
    <row r="387" spans="1:8" x14ac:dyDescent="0.25">
      <c r="A387">
        <v>385</v>
      </c>
      <c r="B387" s="1">
        <v>44950</v>
      </c>
      <c r="C387">
        <v>1</v>
      </c>
      <c r="D387">
        <v>6</v>
      </c>
      <c r="E387">
        <v>16</v>
      </c>
      <c r="F387">
        <v>35</v>
      </c>
      <c r="G387">
        <v>56</v>
      </c>
      <c r="H387">
        <v>59</v>
      </c>
    </row>
    <row r="388" spans="1:8" x14ac:dyDescent="0.25">
      <c r="A388">
        <v>386</v>
      </c>
      <c r="B388" s="1">
        <v>44952</v>
      </c>
      <c r="C388">
        <v>3</v>
      </c>
      <c r="D388">
        <v>5</v>
      </c>
      <c r="E388">
        <v>8</v>
      </c>
      <c r="F388">
        <v>50</v>
      </c>
      <c r="G388">
        <v>52</v>
      </c>
      <c r="H388">
        <v>59</v>
      </c>
    </row>
    <row r="389" spans="1:8" x14ac:dyDescent="0.25">
      <c r="A389">
        <v>387</v>
      </c>
      <c r="B389" s="1">
        <v>44955</v>
      </c>
      <c r="C389">
        <v>7</v>
      </c>
      <c r="D389">
        <v>9</v>
      </c>
      <c r="E389">
        <v>10</v>
      </c>
      <c r="F389">
        <v>14</v>
      </c>
      <c r="G389">
        <v>35</v>
      </c>
      <c r="H389">
        <v>60</v>
      </c>
    </row>
    <row r="390" spans="1:8" x14ac:dyDescent="0.25">
      <c r="A390">
        <v>388</v>
      </c>
      <c r="B390" s="1">
        <v>44957</v>
      </c>
      <c r="C390">
        <v>20</v>
      </c>
      <c r="D390">
        <v>34</v>
      </c>
      <c r="E390">
        <v>42</v>
      </c>
      <c r="F390">
        <v>44</v>
      </c>
      <c r="G390">
        <v>47</v>
      </c>
      <c r="H390">
        <v>59</v>
      </c>
    </row>
    <row r="391" spans="1:8" x14ac:dyDescent="0.25">
      <c r="A391">
        <v>389</v>
      </c>
      <c r="B391" s="1">
        <v>44959</v>
      </c>
      <c r="C391">
        <v>20</v>
      </c>
      <c r="D391">
        <v>21</v>
      </c>
      <c r="E391">
        <v>32</v>
      </c>
      <c r="F391">
        <v>39</v>
      </c>
      <c r="G391">
        <v>46</v>
      </c>
      <c r="H391">
        <v>59</v>
      </c>
    </row>
    <row r="392" spans="1:8" x14ac:dyDescent="0.25">
      <c r="A392">
        <v>390</v>
      </c>
      <c r="B392" s="1">
        <v>44962</v>
      </c>
      <c r="C392">
        <v>6</v>
      </c>
      <c r="D392">
        <v>28</v>
      </c>
      <c r="E392">
        <v>30</v>
      </c>
      <c r="F392">
        <v>37</v>
      </c>
      <c r="G392">
        <v>38</v>
      </c>
      <c r="H392">
        <v>53</v>
      </c>
    </row>
    <row r="393" spans="1:8" x14ac:dyDescent="0.25">
      <c r="A393">
        <v>391</v>
      </c>
      <c r="B393" s="1">
        <v>44964</v>
      </c>
      <c r="C393">
        <v>2</v>
      </c>
      <c r="D393">
        <v>9</v>
      </c>
      <c r="E393">
        <v>21</v>
      </c>
      <c r="F393">
        <v>34</v>
      </c>
      <c r="G393">
        <v>43</v>
      </c>
      <c r="H393">
        <v>47</v>
      </c>
    </row>
    <row r="394" spans="1:8" x14ac:dyDescent="0.25">
      <c r="A394">
        <v>392</v>
      </c>
      <c r="B394" s="1">
        <v>44966</v>
      </c>
      <c r="C394">
        <v>2</v>
      </c>
      <c r="D394">
        <v>28</v>
      </c>
      <c r="E394">
        <v>49</v>
      </c>
      <c r="F394">
        <v>51</v>
      </c>
      <c r="G394">
        <v>56</v>
      </c>
      <c r="H394">
        <v>60</v>
      </c>
    </row>
    <row r="395" spans="1:8" x14ac:dyDescent="0.25">
      <c r="A395">
        <v>393</v>
      </c>
      <c r="B395" s="1">
        <v>44969</v>
      </c>
      <c r="C395">
        <v>18</v>
      </c>
      <c r="D395">
        <v>23</v>
      </c>
      <c r="E395">
        <v>25</v>
      </c>
      <c r="F395">
        <v>30</v>
      </c>
      <c r="G395">
        <v>46</v>
      </c>
      <c r="H395">
        <v>49</v>
      </c>
    </row>
    <row r="396" spans="1:8" x14ac:dyDescent="0.25">
      <c r="A396">
        <v>394</v>
      </c>
      <c r="B396" s="1">
        <v>44971</v>
      </c>
      <c r="C396">
        <v>3</v>
      </c>
      <c r="D396">
        <v>6</v>
      </c>
      <c r="E396">
        <v>19</v>
      </c>
      <c r="F396">
        <v>24</v>
      </c>
      <c r="G396">
        <v>40</v>
      </c>
      <c r="H396">
        <v>52</v>
      </c>
    </row>
    <row r="397" spans="1:8" x14ac:dyDescent="0.25">
      <c r="A397">
        <v>395</v>
      </c>
      <c r="B397" s="1">
        <v>44973</v>
      </c>
      <c r="C397">
        <v>3</v>
      </c>
      <c r="D397">
        <v>17</v>
      </c>
      <c r="E397">
        <v>38</v>
      </c>
      <c r="F397">
        <v>44</v>
      </c>
      <c r="G397">
        <v>45</v>
      </c>
      <c r="H397">
        <v>51</v>
      </c>
    </row>
    <row r="398" spans="1:8" x14ac:dyDescent="0.25">
      <c r="A398">
        <v>396</v>
      </c>
      <c r="B398" s="1">
        <v>44976</v>
      </c>
      <c r="C398">
        <v>1</v>
      </c>
      <c r="D398">
        <v>18</v>
      </c>
      <c r="E398">
        <v>22</v>
      </c>
      <c r="F398">
        <v>53</v>
      </c>
      <c r="G398">
        <v>56</v>
      </c>
      <c r="H398">
        <v>59</v>
      </c>
    </row>
    <row r="399" spans="1:8" x14ac:dyDescent="0.25">
      <c r="A399">
        <v>397</v>
      </c>
      <c r="B399" s="1">
        <v>44978</v>
      </c>
      <c r="C399">
        <v>9</v>
      </c>
      <c r="D399">
        <v>15</v>
      </c>
      <c r="E399">
        <v>16</v>
      </c>
      <c r="F399">
        <v>38</v>
      </c>
      <c r="G399">
        <v>45</v>
      </c>
      <c r="H399">
        <v>46</v>
      </c>
    </row>
    <row r="400" spans="1:8" x14ac:dyDescent="0.25">
      <c r="A400">
        <v>398</v>
      </c>
      <c r="B400" s="1">
        <v>44980</v>
      </c>
      <c r="C400">
        <v>11</v>
      </c>
      <c r="D400">
        <v>16</v>
      </c>
      <c r="E400">
        <v>20</v>
      </c>
      <c r="F400">
        <v>26</v>
      </c>
      <c r="G400">
        <v>45</v>
      </c>
      <c r="H400">
        <v>57</v>
      </c>
    </row>
    <row r="401" spans="1:8" x14ac:dyDescent="0.25">
      <c r="A401">
        <v>399</v>
      </c>
      <c r="B401" s="1">
        <v>44983</v>
      </c>
      <c r="C401">
        <v>8</v>
      </c>
      <c r="D401">
        <v>19</v>
      </c>
      <c r="E401">
        <v>25</v>
      </c>
      <c r="F401">
        <v>31</v>
      </c>
      <c r="G401">
        <v>38</v>
      </c>
      <c r="H401">
        <v>60</v>
      </c>
    </row>
    <row r="402" spans="1:8" x14ac:dyDescent="0.25">
      <c r="A402">
        <v>400</v>
      </c>
      <c r="B402" s="1">
        <v>44985</v>
      </c>
      <c r="C402">
        <v>6</v>
      </c>
      <c r="D402">
        <v>10</v>
      </c>
      <c r="E402">
        <v>12</v>
      </c>
      <c r="F402">
        <v>19</v>
      </c>
      <c r="G402">
        <v>35</v>
      </c>
      <c r="H402">
        <v>47</v>
      </c>
    </row>
    <row r="403" spans="1:8" x14ac:dyDescent="0.25">
      <c r="A403">
        <v>401</v>
      </c>
      <c r="B403" s="1">
        <v>44987</v>
      </c>
      <c r="C403">
        <v>8</v>
      </c>
      <c r="D403">
        <v>38</v>
      </c>
      <c r="E403">
        <v>40</v>
      </c>
      <c r="F403">
        <v>46</v>
      </c>
      <c r="G403">
        <v>49</v>
      </c>
      <c r="H403">
        <v>56</v>
      </c>
    </row>
    <row r="404" spans="1:8" x14ac:dyDescent="0.25">
      <c r="A404">
        <v>402</v>
      </c>
      <c r="B404" s="1">
        <v>44990</v>
      </c>
      <c r="C404">
        <v>7</v>
      </c>
      <c r="D404">
        <v>9</v>
      </c>
      <c r="E404">
        <v>21</v>
      </c>
      <c r="F404">
        <v>37</v>
      </c>
      <c r="G404">
        <v>52</v>
      </c>
      <c r="H404">
        <v>53</v>
      </c>
    </row>
    <row r="405" spans="1:8" x14ac:dyDescent="0.25">
      <c r="A405">
        <v>403</v>
      </c>
      <c r="B405" s="1">
        <v>44992</v>
      </c>
      <c r="C405">
        <v>1</v>
      </c>
      <c r="D405">
        <v>7</v>
      </c>
      <c r="E405">
        <v>27</v>
      </c>
      <c r="F405">
        <v>31</v>
      </c>
      <c r="G405">
        <v>37</v>
      </c>
      <c r="H405">
        <v>38</v>
      </c>
    </row>
    <row r="406" spans="1:8" x14ac:dyDescent="0.25">
      <c r="A406">
        <v>404</v>
      </c>
      <c r="B406" s="1">
        <v>44994</v>
      </c>
      <c r="C406">
        <v>6</v>
      </c>
      <c r="D406">
        <v>16</v>
      </c>
      <c r="E406">
        <v>41</v>
      </c>
      <c r="F406">
        <v>44</v>
      </c>
      <c r="G406">
        <v>57</v>
      </c>
      <c r="H406">
        <v>60</v>
      </c>
    </row>
    <row r="407" spans="1:8" x14ac:dyDescent="0.25">
      <c r="A407">
        <v>405</v>
      </c>
      <c r="B407" s="1">
        <v>44997</v>
      </c>
      <c r="C407">
        <v>2</v>
      </c>
      <c r="D407">
        <v>31</v>
      </c>
      <c r="E407">
        <v>34</v>
      </c>
      <c r="F407">
        <v>35</v>
      </c>
      <c r="G407">
        <v>45</v>
      </c>
      <c r="H407">
        <v>50</v>
      </c>
    </row>
    <row r="408" spans="1:8" x14ac:dyDescent="0.25">
      <c r="A408">
        <v>406</v>
      </c>
      <c r="B408" s="1">
        <v>44999</v>
      </c>
      <c r="C408">
        <v>12</v>
      </c>
      <c r="D408">
        <v>19</v>
      </c>
      <c r="E408">
        <v>35</v>
      </c>
      <c r="F408">
        <v>36</v>
      </c>
      <c r="G408">
        <v>55</v>
      </c>
      <c r="H408">
        <v>57</v>
      </c>
    </row>
    <row r="409" spans="1:8" x14ac:dyDescent="0.25">
      <c r="A409">
        <v>407</v>
      </c>
      <c r="B409" s="1">
        <v>45001</v>
      </c>
      <c r="C409">
        <v>4</v>
      </c>
      <c r="D409">
        <v>5</v>
      </c>
      <c r="E409">
        <v>23</v>
      </c>
      <c r="F409">
        <v>26</v>
      </c>
      <c r="G409">
        <v>40</v>
      </c>
      <c r="H409">
        <v>56</v>
      </c>
    </row>
    <row r="410" spans="1:8" x14ac:dyDescent="0.25">
      <c r="A410">
        <v>408</v>
      </c>
      <c r="B410" s="1">
        <v>45004</v>
      </c>
      <c r="C410">
        <v>1</v>
      </c>
      <c r="D410">
        <v>6</v>
      </c>
      <c r="E410">
        <v>17</v>
      </c>
      <c r="F410">
        <v>25</v>
      </c>
      <c r="G410">
        <v>32</v>
      </c>
      <c r="H410">
        <v>53</v>
      </c>
    </row>
    <row r="411" spans="1:8" x14ac:dyDescent="0.25">
      <c r="A411">
        <v>409</v>
      </c>
      <c r="B411" s="1">
        <v>45006</v>
      </c>
      <c r="C411">
        <v>11</v>
      </c>
      <c r="D411">
        <v>17</v>
      </c>
      <c r="E411">
        <v>19</v>
      </c>
      <c r="F411">
        <v>29</v>
      </c>
      <c r="G411">
        <v>45</v>
      </c>
      <c r="H411">
        <v>55</v>
      </c>
    </row>
    <row r="412" spans="1:8" x14ac:dyDescent="0.25">
      <c r="A412">
        <v>410</v>
      </c>
      <c r="B412" s="1">
        <v>45008</v>
      </c>
      <c r="C412">
        <v>8</v>
      </c>
      <c r="D412">
        <v>11</v>
      </c>
      <c r="E412">
        <v>21</v>
      </c>
      <c r="F412">
        <v>43</v>
      </c>
      <c r="G412">
        <v>45</v>
      </c>
      <c r="H412">
        <v>59</v>
      </c>
    </row>
    <row r="413" spans="1:8" x14ac:dyDescent="0.25">
      <c r="A413">
        <v>411</v>
      </c>
      <c r="B413" s="1">
        <v>45011</v>
      </c>
      <c r="C413">
        <v>7</v>
      </c>
      <c r="D413">
        <v>9</v>
      </c>
      <c r="E413">
        <v>40</v>
      </c>
      <c r="F413">
        <v>43</v>
      </c>
      <c r="G413">
        <v>49</v>
      </c>
      <c r="H413">
        <v>57</v>
      </c>
    </row>
    <row r="414" spans="1:8" x14ac:dyDescent="0.25">
      <c r="A414">
        <v>412</v>
      </c>
      <c r="B414" s="1">
        <v>45013</v>
      </c>
      <c r="C414">
        <v>16</v>
      </c>
      <c r="D414">
        <v>25</v>
      </c>
      <c r="E414">
        <v>32</v>
      </c>
      <c r="F414">
        <v>33</v>
      </c>
      <c r="G414">
        <v>38</v>
      </c>
      <c r="H414">
        <v>44</v>
      </c>
    </row>
    <row r="415" spans="1:8" x14ac:dyDescent="0.25">
      <c r="A415">
        <v>413</v>
      </c>
      <c r="B415" s="1">
        <v>45015</v>
      </c>
      <c r="C415">
        <v>1</v>
      </c>
      <c r="D415">
        <v>25</v>
      </c>
      <c r="E415">
        <v>33</v>
      </c>
      <c r="F415">
        <v>35</v>
      </c>
      <c r="G415">
        <v>53</v>
      </c>
      <c r="H415">
        <v>56</v>
      </c>
    </row>
    <row r="416" spans="1:8" x14ac:dyDescent="0.25">
      <c r="A416">
        <v>414</v>
      </c>
      <c r="B416" s="1">
        <v>45018</v>
      </c>
      <c r="C416">
        <v>13</v>
      </c>
      <c r="D416">
        <v>21</v>
      </c>
      <c r="E416">
        <v>26</v>
      </c>
      <c r="F416">
        <v>30</v>
      </c>
      <c r="G416">
        <v>54</v>
      </c>
      <c r="H416">
        <v>55</v>
      </c>
    </row>
    <row r="417" spans="1:8" x14ac:dyDescent="0.25">
      <c r="A417">
        <v>415</v>
      </c>
      <c r="B417" s="1">
        <v>45020</v>
      </c>
      <c r="C417">
        <v>2</v>
      </c>
      <c r="D417">
        <v>6</v>
      </c>
      <c r="E417">
        <v>16</v>
      </c>
      <c r="F417">
        <v>39</v>
      </c>
      <c r="G417">
        <v>40</v>
      </c>
      <c r="H417">
        <v>57</v>
      </c>
    </row>
    <row r="418" spans="1:8" x14ac:dyDescent="0.25">
      <c r="A418">
        <v>416</v>
      </c>
      <c r="B418" s="1">
        <v>45022</v>
      </c>
      <c r="C418">
        <v>2</v>
      </c>
      <c r="D418">
        <v>18</v>
      </c>
      <c r="E418">
        <v>25</v>
      </c>
      <c r="F418">
        <v>27</v>
      </c>
      <c r="G418">
        <v>48</v>
      </c>
      <c r="H418">
        <v>58</v>
      </c>
    </row>
    <row r="419" spans="1:8" x14ac:dyDescent="0.25">
      <c r="A419">
        <v>417</v>
      </c>
      <c r="B419" s="1">
        <v>45025</v>
      </c>
      <c r="C419">
        <v>21</v>
      </c>
      <c r="D419">
        <v>24</v>
      </c>
      <c r="E419">
        <v>28</v>
      </c>
      <c r="F419">
        <v>33</v>
      </c>
      <c r="G419">
        <v>34</v>
      </c>
      <c r="H419">
        <v>49</v>
      </c>
    </row>
    <row r="420" spans="1:8" x14ac:dyDescent="0.25">
      <c r="A420">
        <v>418</v>
      </c>
      <c r="B420" s="1">
        <v>45027</v>
      </c>
      <c r="C420">
        <v>8</v>
      </c>
      <c r="D420">
        <v>10</v>
      </c>
      <c r="E420">
        <v>13</v>
      </c>
      <c r="F420">
        <v>33</v>
      </c>
      <c r="G420">
        <v>36</v>
      </c>
      <c r="H420">
        <v>40</v>
      </c>
    </row>
    <row r="421" spans="1:8" x14ac:dyDescent="0.25">
      <c r="A421">
        <v>419</v>
      </c>
      <c r="B421" s="1">
        <v>45029</v>
      </c>
      <c r="C421">
        <v>2</v>
      </c>
      <c r="D421">
        <v>6</v>
      </c>
      <c r="E421">
        <v>8</v>
      </c>
      <c r="F421">
        <v>20</v>
      </c>
      <c r="G421">
        <v>57</v>
      </c>
      <c r="H421">
        <v>59</v>
      </c>
    </row>
    <row r="422" spans="1:8" x14ac:dyDescent="0.25">
      <c r="A422">
        <v>420</v>
      </c>
      <c r="B422" s="1">
        <v>45032</v>
      </c>
      <c r="C422">
        <v>1</v>
      </c>
      <c r="D422">
        <v>23</v>
      </c>
      <c r="E422">
        <v>40</v>
      </c>
      <c r="F422">
        <v>50</v>
      </c>
      <c r="G422">
        <v>53</v>
      </c>
      <c r="H422">
        <v>56</v>
      </c>
    </row>
    <row r="423" spans="1:8" x14ac:dyDescent="0.25">
      <c r="A423">
        <v>421</v>
      </c>
      <c r="B423" s="1">
        <v>45034</v>
      </c>
      <c r="C423">
        <v>8</v>
      </c>
      <c r="D423">
        <v>30</v>
      </c>
      <c r="E423">
        <v>36</v>
      </c>
      <c r="F423">
        <v>37</v>
      </c>
      <c r="G423">
        <v>57</v>
      </c>
      <c r="H423">
        <v>58</v>
      </c>
    </row>
    <row r="424" spans="1:8" x14ac:dyDescent="0.25">
      <c r="A424">
        <v>422</v>
      </c>
      <c r="B424" s="1">
        <v>45036</v>
      </c>
      <c r="C424">
        <v>4</v>
      </c>
      <c r="D424">
        <v>11</v>
      </c>
      <c r="E424">
        <v>15</v>
      </c>
      <c r="F424">
        <v>28</v>
      </c>
      <c r="G424">
        <v>29</v>
      </c>
      <c r="H424">
        <v>55</v>
      </c>
    </row>
    <row r="425" spans="1:8" x14ac:dyDescent="0.25">
      <c r="A425">
        <v>423</v>
      </c>
      <c r="B425" s="1">
        <v>45039</v>
      </c>
      <c r="C425">
        <v>1</v>
      </c>
      <c r="D425">
        <v>8</v>
      </c>
      <c r="E425">
        <v>9</v>
      </c>
      <c r="F425">
        <v>21</v>
      </c>
      <c r="G425">
        <v>22</v>
      </c>
      <c r="H425">
        <v>31</v>
      </c>
    </row>
    <row r="426" spans="1:8" x14ac:dyDescent="0.25">
      <c r="A426">
        <v>424</v>
      </c>
      <c r="B426" s="1">
        <v>45041</v>
      </c>
      <c r="C426">
        <v>1</v>
      </c>
      <c r="D426">
        <v>5</v>
      </c>
      <c r="E426">
        <v>19</v>
      </c>
      <c r="F426">
        <v>34</v>
      </c>
      <c r="G426">
        <v>43</v>
      </c>
      <c r="H426">
        <v>56</v>
      </c>
    </row>
    <row r="427" spans="1:8" x14ac:dyDescent="0.25">
      <c r="A427">
        <v>425</v>
      </c>
      <c r="B427" s="1">
        <v>45043</v>
      </c>
      <c r="C427">
        <v>11</v>
      </c>
      <c r="D427">
        <v>15</v>
      </c>
      <c r="E427">
        <v>17</v>
      </c>
      <c r="F427">
        <v>32</v>
      </c>
      <c r="G427">
        <v>33</v>
      </c>
      <c r="H427">
        <v>52</v>
      </c>
    </row>
    <row r="428" spans="1:8" x14ac:dyDescent="0.25">
      <c r="A428">
        <v>426</v>
      </c>
      <c r="B428" s="1">
        <v>45046</v>
      </c>
      <c r="C428">
        <v>1</v>
      </c>
      <c r="D428">
        <v>8</v>
      </c>
      <c r="E428">
        <v>37</v>
      </c>
      <c r="F428">
        <v>38</v>
      </c>
      <c r="G428">
        <v>41</v>
      </c>
      <c r="H428">
        <v>53</v>
      </c>
    </row>
    <row r="429" spans="1:8" x14ac:dyDescent="0.25">
      <c r="A429">
        <v>427</v>
      </c>
      <c r="B429" s="1">
        <v>45048</v>
      </c>
      <c r="C429">
        <v>29</v>
      </c>
      <c r="D429">
        <v>34</v>
      </c>
      <c r="E429">
        <v>41</v>
      </c>
      <c r="F429">
        <v>52</v>
      </c>
      <c r="G429">
        <v>53</v>
      </c>
      <c r="H429">
        <v>57</v>
      </c>
    </row>
    <row r="430" spans="1:8" x14ac:dyDescent="0.25">
      <c r="A430">
        <v>428</v>
      </c>
      <c r="B430" s="1">
        <v>45050</v>
      </c>
      <c r="C430">
        <v>9</v>
      </c>
      <c r="D430">
        <v>30</v>
      </c>
      <c r="E430">
        <v>46</v>
      </c>
      <c r="F430">
        <v>47</v>
      </c>
      <c r="G430">
        <v>51</v>
      </c>
      <c r="H430">
        <v>57</v>
      </c>
    </row>
    <row r="431" spans="1:8" x14ac:dyDescent="0.25">
      <c r="A431">
        <v>429</v>
      </c>
      <c r="B431" s="1">
        <v>45053</v>
      </c>
      <c r="C431">
        <v>11</v>
      </c>
      <c r="D431">
        <v>14</v>
      </c>
      <c r="E431">
        <v>21</v>
      </c>
      <c r="F431">
        <v>28</v>
      </c>
      <c r="G431">
        <v>54</v>
      </c>
      <c r="H431">
        <v>58</v>
      </c>
    </row>
    <row r="432" spans="1:8" x14ac:dyDescent="0.25">
      <c r="A432">
        <v>430</v>
      </c>
      <c r="B432" s="1">
        <v>45055</v>
      </c>
      <c r="C432">
        <v>2</v>
      </c>
      <c r="D432">
        <v>14</v>
      </c>
      <c r="E432">
        <v>28</v>
      </c>
      <c r="F432">
        <v>34</v>
      </c>
      <c r="G432">
        <v>58</v>
      </c>
      <c r="H432">
        <v>60</v>
      </c>
    </row>
    <row r="433" spans="1:8" x14ac:dyDescent="0.25">
      <c r="A433">
        <v>431</v>
      </c>
      <c r="B433" s="1">
        <v>45057</v>
      </c>
      <c r="C433">
        <v>4</v>
      </c>
      <c r="D433">
        <v>9</v>
      </c>
      <c r="E433">
        <v>29</v>
      </c>
      <c r="F433">
        <v>43</v>
      </c>
      <c r="G433">
        <v>47</v>
      </c>
      <c r="H433">
        <v>53</v>
      </c>
    </row>
  </sheetData>
  <sortState xmlns:xlrd2="http://schemas.microsoft.com/office/spreadsheetml/2017/richdata2" ref="A2:H311">
    <sortCondition ref="B2:B3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13EEF-0F11-4AC5-A4C7-CB00A18EA83B}">
  <dimension ref="A1:H1278"/>
  <sheetViews>
    <sheetView topLeftCell="A1251" workbookViewId="0">
      <selection activeCell="A1279" sqref="A1279"/>
    </sheetView>
  </sheetViews>
  <sheetFormatPr defaultRowHeight="15" x14ac:dyDescent="0.25"/>
  <cols>
    <col min="2" max="2" width="12.5703125" style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41</v>
      </c>
    </row>
    <row r="2" spans="1:8" x14ac:dyDescent="0.25">
      <c r="A2">
        <v>1</v>
      </c>
      <c r="B2" s="1">
        <v>37062</v>
      </c>
      <c r="C2">
        <v>4</v>
      </c>
      <c r="D2">
        <v>5</v>
      </c>
      <c r="E2">
        <v>6</v>
      </c>
      <c r="F2">
        <v>10</v>
      </c>
      <c r="G2">
        <v>16</v>
      </c>
      <c r="H2">
        <v>13</v>
      </c>
    </row>
    <row r="3" spans="1:8" x14ac:dyDescent="0.25">
      <c r="A3">
        <v>2</v>
      </c>
      <c r="B3" s="1">
        <v>37069</v>
      </c>
      <c r="C3">
        <v>15</v>
      </c>
      <c r="D3">
        <v>18</v>
      </c>
      <c r="E3">
        <v>22</v>
      </c>
      <c r="F3">
        <v>25</v>
      </c>
      <c r="G3">
        <v>29</v>
      </c>
      <c r="H3">
        <v>4</v>
      </c>
    </row>
    <row r="4" spans="1:8" x14ac:dyDescent="0.25">
      <c r="A4">
        <v>3</v>
      </c>
      <c r="B4" s="1">
        <v>37076</v>
      </c>
      <c r="C4">
        <v>10</v>
      </c>
      <c r="D4">
        <v>12</v>
      </c>
      <c r="E4">
        <v>22</v>
      </c>
      <c r="F4">
        <v>24</v>
      </c>
      <c r="G4">
        <v>32</v>
      </c>
      <c r="H4">
        <v>5</v>
      </c>
    </row>
    <row r="5" spans="1:8" x14ac:dyDescent="0.25">
      <c r="A5">
        <v>4</v>
      </c>
      <c r="B5" s="1">
        <v>37083</v>
      </c>
      <c r="C5">
        <v>8</v>
      </c>
      <c r="D5">
        <v>16</v>
      </c>
      <c r="E5">
        <v>24</v>
      </c>
      <c r="F5">
        <v>27</v>
      </c>
      <c r="G5">
        <v>31</v>
      </c>
      <c r="H5">
        <v>3</v>
      </c>
    </row>
    <row r="6" spans="1:8" x14ac:dyDescent="0.25">
      <c r="A6">
        <v>5</v>
      </c>
      <c r="B6" s="1">
        <v>37090</v>
      </c>
      <c r="C6">
        <v>8</v>
      </c>
      <c r="D6">
        <v>16</v>
      </c>
      <c r="E6">
        <v>17</v>
      </c>
      <c r="F6">
        <v>20</v>
      </c>
      <c r="G6">
        <v>34</v>
      </c>
      <c r="H6">
        <v>5</v>
      </c>
    </row>
    <row r="7" spans="1:8" x14ac:dyDescent="0.25">
      <c r="A7">
        <v>6</v>
      </c>
      <c r="B7" s="1">
        <v>37097</v>
      </c>
      <c r="C7">
        <v>8</v>
      </c>
      <c r="D7">
        <v>10</v>
      </c>
      <c r="E7">
        <v>13</v>
      </c>
      <c r="F7">
        <v>14</v>
      </c>
      <c r="G7">
        <v>15</v>
      </c>
      <c r="H7">
        <v>10</v>
      </c>
    </row>
    <row r="8" spans="1:8" x14ac:dyDescent="0.25">
      <c r="A8">
        <v>7</v>
      </c>
      <c r="B8" s="1">
        <v>37104</v>
      </c>
      <c r="C8">
        <v>1</v>
      </c>
      <c r="D8">
        <v>8</v>
      </c>
      <c r="E8">
        <v>9</v>
      </c>
      <c r="F8">
        <v>14</v>
      </c>
      <c r="G8">
        <v>15</v>
      </c>
      <c r="H8">
        <v>6</v>
      </c>
    </row>
    <row r="9" spans="1:8" x14ac:dyDescent="0.25">
      <c r="A9">
        <v>8</v>
      </c>
      <c r="B9" s="1">
        <v>37111</v>
      </c>
      <c r="C9">
        <v>12</v>
      </c>
      <c r="D9">
        <v>20</v>
      </c>
      <c r="E9">
        <v>32</v>
      </c>
      <c r="F9">
        <v>33</v>
      </c>
      <c r="G9">
        <v>34</v>
      </c>
      <c r="H9">
        <v>11</v>
      </c>
    </row>
    <row r="10" spans="1:8" x14ac:dyDescent="0.25">
      <c r="A10">
        <v>9</v>
      </c>
      <c r="B10" s="1">
        <v>37118</v>
      </c>
      <c r="C10">
        <v>2</v>
      </c>
      <c r="D10">
        <v>9</v>
      </c>
      <c r="E10">
        <v>15</v>
      </c>
      <c r="F10">
        <v>27</v>
      </c>
      <c r="G10">
        <v>31</v>
      </c>
      <c r="H10">
        <v>9</v>
      </c>
    </row>
    <row r="11" spans="1:8" x14ac:dyDescent="0.25">
      <c r="A11">
        <v>10</v>
      </c>
      <c r="B11" s="1">
        <v>37125</v>
      </c>
      <c r="C11">
        <v>4</v>
      </c>
      <c r="D11">
        <v>6</v>
      </c>
      <c r="E11">
        <v>9</v>
      </c>
      <c r="F11">
        <v>29</v>
      </c>
      <c r="G11">
        <v>31</v>
      </c>
      <c r="H11">
        <v>7</v>
      </c>
    </row>
    <row r="12" spans="1:8" x14ac:dyDescent="0.25">
      <c r="A12">
        <v>11</v>
      </c>
      <c r="B12" s="1">
        <v>37132</v>
      </c>
      <c r="C12">
        <v>9</v>
      </c>
      <c r="D12">
        <v>20</v>
      </c>
      <c r="E12">
        <v>25</v>
      </c>
      <c r="F12">
        <v>32</v>
      </c>
      <c r="G12">
        <v>33</v>
      </c>
      <c r="H12">
        <v>4</v>
      </c>
    </row>
    <row r="13" spans="1:8" x14ac:dyDescent="0.25">
      <c r="A13">
        <v>12</v>
      </c>
      <c r="B13" s="1">
        <v>37139</v>
      </c>
      <c r="C13">
        <v>1</v>
      </c>
      <c r="D13">
        <v>11</v>
      </c>
      <c r="E13">
        <v>19</v>
      </c>
      <c r="F13">
        <v>26</v>
      </c>
      <c r="G13">
        <v>29</v>
      </c>
      <c r="H13">
        <v>4</v>
      </c>
    </row>
    <row r="14" spans="1:8" x14ac:dyDescent="0.25">
      <c r="A14">
        <v>13</v>
      </c>
      <c r="B14" s="1">
        <v>37146</v>
      </c>
      <c r="C14">
        <v>6</v>
      </c>
      <c r="D14">
        <v>8</v>
      </c>
      <c r="E14">
        <v>15</v>
      </c>
      <c r="F14">
        <v>20</v>
      </c>
      <c r="G14">
        <v>33</v>
      </c>
      <c r="H14">
        <v>12</v>
      </c>
    </row>
    <row r="15" spans="1:8" x14ac:dyDescent="0.25">
      <c r="A15">
        <v>14</v>
      </c>
      <c r="B15" s="1">
        <v>37153</v>
      </c>
      <c r="C15">
        <v>4</v>
      </c>
      <c r="D15">
        <v>8</v>
      </c>
      <c r="E15">
        <v>11</v>
      </c>
      <c r="F15">
        <v>13</v>
      </c>
      <c r="G15">
        <v>14</v>
      </c>
      <c r="H15">
        <v>4</v>
      </c>
    </row>
    <row r="16" spans="1:8" x14ac:dyDescent="0.25">
      <c r="A16">
        <v>15</v>
      </c>
      <c r="B16" s="1">
        <v>37160</v>
      </c>
      <c r="C16">
        <v>16</v>
      </c>
      <c r="D16">
        <v>24</v>
      </c>
      <c r="E16">
        <v>27</v>
      </c>
      <c r="F16">
        <v>29</v>
      </c>
      <c r="G16">
        <v>31</v>
      </c>
      <c r="H16">
        <v>1</v>
      </c>
    </row>
    <row r="17" spans="1:8" x14ac:dyDescent="0.25">
      <c r="A17">
        <v>16</v>
      </c>
      <c r="B17" s="1">
        <v>37167</v>
      </c>
      <c r="C17">
        <v>2</v>
      </c>
      <c r="D17">
        <v>12</v>
      </c>
      <c r="E17">
        <v>27</v>
      </c>
      <c r="F17">
        <v>29</v>
      </c>
      <c r="G17">
        <v>30</v>
      </c>
      <c r="H17">
        <v>10</v>
      </c>
    </row>
    <row r="18" spans="1:8" x14ac:dyDescent="0.25">
      <c r="A18">
        <v>17</v>
      </c>
      <c r="B18" s="1">
        <v>37174</v>
      </c>
      <c r="C18">
        <v>2</v>
      </c>
      <c r="D18">
        <v>3</v>
      </c>
      <c r="E18">
        <v>5</v>
      </c>
      <c r="F18">
        <v>9</v>
      </c>
      <c r="G18">
        <v>28</v>
      </c>
      <c r="H18">
        <v>5</v>
      </c>
    </row>
    <row r="19" spans="1:8" x14ac:dyDescent="0.25">
      <c r="A19">
        <v>18</v>
      </c>
      <c r="B19" s="1">
        <v>37181</v>
      </c>
      <c r="C19">
        <v>1</v>
      </c>
      <c r="D19">
        <v>4</v>
      </c>
      <c r="E19">
        <v>30</v>
      </c>
      <c r="F19">
        <v>31</v>
      </c>
      <c r="G19">
        <v>32</v>
      </c>
      <c r="H19">
        <v>6</v>
      </c>
    </row>
    <row r="20" spans="1:8" x14ac:dyDescent="0.25">
      <c r="A20">
        <v>19</v>
      </c>
      <c r="B20" s="1">
        <v>37188</v>
      </c>
      <c r="C20">
        <v>5</v>
      </c>
      <c r="D20">
        <v>14</v>
      </c>
      <c r="E20">
        <v>16</v>
      </c>
      <c r="F20">
        <v>26</v>
      </c>
      <c r="G20">
        <v>29</v>
      </c>
      <c r="H20">
        <v>14</v>
      </c>
    </row>
    <row r="21" spans="1:8" x14ac:dyDescent="0.25">
      <c r="A21">
        <v>20</v>
      </c>
      <c r="B21" s="1">
        <v>37195</v>
      </c>
      <c r="C21">
        <v>5</v>
      </c>
      <c r="D21">
        <v>10</v>
      </c>
      <c r="E21">
        <v>18</v>
      </c>
      <c r="F21">
        <v>29</v>
      </c>
      <c r="G21">
        <v>34</v>
      </c>
      <c r="H21">
        <v>11</v>
      </c>
    </row>
    <row r="22" spans="1:8" x14ac:dyDescent="0.25">
      <c r="A22">
        <v>21</v>
      </c>
      <c r="B22" s="1">
        <v>37202</v>
      </c>
      <c r="C22">
        <v>3</v>
      </c>
      <c r="D22">
        <v>7</v>
      </c>
      <c r="E22">
        <v>18</v>
      </c>
      <c r="F22">
        <v>20</v>
      </c>
      <c r="G22">
        <v>29</v>
      </c>
      <c r="H22">
        <v>1</v>
      </c>
    </row>
    <row r="23" spans="1:8" x14ac:dyDescent="0.25">
      <c r="A23">
        <v>22</v>
      </c>
      <c r="B23" s="1">
        <v>37209</v>
      </c>
      <c r="C23">
        <v>4</v>
      </c>
      <c r="D23">
        <v>5</v>
      </c>
      <c r="E23">
        <v>22</v>
      </c>
      <c r="F23">
        <v>29</v>
      </c>
      <c r="G23">
        <v>34</v>
      </c>
      <c r="H23">
        <v>3</v>
      </c>
    </row>
    <row r="24" spans="1:8" x14ac:dyDescent="0.25">
      <c r="A24">
        <v>23</v>
      </c>
      <c r="B24" s="1">
        <v>37216</v>
      </c>
      <c r="C24">
        <v>8</v>
      </c>
      <c r="D24">
        <v>9</v>
      </c>
      <c r="E24">
        <v>12</v>
      </c>
      <c r="F24">
        <v>18</v>
      </c>
      <c r="G24">
        <v>24</v>
      </c>
      <c r="H24">
        <v>10</v>
      </c>
    </row>
    <row r="25" spans="1:8" x14ac:dyDescent="0.25">
      <c r="A25">
        <v>24</v>
      </c>
      <c r="B25" s="1">
        <v>37223</v>
      </c>
      <c r="C25">
        <v>21</v>
      </c>
      <c r="D25">
        <v>23</v>
      </c>
      <c r="E25">
        <v>28</v>
      </c>
      <c r="F25">
        <v>29</v>
      </c>
      <c r="G25">
        <v>33</v>
      </c>
      <c r="H25">
        <v>2</v>
      </c>
    </row>
    <row r="26" spans="1:8" x14ac:dyDescent="0.25">
      <c r="A26">
        <v>25</v>
      </c>
      <c r="B26" s="1">
        <v>37230</v>
      </c>
      <c r="C26">
        <v>1</v>
      </c>
      <c r="D26">
        <v>11</v>
      </c>
      <c r="E26">
        <v>14</v>
      </c>
      <c r="F26">
        <v>22</v>
      </c>
      <c r="G26">
        <v>29</v>
      </c>
      <c r="H26">
        <v>2</v>
      </c>
    </row>
    <row r="27" spans="1:8" x14ac:dyDescent="0.25">
      <c r="A27">
        <v>26</v>
      </c>
      <c r="B27" s="1">
        <v>37237</v>
      </c>
      <c r="C27">
        <v>1</v>
      </c>
      <c r="D27">
        <v>6</v>
      </c>
      <c r="E27">
        <v>15</v>
      </c>
      <c r="F27">
        <v>26</v>
      </c>
      <c r="G27">
        <v>29</v>
      </c>
      <c r="H27">
        <v>11</v>
      </c>
    </row>
    <row r="28" spans="1:8" x14ac:dyDescent="0.25">
      <c r="A28">
        <v>27</v>
      </c>
      <c r="B28" s="1">
        <v>37244</v>
      </c>
      <c r="C28">
        <v>12</v>
      </c>
      <c r="D28">
        <v>15</v>
      </c>
      <c r="E28">
        <v>16</v>
      </c>
      <c r="F28">
        <v>21</v>
      </c>
      <c r="G28">
        <v>32</v>
      </c>
      <c r="H28">
        <v>9</v>
      </c>
    </row>
    <row r="29" spans="1:8" x14ac:dyDescent="0.25">
      <c r="A29">
        <v>28</v>
      </c>
      <c r="B29" s="1">
        <v>37251</v>
      </c>
      <c r="C29">
        <v>12</v>
      </c>
      <c r="D29">
        <v>20</v>
      </c>
      <c r="E29">
        <v>23</v>
      </c>
      <c r="F29">
        <v>25</v>
      </c>
      <c r="G29">
        <v>32</v>
      </c>
      <c r="H29">
        <v>3</v>
      </c>
    </row>
    <row r="30" spans="1:8" x14ac:dyDescent="0.25">
      <c r="A30">
        <v>29</v>
      </c>
      <c r="B30" s="1">
        <v>37258</v>
      </c>
      <c r="C30">
        <v>3</v>
      </c>
      <c r="D30">
        <v>6</v>
      </c>
      <c r="E30">
        <v>7</v>
      </c>
      <c r="F30">
        <v>14</v>
      </c>
      <c r="G30">
        <v>16</v>
      </c>
      <c r="H30">
        <v>2</v>
      </c>
    </row>
    <row r="31" spans="1:8" x14ac:dyDescent="0.25">
      <c r="A31">
        <v>30</v>
      </c>
      <c r="B31" s="1">
        <v>37265</v>
      </c>
      <c r="C31">
        <v>1</v>
      </c>
      <c r="D31">
        <v>5</v>
      </c>
      <c r="E31">
        <v>13</v>
      </c>
      <c r="F31">
        <v>24</v>
      </c>
      <c r="G31">
        <v>27</v>
      </c>
      <c r="H31">
        <v>14</v>
      </c>
    </row>
    <row r="32" spans="1:8" x14ac:dyDescent="0.25">
      <c r="A32">
        <v>31</v>
      </c>
      <c r="B32" s="1">
        <v>37272</v>
      </c>
      <c r="C32">
        <v>1</v>
      </c>
      <c r="D32">
        <v>9</v>
      </c>
      <c r="E32">
        <v>12</v>
      </c>
      <c r="F32">
        <v>19</v>
      </c>
      <c r="G32">
        <v>29</v>
      </c>
      <c r="H32">
        <v>5</v>
      </c>
    </row>
    <row r="33" spans="1:8" x14ac:dyDescent="0.25">
      <c r="A33">
        <v>32</v>
      </c>
      <c r="B33" s="1">
        <v>37279</v>
      </c>
      <c r="C33">
        <v>2</v>
      </c>
      <c r="D33">
        <v>10</v>
      </c>
      <c r="E33">
        <v>17</v>
      </c>
      <c r="F33">
        <v>29</v>
      </c>
      <c r="G33">
        <v>32</v>
      </c>
      <c r="H33">
        <v>6</v>
      </c>
    </row>
    <row r="34" spans="1:8" x14ac:dyDescent="0.25">
      <c r="A34">
        <v>33</v>
      </c>
      <c r="B34" s="1">
        <v>37286</v>
      </c>
      <c r="C34">
        <v>5</v>
      </c>
      <c r="D34">
        <v>6</v>
      </c>
      <c r="E34">
        <v>13</v>
      </c>
      <c r="F34">
        <v>16</v>
      </c>
      <c r="G34">
        <v>29</v>
      </c>
      <c r="H34">
        <v>5</v>
      </c>
    </row>
    <row r="35" spans="1:8" x14ac:dyDescent="0.25">
      <c r="A35">
        <v>34</v>
      </c>
      <c r="B35" s="1">
        <v>37293</v>
      </c>
      <c r="C35">
        <v>6</v>
      </c>
      <c r="D35">
        <v>11</v>
      </c>
      <c r="E35">
        <v>19</v>
      </c>
      <c r="F35">
        <v>22</v>
      </c>
      <c r="G35">
        <v>25</v>
      </c>
      <c r="H35">
        <v>12</v>
      </c>
    </row>
    <row r="36" spans="1:8" x14ac:dyDescent="0.25">
      <c r="A36">
        <v>35</v>
      </c>
      <c r="B36" s="1">
        <v>37300</v>
      </c>
      <c r="C36">
        <v>3</v>
      </c>
      <c r="D36">
        <v>4</v>
      </c>
      <c r="E36">
        <v>20</v>
      </c>
      <c r="F36">
        <v>21</v>
      </c>
      <c r="G36">
        <v>28</v>
      </c>
      <c r="H36">
        <v>3</v>
      </c>
    </row>
    <row r="37" spans="1:8" x14ac:dyDescent="0.25">
      <c r="A37">
        <v>36</v>
      </c>
      <c r="B37" s="1">
        <v>37307</v>
      </c>
      <c r="C37">
        <v>6</v>
      </c>
      <c r="D37">
        <v>7</v>
      </c>
      <c r="E37">
        <v>9</v>
      </c>
      <c r="F37">
        <v>18</v>
      </c>
      <c r="G37">
        <v>21</v>
      </c>
      <c r="H37">
        <v>14</v>
      </c>
    </row>
    <row r="38" spans="1:8" x14ac:dyDescent="0.25">
      <c r="A38">
        <v>37</v>
      </c>
      <c r="B38" s="1">
        <v>37314</v>
      </c>
      <c r="C38">
        <v>15</v>
      </c>
      <c r="D38">
        <v>18</v>
      </c>
      <c r="E38">
        <v>26</v>
      </c>
      <c r="F38">
        <v>27</v>
      </c>
      <c r="G38">
        <v>34</v>
      </c>
      <c r="H38">
        <v>4</v>
      </c>
    </row>
    <row r="39" spans="1:8" x14ac:dyDescent="0.25">
      <c r="A39">
        <v>38</v>
      </c>
      <c r="B39" s="1">
        <v>37321</v>
      </c>
      <c r="C39">
        <v>5</v>
      </c>
      <c r="D39">
        <v>6</v>
      </c>
      <c r="E39">
        <v>10</v>
      </c>
      <c r="F39">
        <v>11</v>
      </c>
      <c r="G39">
        <v>30</v>
      </c>
      <c r="H39">
        <v>3</v>
      </c>
    </row>
    <row r="40" spans="1:8" x14ac:dyDescent="0.25">
      <c r="A40">
        <v>39</v>
      </c>
      <c r="B40" s="1">
        <v>37328</v>
      </c>
      <c r="C40">
        <v>7</v>
      </c>
      <c r="D40">
        <v>10</v>
      </c>
      <c r="E40">
        <v>15</v>
      </c>
      <c r="F40">
        <v>17</v>
      </c>
      <c r="G40">
        <v>19</v>
      </c>
      <c r="H40">
        <v>12</v>
      </c>
    </row>
    <row r="41" spans="1:8" x14ac:dyDescent="0.25">
      <c r="A41">
        <v>40</v>
      </c>
      <c r="B41" s="1">
        <v>37335</v>
      </c>
      <c r="C41">
        <v>14</v>
      </c>
      <c r="D41">
        <v>16</v>
      </c>
      <c r="E41">
        <v>26</v>
      </c>
      <c r="F41">
        <v>29</v>
      </c>
      <c r="G41">
        <v>30</v>
      </c>
      <c r="H41">
        <v>5</v>
      </c>
    </row>
    <row r="42" spans="1:8" x14ac:dyDescent="0.25">
      <c r="A42">
        <v>41</v>
      </c>
      <c r="B42" s="1">
        <v>37342</v>
      </c>
      <c r="C42">
        <v>3</v>
      </c>
      <c r="D42">
        <v>5</v>
      </c>
      <c r="E42">
        <v>17</v>
      </c>
      <c r="F42">
        <v>20</v>
      </c>
      <c r="G42">
        <v>25</v>
      </c>
      <c r="H42">
        <v>10</v>
      </c>
    </row>
    <row r="43" spans="1:8" x14ac:dyDescent="0.25">
      <c r="A43">
        <v>42</v>
      </c>
      <c r="B43" s="1">
        <v>37349</v>
      </c>
      <c r="C43">
        <v>7</v>
      </c>
      <c r="D43">
        <v>9</v>
      </c>
      <c r="E43">
        <v>13</v>
      </c>
      <c r="F43">
        <v>17</v>
      </c>
      <c r="G43">
        <v>31</v>
      </c>
      <c r="H43">
        <v>8</v>
      </c>
    </row>
    <row r="44" spans="1:8" x14ac:dyDescent="0.25">
      <c r="A44">
        <v>43</v>
      </c>
      <c r="B44" s="1">
        <v>37356</v>
      </c>
      <c r="C44">
        <v>2</v>
      </c>
      <c r="D44">
        <v>10</v>
      </c>
      <c r="E44">
        <v>12</v>
      </c>
      <c r="F44">
        <v>28</v>
      </c>
      <c r="G44">
        <v>29</v>
      </c>
      <c r="H44">
        <v>9</v>
      </c>
    </row>
    <row r="45" spans="1:8" x14ac:dyDescent="0.25">
      <c r="A45">
        <v>44</v>
      </c>
      <c r="B45" s="1">
        <v>37363</v>
      </c>
      <c r="C45">
        <v>2</v>
      </c>
      <c r="D45">
        <v>7</v>
      </c>
      <c r="E45">
        <v>14</v>
      </c>
      <c r="F45">
        <v>23</v>
      </c>
      <c r="G45">
        <v>24</v>
      </c>
      <c r="H45">
        <v>7</v>
      </c>
    </row>
    <row r="46" spans="1:8" x14ac:dyDescent="0.25">
      <c r="A46">
        <v>45</v>
      </c>
      <c r="B46" s="1">
        <v>37370</v>
      </c>
      <c r="C46">
        <v>3</v>
      </c>
      <c r="D46">
        <v>12</v>
      </c>
      <c r="E46">
        <v>24</v>
      </c>
      <c r="F46">
        <v>26</v>
      </c>
      <c r="G46">
        <v>34</v>
      </c>
      <c r="H46">
        <v>7</v>
      </c>
    </row>
    <row r="47" spans="1:8" x14ac:dyDescent="0.25">
      <c r="A47">
        <v>46</v>
      </c>
      <c r="B47" s="1">
        <v>37377</v>
      </c>
      <c r="C47">
        <v>2</v>
      </c>
      <c r="D47">
        <v>8</v>
      </c>
      <c r="E47">
        <v>13</v>
      </c>
      <c r="F47">
        <v>20</v>
      </c>
      <c r="G47">
        <v>33</v>
      </c>
      <c r="H47">
        <v>14</v>
      </c>
    </row>
    <row r="48" spans="1:8" x14ac:dyDescent="0.25">
      <c r="A48">
        <v>47</v>
      </c>
      <c r="B48" s="1">
        <v>37384</v>
      </c>
      <c r="C48">
        <v>1</v>
      </c>
      <c r="D48">
        <v>9</v>
      </c>
      <c r="E48">
        <v>15</v>
      </c>
      <c r="F48">
        <v>17</v>
      </c>
      <c r="G48">
        <v>28</v>
      </c>
      <c r="H48">
        <v>10</v>
      </c>
    </row>
    <row r="49" spans="1:8" x14ac:dyDescent="0.25">
      <c r="A49">
        <v>48</v>
      </c>
      <c r="B49" s="1">
        <v>37391</v>
      </c>
      <c r="C49">
        <v>1</v>
      </c>
      <c r="D49">
        <v>4</v>
      </c>
      <c r="E49">
        <v>15</v>
      </c>
      <c r="F49">
        <v>25</v>
      </c>
      <c r="G49">
        <v>31</v>
      </c>
      <c r="H49">
        <v>13</v>
      </c>
    </row>
    <row r="50" spans="1:8" x14ac:dyDescent="0.25">
      <c r="A50">
        <v>49</v>
      </c>
      <c r="B50" s="1">
        <v>37398</v>
      </c>
      <c r="C50">
        <v>25</v>
      </c>
      <c r="D50">
        <v>26</v>
      </c>
      <c r="E50">
        <v>28</v>
      </c>
      <c r="F50">
        <v>33</v>
      </c>
      <c r="G50">
        <v>34</v>
      </c>
      <c r="H50">
        <v>10</v>
      </c>
    </row>
    <row r="51" spans="1:8" x14ac:dyDescent="0.25">
      <c r="A51">
        <v>50</v>
      </c>
      <c r="B51" s="1">
        <v>37405</v>
      </c>
      <c r="C51">
        <v>5</v>
      </c>
      <c r="D51">
        <v>19</v>
      </c>
      <c r="E51">
        <v>20</v>
      </c>
      <c r="F51">
        <v>29</v>
      </c>
      <c r="G51">
        <v>30</v>
      </c>
      <c r="H51">
        <v>3</v>
      </c>
    </row>
    <row r="52" spans="1:8" x14ac:dyDescent="0.25">
      <c r="A52">
        <v>51</v>
      </c>
      <c r="B52" s="1">
        <v>37412</v>
      </c>
      <c r="C52">
        <v>5</v>
      </c>
      <c r="D52">
        <v>8</v>
      </c>
      <c r="E52">
        <v>9</v>
      </c>
      <c r="F52">
        <v>29</v>
      </c>
      <c r="G52">
        <v>30</v>
      </c>
      <c r="H52">
        <v>4</v>
      </c>
    </row>
    <row r="53" spans="1:8" x14ac:dyDescent="0.25">
      <c r="A53">
        <v>52</v>
      </c>
      <c r="B53" s="1">
        <v>37419</v>
      </c>
      <c r="C53">
        <v>1</v>
      </c>
      <c r="D53">
        <v>12</v>
      </c>
      <c r="E53">
        <v>16</v>
      </c>
      <c r="F53">
        <v>24</v>
      </c>
      <c r="G53">
        <v>28</v>
      </c>
      <c r="H53">
        <v>10</v>
      </c>
    </row>
    <row r="54" spans="1:8" x14ac:dyDescent="0.25">
      <c r="A54">
        <v>53</v>
      </c>
      <c r="B54" s="1">
        <v>37426</v>
      </c>
      <c r="C54">
        <v>1</v>
      </c>
      <c r="D54">
        <v>5</v>
      </c>
      <c r="E54">
        <v>10</v>
      </c>
      <c r="F54">
        <v>24</v>
      </c>
      <c r="G54">
        <v>29</v>
      </c>
      <c r="H54">
        <v>9</v>
      </c>
    </row>
    <row r="55" spans="1:8" x14ac:dyDescent="0.25">
      <c r="A55">
        <v>54</v>
      </c>
      <c r="B55" s="1">
        <v>37433</v>
      </c>
      <c r="C55">
        <v>7</v>
      </c>
      <c r="D55">
        <v>9</v>
      </c>
      <c r="E55">
        <v>10</v>
      </c>
      <c r="F55">
        <v>19</v>
      </c>
      <c r="G55">
        <v>22</v>
      </c>
      <c r="H55">
        <v>8</v>
      </c>
    </row>
    <row r="56" spans="1:8" x14ac:dyDescent="0.25">
      <c r="A56">
        <v>55</v>
      </c>
      <c r="B56" s="1">
        <v>37440</v>
      </c>
      <c r="C56">
        <v>2</v>
      </c>
      <c r="D56">
        <v>4</v>
      </c>
      <c r="E56">
        <v>24</v>
      </c>
      <c r="F56">
        <v>26</v>
      </c>
      <c r="G56">
        <v>33</v>
      </c>
      <c r="H56">
        <v>12</v>
      </c>
    </row>
    <row r="57" spans="1:8" x14ac:dyDescent="0.25">
      <c r="A57">
        <v>56</v>
      </c>
      <c r="B57" s="1">
        <v>37447</v>
      </c>
      <c r="C57">
        <v>1</v>
      </c>
      <c r="D57">
        <v>10</v>
      </c>
      <c r="E57">
        <v>19</v>
      </c>
      <c r="F57">
        <v>32</v>
      </c>
      <c r="G57">
        <v>34</v>
      </c>
      <c r="H57">
        <v>7</v>
      </c>
    </row>
    <row r="58" spans="1:8" x14ac:dyDescent="0.25">
      <c r="A58">
        <v>57</v>
      </c>
      <c r="B58" s="1">
        <v>37454</v>
      </c>
      <c r="C58">
        <v>6</v>
      </c>
      <c r="D58">
        <v>11</v>
      </c>
      <c r="E58">
        <v>16</v>
      </c>
      <c r="F58">
        <v>29</v>
      </c>
      <c r="G58">
        <v>34</v>
      </c>
      <c r="H58">
        <v>8</v>
      </c>
    </row>
    <row r="59" spans="1:8" x14ac:dyDescent="0.25">
      <c r="A59">
        <v>58</v>
      </c>
      <c r="B59" s="1">
        <v>37461</v>
      </c>
      <c r="C59">
        <v>11</v>
      </c>
      <c r="D59">
        <v>12</v>
      </c>
      <c r="E59">
        <v>13</v>
      </c>
      <c r="F59">
        <v>15</v>
      </c>
      <c r="G59">
        <v>22</v>
      </c>
      <c r="H59">
        <v>1</v>
      </c>
    </row>
    <row r="60" spans="1:8" x14ac:dyDescent="0.25">
      <c r="A60">
        <v>59</v>
      </c>
      <c r="B60" s="1">
        <v>37468</v>
      </c>
      <c r="C60">
        <v>6</v>
      </c>
      <c r="D60">
        <v>13</v>
      </c>
      <c r="E60">
        <v>14</v>
      </c>
      <c r="F60">
        <v>16</v>
      </c>
      <c r="G60">
        <v>32</v>
      </c>
      <c r="H60">
        <v>12</v>
      </c>
    </row>
    <row r="61" spans="1:8" x14ac:dyDescent="0.25">
      <c r="A61">
        <v>60</v>
      </c>
      <c r="B61" s="1">
        <v>37475</v>
      </c>
      <c r="C61">
        <v>5</v>
      </c>
      <c r="D61">
        <v>18</v>
      </c>
      <c r="E61">
        <v>23</v>
      </c>
      <c r="F61">
        <v>26</v>
      </c>
      <c r="G61">
        <v>34</v>
      </c>
      <c r="H61">
        <v>8</v>
      </c>
    </row>
    <row r="62" spans="1:8" x14ac:dyDescent="0.25">
      <c r="A62">
        <v>61</v>
      </c>
      <c r="B62" s="1">
        <v>37482</v>
      </c>
      <c r="C62">
        <v>14</v>
      </c>
      <c r="D62">
        <v>21</v>
      </c>
      <c r="E62">
        <v>22</v>
      </c>
      <c r="F62">
        <v>25</v>
      </c>
      <c r="G62">
        <v>27</v>
      </c>
      <c r="H62">
        <v>10</v>
      </c>
    </row>
    <row r="63" spans="1:8" x14ac:dyDescent="0.25">
      <c r="A63">
        <v>62</v>
      </c>
      <c r="B63" s="1">
        <v>37489</v>
      </c>
      <c r="C63">
        <v>5</v>
      </c>
      <c r="D63">
        <v>17</v>
      </c>
      <c r="E63">
        <v>21</v>
      </c>
      <c r="F63">
        <v>26</v>
      </c>
      <c r="G63">
        <v>34</v>
      </c>
      <c r="H63">
        <v>6</v>
      </c>
    </row>
    <row r="64" spans="1:8" x14ac:dyDescent="0.25">
      <c r="A64">
        <v>63</v>
      </c>
      <c r="B64" s="1">
        <v>37496</v>
      </c>
      <c r="C64">
        <v>11</v>
      </c>
      <c r="D64">
        <v>17</v>
      </c>
      <c r="E64">
        <v>20</v>
      </c>
      <c r="F64">
        <v>23</v>
      </c>
      <c r="G64">
        <v>28</v>
      </c>
      <c r="H64">
        <v>4</v>
      </c>
    </row>
    <row r="65" spans="1:8" x14ac:dyDescent="0.25">
      <c r="A65">
        <v>64</v>
      </c>
      <c r="B65" s="1">
        <v>37503</v>
      </c>
      <c r="C65">
        <v>10</v>
      </c>
      <c r="D65">
        <v>12</v>
      </c>
      <c r="E65">
        <v>17</v>
      </c>
      <c r="F65">
        <v>27</v>
      </c>
      <c r="G65">
        <v>30</v>
      </c>
      <c r="H65">
        <v>11</v>
      </c>
    </row>
    <row r="66" spans="1:8" x14ac:dyDescent="0.25">
      <c r="A66">
        <v>65</v>
      </c>
      <c r="B66" s="1">
        <v>37510</v>
      </c>
      <c r="C66">
        <v>11</v>
      </c>
      <c r="D66">
        <v>19</v>
      </c>
      <c r="E66">
        <v>22</v>
      </c>
      <c r="F66">
        <v>27</v>
      </c>
      <c r="G66">
        <v>29</v>
      </c>
      <c r="H66">
        <v>5</v>
      </c>
    </row>
    <row r="67" spans="1:8" x14ac:dyDescent="0.25">
      <c r="A67">
        <v>66</v>
      </c>
      <c r="B67" s="1">
        <v>37517</v>
      </c>
      <c r="C67">
        <v>2</v>
      </c>
      <c r="D67">
        <v>4</v>
      </c>
      <c r="E67">
        <v>7</v>
      </c>
      <c r="F67">
        <v>14</v>
      </c>
      <c r="G67">
        <v>16</v>
      </c>
      <c r="H67">
        <v>2</v>
      </c>
    </row>
    <row r="68" spans="1:8" x14ac:dyDescent="0.25">
      <c r="A68">
        <v>67</v>
      </c>
      <c r="B68" s="1">
        <v>37524</v>
      </c>
      <c r="C68">
        <v>7</v>
      </c>
      <c r="D68">
        <v>20</v>
      </c>
      <c r="E68">
        <v>29</v>
      </c>
      <c r="F68">
        <v>30</v>
      </c>
      <c r="G68">
        <v>31</v>
      </c>
      <c r="H68">
        <v>2</v>
      </c>
    </row>
    <row r="69" spans="1:8" x14ac:dyDescent="0.25">
      <c r="A69">
        <v>68</v>
      </c>
      <c r="B69" s="1">
        <v>37531</v>
      </c>
      <c r="C69">
        <v>3</v>
      </c>
      <c r="D69">
        <v>5</v>
      </c>
      <c r="E69">
        <v>16</v>
      </c>
      <c r="F69">
        <v>26</v>
      </c>
      <c r="G69">
        <v>27</v>
      </c>
      <c r="H69">
        <v>5</v>
      </c>
    </row>
    <row r="70" spans="1:8" x14ac:dyDescent="0.25">
      <c r="A70">
        <v>69</v>
      </c>
      <c r="B70" s="1">
        <v>37538</v>
      </c>
      <c r="C70">
        <v>4</v>
      </c>
      <c r="D70">
        <v>7</v>
      </c>
      <c r="E70">
        <v>16</v>
      </c>
      <c r="F70">
        <v>19</v>
      </c>
      <c r="G70">
        <v>29</v>
      </c>
      <c r="H70">
        <v>14</v>
      </c>
    </row>
    <row r="71" spans="1:8" x14ac:dyDescent="0.25">
      <c r="A71">
        <v>70</v>
      </c>
      <c r="B71" s="1">
        <v>37545</v>
      </c>
      <c r="C71">
        <v>2</v>
      </c>
      <c r="D71">
        <v>10</v>
      </c>
      <c r="E71">
        <v>11</v>
      </c>
      <c r="F71">
        <v>29</v>
      </c>
      <c r="G71">
        <v>31</v>
      </c>
      <c r="H71">
        <v>10</v>
      </c>
    </row>
    <row r="72" spans="1:8" x14ac:dyDescent="0.25">
      <c r="A72">
        <v>71</v>
      </c>
      <c r="B72" s="1">
        <v>37552</v>
      </c>
      <c r="C72">
        <v>1</v>
      </c>
      <c r="D72">
        <v>3</v>
      </c>
      <c r="E72">
        <v>15</v>
      </c>
      <c r="F72">
        <v>18</v>
      </c>
      <c r="G72">
        <v>28</v>
      </c>
      <c r="H72">
        <v>12</v>
      </c>
    </row>
    <row r="73" spans="1:8" x14ac:dyDescent="0.25">
      <c r="A73">
        <v>72</v>
      </c>
      <c r="B73" s="1">
        <v>37559</v>
      </c>
      <c r="C73">
        <v>9</v>
      </c>
      <c r="D73">
        <v>19</v>
      </c>
      <c r="E73">
        <v>30</v>
      </c>
      <c r="F73">
        <v>32</v>
      </c>
      <c r="G73">
        <v>33</v>
      </c>
      <c r="H73">
        <v>13</v>
      </c>
    </row>
    <row r="74" spans="1:8" x14ac:dyDescent="0.25">
      <c r="A74">
        <v>73</v>
      </c>
      <c r="B74" s="1">
        <v>37566</v>
      </c>
      <c r="C74">
        <v>5</v>
      </c>
      <c r="D74">
        <v>17</v>
      </c>
      <c r="E74">
        <v>23</v>
      </c>
      <c r="F74">
        <v>25</v>
      </c>
      <c r="G74">
        <v>30</v>
      </c>
      <c r="H74">
        <v>10</v>
      </c>
    </row>
    <row r="75" spans="1:8" x14ac:dyDescent="0.25">
      <c r="A75">
        <v>74</v>
      </c>
      <c r="B75" s="1">
        <v>37573</v>
      </c>
      <c r="C75">
        <v>5</v>
      </c>
      <c r="D75">
        <v>7</v>
      </c>
      <c r="E75">
        <v>9</v>
      </c>
      <c r="F75">
        <v>12</v>
      </c>
      <c r="G75">
        <v>18</v>
      </c>
      <c r="H75">
        <v>5</v>
      </c>
    </row>
    <row r="76" spans="1:8" x14ac:dyDescent="0.25">
      <c r="A76">
        <v>75</v>
      </c>
      <c r="B76" s="1">
        <v>37580</v>
      </c>
      <c r="C76">
        <v>2</v>
      </c>
      <c r="D76">
        <v>18</v>
      </c>
      <c r="E76">
        <v>26</v>
      </c>
      <c r="F76">
        <v>28</v>
      </c>
      <c r="G76">
        <v>34</v>
      </c>
      <c r="H76">
        <v>12</v>
      </c>
    </row>
    <row r="77" spans="1:8" x14ac:dyDescent="0.25">
      <c r="A77">
        <v>76</v>
      </c>
      <c r="B77" s="1">
        <v>37587</v>
      </c>
      <c r="C77">
        <v>5</v>
      </c>
      <c r="D77">
        <v>8</v>
      </c>
      <c r="E77">
        <v>18</v>
      </c>
      <c r="F77">
        <v>23</v>
      </c>
      <c r="G77">
        <v>33</v>
      </c>
      <c r="H77">
        <v>14</v>
      </c>
    </row>
    <row r="78" spans="1:8" x14ac:dyDescent="0.25">
      <c r="A78">
        <v>77</v>
      </c>
      <c r="B78" s="1">
        <v>37594</v>
      </c>
      <c r="C78">
        <v>7</v>
      </c>
      <c r="D78">
        <v>12</v>
      </c>
      <c r="E78">
        <v>15</v>
      </c>
      <c r="F78">
        <v>31</v>
      </c>
      <c r="G78">
        <v>34</v>
      </c>
      <c r="H78">
        <v>6</v>
      </c>
    </row>
    <row r="79" spans="1:8" x14ac:dyDescent="0.25">
      <c r="A79">
        <v>78</v>
      </c>
      <c r="B79" s="1">
        <v>37601</v>
      </c>
      <c r="C79">
        <v>13</v>
      </c>
      <c r="D79">
        <v>23</v>
      </c>
      <c r="E79">
        <v>26</v>
      </c>
      <c r="F79">
        <v>27</v>
      </c>
      <c r="G79">
        <v>34</v>
      </c>
      <c r="H79">
        <v>1</v>
      </c>
    </row>
    <row r="80" spans="1:8" x14ac:dyDescent="0.25">
      <c r="A80">
        <v>79</v>
      </c>
      <c r="B80" s="1">
        <v>37608</v>
      </c>
      <c r="C80">
        <v>2</v>
      </c>
      <c r="D80">
        <v>5</v>
      </c>
      <c r="E80">
        <v>6</v>
      </c>
      <c r="F80">
        <v>11</v>
      </c>
      <c r="G80">
        <v>34</v>
      </c>
      <c r="H80">
        <v>7</v>
      </c>
    </row>
    <row r="81" spans="1:8" x14ac:dyDescent="0.25">
      <c r="A81">
        <v>80</v>
      </c>
      <c r="B81" s="1">
        <v>37615</v>
      </c>
      <c r="C81">
        <v>9</v>
      </c>
      <c r="D81">
        <v>15</v>
      </c>
      <c r="E81">
        <v>16</v>
      </c>
      <c r="F81">
        <v>31</v>
      </c>
      <c r="G81">
        <v>32</v>
      </c>
      <c r="H81">
        <v>8</v>
      </c>
    </row>
    <row r="82" spans="1:8" x14ac:dyDescent="0.25">
      <c r="A82">
        <v>81</v>
      </c>
      <c r="B82" s="1">
        <v>37622</v>
      </c>
      <c r="C82">
        <v>2</v>
      </c>
      <c r="D82">
        <v>3</v>
      </c>
      <c r="E82">
        <v>11</v>
      </c>
      <c r="F82">
        <v>20</v>
      </c>
      <c r="G82">
        <v>24</v>
      </c>
      <c r="H82">
        <v>11</v>
      </c>
    </row>
    <row r="83" spans="1:8" x14ac:dyDescent="0.25">
      <c r="A83">
        <v>82</v>
      </c>
      <c r="B83" s="1">
        <v>37629</v>
      </c>
      <c r="C83">
        <v>4</v>
      </c>
      <c r="D83">
        <v>7</v>
      </c>
      <c r="E83">
        <v>8</v>
      </c>
      <c r="F83">
        <v>22</v>
      </c>
      <c r="G83">
        <v>24</v>
      </c>
      <c r="H83">
        <v>4</v>
      </c>
    </row>
    <row r="84" spans="1:8" x14ac:dyDescent="0.25">
      <c r="A84">
        <v>83</v>
      </c>
      <c r="B84" s="1">
        <v>37636</v>
      </c>
      <c r="C84">
        <v>5</v>
      </c>
      <c r="D84">
        <v>17</v>
      </c>
      <c r="E84">
        <v>18</v>
      </c>
      <c r="F84">
        <v>23</v>
      </c>
      <c r="G84">
        <v>29</v>
      </c>
      <c r="H84">
        <v>11</v>
      </c>
    </row>
    <row r="85" spans="1:8" x14ac:dyDescent="0.25">
      <c r="A85">
        <v>84</v>
      </c>
      <c r="B85" s="1">
        <v>37643</v>
      </c>
      <c r="C85">
        <v>2</v>
      </c>
      <c r="D85">
        <v>3</v>
      </c>
      <c r="E85">
        <v>16</v>
      </c>
      <c r="F85">
        <v>23</v>
      </c>
      <c r="G85">
        <v>32</v>
      </c>
      <c r="H85">
        <v>7</v>
      </c>
    </row>
    <row r="86" spans="1:8" x14ac:dyDescent="0.25">
      <c r="A86">
        <v>85</v>
      </c>
      <c r="B86" s="1">
        <v>37650</v>
      </c>
      <c r="C86">
        <v>10</v>
      </c>
      <c r="D86">
        <v>14</v>
      </c>
      <c r="E86">
        <v>16</v>
      </c>
      <c r="F86">
        <v>17</v>
      </c>
      <c r="G86">
        <v>23</v>
      </c>
      <c r="H86">
        <v>12</v>
      </c>
    </row>
    <row r="87" spans="1:8" x14ac:dyDescent="0.25">
      <c r="A87">
        <v>86</v>
      </c>
      <c r="B87" s="1">
        <v>37657</v>
      </c>
      <c r="C87">
        <v>4</v>
      </c>
      <c r="D87">
        <v>10</v>
      </c>
      <c r="E87">
        <v>25</v>
      </c>
      <c r="F87">
        <v>27</v>
      </c>
      <c r="G87">
        <v>30</v>
      </c>
      <c r="H87">
        <v>6</v>
      </c>
    </row>
    <row r="88" spans="1:8" x14ac:dyDescent="0.25">
      <c r="A88">
        <v>87</v>
      </c>
      <c r="B88" s="1">
        <v>37664</v>
      </c>
      <c r="C88">
        <v>9</v>
      </c>
      <c r="D88">
        <v>17</v>
      </c>
      <c r="E88">
        <v>20</v>
      </c>
      <c r="F88">
        <v>22</v>
      </c>
      <c r="G88">
        <v>30</v>
      </c>
      <c r="H88">
        <v>13</v>
      </c>
    </row>
    <row r="89" spans="1:8" x14ac:dyDescent="0.25">
      <c r="A89">
        <v>88</v>
      </c>
      <c r="B89" s="1">
        <v>37671</v>
      </c>
      <c r="C89">
        <v>1</v>
      </c>
      <c r="D89">
        <v>15</v>
      </c>
      <c r="E89">
        <v>20</v>
      </c>
      <c r="F89">
        <v>22</v>
      </c>
      <c r="G89">
        <v>29</v>
      </c>
      <c r="H89">
        <v>4</v>
      </c>
    </row>
    <row r="90" spans="1:8" x14ac:dyDescent="0.25">
      <c r="A90">
        <v>89</v>
      </c>
      <c r="B90" s="1">
        <v>37678</v>
      </c>
      <c r="C90">
        <v>5</v>
      </c>
      <c r="D90">
        <v>15</v>
      </c>
      <c r="E90">
        <v>16</v>
      </c>
      <c r="F90">
        <v>17</v>
      </c>
      <c r="G90">
        <v>26</v>
      </c>
      <c r="H90">
        <v>5</v>
      </c>
    </row>
    <row r="91" spans="1:8" x14ac:dyDescent="0.25">
      <c r="A91">
        <v>90</v>
      </c>
      <c r="B91" s="1">
        <v>37685</v>
      </c>
      <c r="C91">
        <v>3</v>
      </c>
      <c r="D91">
        <v>5</v>
      </c>
      <c r="E91">
        <v>8</v>
      </c>
      <c r="F91">
        <v>15</v>
      </c>
      <c r="G91">
        <v>26</v>
      </c>
      <c r="H91">
        <v>5</v>
      </c>
    </row>
    <row r="92" spans="1:8" x14ac:dyDescent="0.25">
      <c r="A92">
        <v>91</v>
      </c>
      <c r="B92" s="1">
        <v>37692</v>
      </c>
      <c r="C92">
        <v>1</v>
      </c>
      <c r="D92">
        <v>3</v>
      </c>
      <c r="E92">
        <v>13</v>
      </c>
      <c r="F92">
        <v>24</v>
      </c>
      <c r="G92">
        <v>34</v>
      </c>
      <c r="H92">
        <v>8</v>
      </c>
    </row>
    <row r="93" spans="1:8" x14ac:dyDescent="0.25">
      <c r="A93">
        <v>92</v>
      </c>
      <c r="B93" s="1">
        <v>37699</v>
      </c>
      <c r="C93">
        <v>1</v>
      </c>
      <c r="D93">
        <v>4</v>
      </c>
      <c r="E93">
        <v>19</v>
      </c>
      <c r="F93">
        <v>25</v>
      </c>
      <c r="G93">
        <v>32</v>
      </c>
      <c r="H93">
        <v>4</v>
      </c>
    </row>
    <row r="94" spans="1:8" x14ac:dyDescent="0.25">
      <c r="A94">
        <v>93</v>
      </c>
      <c r="B94" s="1">
        <v>37706</v>
      </c>
      <c r="C94">
        <v>11</v>
      </c>
      <c r="D94">
        <v>13</v>
      </c>
      <c r="E94">
        <v>14</v>
      </c>
      <c r="F94">
        <v>17</v>
      </c>
      <c r="G94">
        <v>25</v>
      </c>
      <c r="H94">
        <v>8</v>
      </c>
    </row>
    <row r="95" spans="1:8" x14ac:dyDescent="0.25">
      <c r="A95">
        <v>94</v>
      </c>
      <c r="B95" s="1">
        <v>37713</v>
      </c>
      <c r="C95">
        <v>12</v>
      </c>
      <c r="D95">
        <v>13</v>
      </c>
      <c r="E95">
        <v>15</v>
      </c>
      <c r="F95">
        <v>19</v>
      </c>
      <c r="G95">
        <v>27</v>
      </c>
      <c r="H95">
        <v>8</v>
      </c>
    </row>
    <row r="96" spans="1:8" x14ac:dyDescent="0.25">
      <c r="A96">
        <v>95</v>
      </c>
      <c r="B96" s="1">
        <v>37720</v>
      </c>
      <c r="C96">
        <v>8</v>
      </c>
      <c r="D96">
        <v>10</v>
      </c>
      <c r="E96">
        <v>14</v>
      </c>
      <c r="F96">
        <v>27</v>
      </c>
      <c r="G96">
        <v>33</v>
      </c>
      <c r="H96">
        <v>8</v>
      </c>
    </row>
    <row r="97" spans="1:8" x14ac:dyDescent="0.25">
      <c r="A97">
        <v>96</v>
      </c>
      <c r="B97" s="1">
        <v>37727</v>
      </c>
      <c r="C97">
        <v>2</v>
      </c>
      <c r="D97">
        <v>4</v>
      </c>
      <c r="E97">
        <v>18</v>
      </c>
      <c r="F97">
        <v>25</v>
      </c>
      <c r="G97">
        <v>28</v>
      </c>
      <c r="H97">
        <v>10</v>
      </c>
    </row>
    <row r="98" spans="1:8" x14ac:dyDescent="0.25">
      <c r="A98">
        <v>97</v>
      </c>
      <c r="B98" s="1">
        <v>37734</v>
      </c>
      <c r="C98">
        <v>13</v>
      </c>
      <c r="D98">
        <v>16</v>
      </c>
      <c r="E98">
        <v>20</v>
      </c>
      <c r="F98">
        <v>22</v>
      </c>
      <c r="G98">
        <v>27</v>
      </c>
      <c r="H98">
        <v>5</v>
      </c>
    </row>
    <row r="99" spans="1:8" x14ac:dyDescent="0.25">
      <c r="A99">
        <v>98</v>
      </c>
      <c r="B99" s="1">
        <v>37741</v>
      </c>
      <c r="C99">
        <v>8</v>
      </c>
      <c r="D99">
        <v>10</v>
      </c>
      <c r="E99">
        <v>13</v>
      </c>
      <c r="F99">
        <v>14</v>
      </c>
      <c r="G99">
        <v>31</v>
      </c>
      <c r="H99">
        <v>10</v>
      </c>
    </row>
    <row r="100" spans="1:8" x14ac:dyDescent="0.25">
      <c r="A100">
        <v>99</v>
      </c>
      <c r="B100" s="1">
        <v>37748</v>
      </c>
      <c r="C100">
        <v>7</v>
      </c>
      <c r="D100">
        <v>14</v>
      </c>
      <c r="E100">
        <v>20</v>
      </c>
      <c r="F100">
        <v>22</v>
      </c>
      <c r="G100">
        <v>26</v>
      </c>
      <c r="H100">
        <v>1</v>
      </c>
    </row>
    <row r="101" spans="1:8" x14ac:dyDescent="0.25">
      <c r="A101">
        <v>100</v>
      </c>
      <c r="B101" s="1">
        <v>37755</v>
      </c>
      <c r="C101">
        <v>8</v>
      </c>
      <c r="D101">
        <v>9</v>
      </c>
      <c r="E101">
        <v>10</v>
      </c>
      <c r="F101">
        <v>15</v>
      </c>
      <c r="G101">
        <v>18</v>
      </c>
      <c r="H101">
        <v>7</v>
      </c>
    </row>
    <row r="102" spans="1:8" x14ac:dyDescent="0.25">
      <c r="A102">
        <v>101</v>
      </c>
      <c r="B102" s="1">
        <v>37762</v>
      </c>
      <c r="C102">
        <v>4</v>
      </c>
      <c r="D102">
        <v>14</v>
      </c>
      <c r="E102">
        <v>15</v>
      </c>
      <c r="F102">
        <v>16</v>
      </c>
      <c r="G102">
        <v>23</v>
      </c>
      <c r="H102">
        <v>2</v>
      </c>
    </row>
    <row r="103" spans="1:8" x14ac:dyDescent="0.25">
      <c r="A103">
        <v>102</v>
      </c>
      <c r="B103" s="1">
        <v>37769</v>
      </c>
      <c r="C103">
        <v>4</v>
      </c>
      <c r="D103">
        <v>7</v>
      </c>
      <c r="E103">
        <v>26</v>
      </c>
      <c r="F103">
        <v>33</v>
      </c>
      <c r="G103">
        <v>34</v>
      </c>
      <c r="H103">
        <v>11</v>
      </c>
    </row>
    <row r="104" spans="1:8" x14ac:dyDescent="0.25">
      <c r="A104">
        <v>103</v>
      </c>
      <c r="B104" s="1">
        <v>37776</v>
      </c>
      <c r="C104">
        <v>14</v>
      </c>
      <c r="D104">
        <v>15</v>
      </c>
      <c r="E104">
        <v>18</v>
      </c>
      <c r="F104">
        <v>19</v>
      </c>
      <c r="G104">
        <v>34</v>
      </c>
      <c r="H104">
        <v>5</v>
      </c>
    </row>
    <row r="105" spans="1:8" x14ac:dyDescent="0.25">
      <c r="A105">
        <v>104</v>
      </c>
      <c r="B105" s="1">
        <v>37783</v>
      </c>
      <c r="C105">
        <v>14</v>
      </c>
      <c r="D105">
        <v>15</v>
      </c>
      <c r="E105">
        <v>23</v>
      </c>
      <c r="F105">
        <v>24</v>
      </c>
      <c r="G105">
        <v>34</v>
      </c>
      <c r="H105">
        <v>14</v>
      </c>
    </row>
    <row r="106" spans="1:8" x14ac:dyDescent="0.25">
      <c r="A106">
        <v>105</v>
      </c>
      <c r="B106" s="1">
        <v>37790</v>
      </c>
      <c r="C106">
        <v>1</v>
      </c>
      <c r="D106">
        <v>4</v>
      </c>
      <c r="E106">
        <v>17</v>
      </c>
      <c r="F106">
        <v>18</v>
      </c>
      <c r="G106">
        <v>24</v>
      </c>
      <c r="H106">
        <v>7</v>
      </c>
    </row>
    <row r="107" spans="1:8" x14ac:dyDescent="0.25">
      <c r="A107">
        <v>106</v>
      </c>
      <c r="B107" s="1">
        <v>37797</v>
      </c>
      <c r="C107">
        <v>7</v>
      </c>
      <c r="D107">
        <v>11</v>
      </c>
      <c r="E107">
        <v>12</v>
      </c>
      <c r="F107">
        <v>25</v>
      </c>
      <c r="G107">
        <v>31</v>
      </c>
      <c r="H107">
        <v>14</v>
      </c>
    </row>
    <row r="108" spans="1:8" x14ac:dyDescent="0.25">
      <c r="A108">
        <v>107</v>
      </c>
      <c r="B108" s="1">
        <v>37804</v>
      </c>
      <c r="C108">
        <v>3</v>
      </c>
      <c r="D108">
        <v>9</v>
      </c>
      <c r="E108">
        <v>11</v>
      </c>
      <c r="F108">
        <v>15</v>
      </c>
      <c r="G108">
        <v>25</v>
      </c>
      <c r="H108">
        <v>3</v>
      </c>
    </row>
    <row r="109" spans="1:8" x14ac:dyDescent="0.25">
      <c r="A109">
        <v>108</v>
      </c>
      <c r="B109" s="1">
        <v>37811</v>
      </c>
      <c r="C109">
        <v>6</v>
      </c>
      <c r="D109">
        <v>17</v>
      </c>
      <c r="E109">
        <v>24</v>
      </c>
      <c r="F109">
        <v>27</v>
      </c>
      <c r="G109">
        <v>34</v>
      </c>
      <c r="H109">
        <v>11</v>
      </c>
    </row>
    <row r="110" spans="1:8" x14ac:dyDescent="0.25">
      <c r="A110">
        <v>109</v>
      </c>
      <c r="B110" s="1">
        <v>37818</v>
      </c>
      <c r="C110">
        <v>11</v>
      </c>
      <c r="D110">
        <v>16</v>
      </c>
      <c r="E110">
        <v>21</v>
      </c>
      <c r="F110">
        <v>22</v>
      </c>
      <c r="G110">
        <v>33</v>
      </c>
      <c r="H110">
        <v>6</v>
      </c>
    </row>
    <row r="111" spans="1:8" x14ac:dyDescent="0.25">
      <c r="A111">
        <v>110</v>
      </c>
      <c r="B111" s="1">
        <v>37825</v>
      </c>
      <c r="C111">
        <v>1</v>
      </c>
      <c r="D111">
        <v>4</v>
      </c>
      <c r="E111">
        <v>13</v>
      </c>
      <c r="F111">
        <v>23</v>
      </c>
      <c r="G111">
        <v>25</v>
      </c>
      <c r="H111">
        <v>2</v>
      </c>
    </row>
    <row r="112" spans="1:8" x14ac:dyDescent="0.25">
      <c r="A112">
        <v>111</v>
      </c>
      <c r="B112" s="1">
        <v>37832</v>
      </c>
      <c r="C112">
        <v>2</v>
      </c>
      <c r="D112">
        <v>6</v>
      </c>
      <c r="E112">
        <v>15</v>
      </c>
      <c r="F112">
        <v>20</v>
      </c>
      <c r="G112">
        <v>27</v>
      </c>
      <c r="H112">
        <v>1</v>
      </c>
    </row>
    <row r="113" spans="1:8" x14ac:dyDescent="0.25">
      <c r="A113">
        <v>112</v>
      </c>
      <c r="B113" s="1">
        <v>37839</v>
      </c>
      <c r="C113">
        <v>3</v>
      </c>
      <c r="D113">
        <v>10</v>
      </c>
      <c r="E113">
        <v>13</v>
      </c>
      <c r="F113">
        <v>22</v>
      </c>
      <c r="G113">
        <v>28</v>
      </c>
      <c r="H113">
        <v>5</v>
      </c>
    </row>
    <row r="114" spans="1:8" x14ac:dyDescent="0.25">
      <c r="A114">
        <v>113</v>
      </c>
      <c r="B114" s="1">
        <v>37846</v>
      </c>
      <c r="C114">
        <v>2</v>
      </c>
      <c r="D114">
        <v>9</v>
      </c>
      <c r="E114">
        <v>18</v>
      </c>
      <c r="F114">
        <v>25</v>
      </c>
      <c r="G114">
        <v>33</v>
      </c>
      <c r="H114">
        <v>10</v>
      </c>
    </row>
    <row r="115" spans="1:8" x14ac:dyDescent="0.25">
      <c r="A115">
        <v>114</v>
      </c>
      <c r="B115" s="1">
        <v>37853</v>
      </c>
      <c r="C115">
        <v>3</v>
      </c>
      <c r="D115">
        <v>6</v>
      </c>
      <c r="E115">
        <v>14</v>
      </c>
      <c r="F115">
        <v>25</v>
      </c>
      <c r="G115">
        <v>29</v>
      </c>
      <c r="H115">
        <v>10</v>
      </c>
    </row>
    <row r="116" spans="1:8" x14ac:dyDescent="0.25">
      <c r="A116">
        <v>115</v>
      </c>
      <c r="B116" s="1">
        <v>37860</v>
      </c>
      <c r="C116">
        <v>8</v>
      </c>
      <c r="D116">
        <v>11</v>
      </c>
      <c r="E116">
        <v>14</v>
      </c>
      <c r="F116">
        <v>24</v>
      </c>
      <c r="G116">
        <v>28</v>
      </c>
      <c r="H116">
        <v>1</v>
      </c>
    </row>
    <row r="117" spans="1:8" x14ac:dyDescent="0.25">
      <c r="A117">
        <v>116</v>
      </c>
      <c r="B117" s="1">
        <v>37867</v>
      </c>
      <c r="C117">
        <v>2</v>
      </c>
      <c r="D117">
        <v>17</v>
      </c>
      <c r="E117">
        <v>19</v>
      </c>
      <c r="F117">
        <v>20</v>
      </c>
      <c r="G117">
        <v>30</v>
      </c>
      <c r="H117">
        <v>2</v>
      </c>
    </row>
    <row r="118" spans="1:8" x14ac:dyDescent="0.25">
      <c r="A118">
        <v>117</v>
      </c>
      <c r="B118" s="1">
        <v>37874</v>
      </c>
      <c r="C118">
        <v>8</v>
      </c>
      <c r="D118">
        <v>9</v>
      </c>
      <c r="E118">
        <v>11</v>
      </c>
      <c r="F118">
        <v>17</v>
      </c>
      <c r="G118">
        <v>34</v>
      </c>
      <c r="H118">
        <v>10</v>
      </c>
    </row>
    <row r="119" spans="1:8" x14ac:dyDescent="0.25">
      <c r="A119">
        <v>118</v>
      </c>
      <c r="B119" s="1">
        <v>37881</v>
      </c>
      <c r="C119">
        <v>6</v>
      </c>
      <c r="D119">
        <v>8</v>
      </c>
      <c r="E119">
        <v>22</v>
      </c>
      <c r="F119">
        <v>24</v>
      </c>
      <c r="G119">
        <v>32</v>
      </c>
      <c r="H119">
        <v>11</v>
      </c>
    </row>
    <row r="120" spans="1:8" x14ac:dyDescent="0.25">
      <c r="A120">
        <v>119</v>
      </c>
      <c r="B120" s="1">
        <v>37888</v>
      </c>
      <c r="C120">
        <v>4</v>
      </c>
      <c r="D120">
        <v>7</v>
      </c>
      <c r="E120">
        <v>11</v>
      </c>
      <c r="F120">
        <v>17</v>
      </c>
      <c r="G120">
        <v>28</v>
      </c>
      <c r="H120">
        <v>1</v>
      </c>
    </row>
    <row r="121" spans="1:8" x14ac:dyDescent="0.25">
      <c r="A121">
        <v>120</v>
      </c>
      <c r="B121" s="1">
        <v>37895</v>
      </c>
      <c r="C121">
        <v>6</v>
      </c>
      <c r="D121">
        <v>10</v>
      </c>
      <c r="E121">
        <v>12</v>
      </c>
      <c r="F121">
        <v>17</v>
      </c>
      <c r="G121">
        <v>25</v>
      </c>
      <c r="H121">
        <v>11</v>
      </c>
    </row>
    <row r="122" spans="1:8" x14ac:dyDescent="0.25">
      <c r="A122">
        <v>121</v>
      </c>
      <c r="B122" s="1">
        <v>37902</v>
      </c>
      <c r="C122">
        <v>4</v>
      </c>
      <c r="D122">
        <v>8</v>
      </c>
      <c r="E122">
        <v>11</v>
      </c>
      <c r="F122">
        <v>12</v>
      </c>
      <c r="G122">
        <v>33</v>
      </c>
      <c r="H122">
        <v>10</v>
      </c>
    </row>
    <row r="123" spans="1:8" x14ac:dyDescent="0.25">
      <c r="A123">
        <v>122</v>
      </c>
      <c r="B123" s="1">
        <v>37909</v>
      </c>
      <c r="C123">
        <v>3</v>
      </c>
      <c r="D123">
        <v>5</v>
      </c>
      <c r="E123">
        <v>6</v>
      </c>
      <c r="F123">
        <v>11</v>
      </c>
      <c r="G123">
        <v>31</v>
      </c>
      <c r="H123">
        <v>1</v>
      </c>
    </row>
    <row r="124" spans="1:8" x14ac:dyDescent="0.25">
      <c r="A124">
        <v>123</v>
      </c>
      <c r="B124" s="1">
        <v>37916</v>
      </c>
      <c r="C124">
        <v>5</v>
      </c>
      <c r="D124">
        <v>6</v>
      </c>
      <c r="E124">
        <v>17</v>
      </c>
      <c r="F124">
        <v>26</v>
      </c>
      <c r="G124">
        <v>30</v>
      </c>
      <c r="H124">
        <v>7</v>
      </c>
    </row>
    <row r="125" spans="1:8" x14ac:dyDescent="0.25">
      <c r="A125">
        <v>124</v>
      </c>
      <c r="B125" s="1">
        <v>37923</v>
      </c>
      <c r="C125">
        <v>2</v>
      </c>
      <c r="D125">
        <v>7</v>
      </c>
      <c r="E125">
        <v>27</v>
      </c>
      <c r="F125">
        <v>32</v>
      </c>
      <c r="G125">
        <v>34</v>
      </c>
      <c r="H125">
        <v>8</v>
      </c>
    </row>
    <row r="126" spans="1:8" x14ac:dyDescent="0.25">
      <c r="A126">
        <v>125</v>
      </c>
      <c r="B126" s="1">
        <v>37930</v>
      </c>
      <c r="C126">
        <v>1</v>
      </c>
      <c r="D126">
        <v>8</v>
      </c>
      <c r="E126">
        <v>9</v>
      </c>
      <c r="F126">
        <v>14</v>
      </c>
      <c r="G126">
        <v>21</v>
      </c>
      <c r="H126">
        <v>8</v>
      </c>
    </row>
    <row r="127" spans="1:8" x14ac:dyDescent="0.25">
      <c r="A127">
        <v>126</v>
      </c>
      <c r="B127" s="1">
        <v>37937</v>
      </c>
      <c r="C127">
        <v>6</v>
      </c>
      <c r="D127">
        <v>8</v>
      </c>
      <c r="E127">
        <v>17</v>
      </c>
      <c r="F127">
        <v>19</v>
      </c>
      <c r="G127">
        <v>25</v>
      </c>
      <c r="H127">
        <v>11</v>
      </c>
    </row>
    <row r="128" spans="1:8" x14ac:dyDescent="0.25">
      <c r="A128">
        <v>127</v>
      </c>
      <c r="B128" s="1">
        <v>37944</v>
      </c>
      <c r="C128">
        <v>6</v>
      </c>
      <c r="D128">
        <v>9</v>
      </c>
      <c r="E128">
        <v>12</v>
      </c>
      <c r="F128">
        <v>21</v>
      </c>
      <c r="G128">
        <v>28</v>
      </c>
      <c r="H128">
        <v>2</v>
      </c>
    </row>
    <row r="129" spans="1:8" x14ac:dyDescent="0.25">
      <c r="A129">
        <v>128</v>
      </c>
      <c r="B129" s="1">
        <v>37951</v>
      </c>
      <c r="C129">
        <v>4</v>
      </c>
      <c r="D129">
        <v>7</v>
      </c>
      <c r="E129">
        <v>10</v>
      </c>
      <c r="F129">
        <v>11</v>
      </c>
      <c r="G129">
        <v>29</v>
      </c>
      <c r="H129">
        <v>1</v>
      </c>
    </row>
    <row r="130" spans="1:8" x14ac:dyDescent="0.25">
      <c r="A130">
        <v>129</v>
      </c>
      <c r="B130" s="1">
        <v>37958</v>
      </c>
      <c r="C130">
        <v>19</v>
      </c>
      <c r="D130">
        <v>20</v>
      </c>
      <c r="E130">
        <v>21</v>
      </c>
      <c r="F130">
        <v>25</v>
      </c>
      <c r="G130">
        <v>26</v>
      </c>
      <c r="H130">
        <v>2</v>
      </c>
    </row>
    <row r="131" spans="1:8" x14ac:dyDescent="0.25">
      <c r="A131">
        <v>130</v>
      </c>
      <c r="B131" s="1">
        <v>37965</v>
      </c>
      <c r="C131">
        <v>5</v>
      </c>
      <c r="D131">
        <v>8</v>
      </c>
      <c r="E131">
        <v>15</v>
      </c>
      <c r="F131">
        <v>21</v>
      </c>
      <c r="G131">
        <v>31</v>
      </c>
      <c r="H131">
        <v>12</v>
      </c>
    </row>
    <row r="132" spans="1:8" x14ac:dyDescent="0.25">
      <c r="A132">
        <v>131</v>
      </c>
      <c r="B132" s="1">
        <v>37972</v>
      </c>
      <c r="C132">
        <v>2</v>
      </c>
      <c r="D132">
        <v>6</v>
      </c>
      <c r="E132">
        <v>11</v>
      </c>
      <c r="F132">
        <v>12</v>
      </c>
      <c r="G132">
        <v>18</v>
      </c>
      <c r="H132">
        <v>1</v>
      </c>
    </row>
    <row r="133" spans="1:8" x14ac:dyDescent="0.25">
      <c r="A133">
        <v>132</v>
      </c>
      <c r="B133" s="1">
        <v>37979</v>
      </c>
      <c r="C133">
        <v>15</v>
      </c>
      <c r="D133">
        <v>18</v>
      </c>
      <c r="E133">
        <v>21</v>
      </c>
      <c r="F133">
        <v>32</v>
      </c>
      <c r="G133">
        <v>33</v>
      </c>
      <c r="H133">
        <v>6</v>
      </c>
    </row>
    <row r="134" spans="1:8" x14ac:dyDescent="0.25">
      <c r="A134">
        <v>133</v>
      </c>
      <c r="B134" s="1">
        <v>37986</v>
      </c>
      <c r="C134">
        <v>2</v>
      </c>
      <c r="D134">
        <v>5</v>
      </c>
      <c r="E134">
        <v>16</v>
      </c>
      <c r="F134">
        <v>23</v>
      </c>
      <c r="G134">
        <v>33</v>
      </c>
      <c r="H134">
        <v>13</v>
      </c>
    </row>
    <row r="135" spans="1:8" x14ac:dyDescent="0.25">
      <c r="A135">
        <v>134</v>
      </c>
      <c r="B135" s="1">
        <v>37993</v>
      </c>
      <c r="C135">
        <v>5</v>
      </c>
      <c r="D135">
        <v>21</v>
      </c>
      <c r="E135">
        <v>23</v>
      </c>
      <c r="F135">
        <v>24</v>
      </c>
      <c r="G135">
        <v>32</v>
      </c>
      <c r="H135">
        <v>9</v>
      </c>
    </row>
    <row r="136" spans="1:8" x14ac:dyDescent="0.25">
      <c r="A136">
        <v>135</v>
      </c>
      <c r="B136" s="1">
        <v>38000</v>
      </c>
      <c r="C136">
        <v>20</v>
      </c>
      <c r="D136">
        <v>23</v>
      </c>
      <c r="E136">
        <v>25</v>
      </c>
      <c r="F136">
        <v>27</v>
      </c>
      <c r="G136">
        <v>33</v>
      </c>
      <c r="H136">
        <v>13</v>
      </c>
    </row>
    <row r="137" spans="1:8" x14ac:dyDescent="0.25">
      <c r="A137">
        <v>136</v>
      </c>
      <c r="B137" s="1">
        <v>38007</v>
      </c>
      <c r="C137">
        <v>5</v>
      </c>
      <c r="D137">
        <v>13</v>
      </c>
      <c r="E137">
        <v>17</v>
      </c>
      <c r="F137">
        <v>21</v>
      </c>
      <c r="G137">
        <v>28</v>
      </c>
      <c r="H137">
        <v>11</v>
      </c>
    </row>
    <row r="138" spans="1:8" x14ac:dyDescent="0.25">
      <c r="A138">
        <v>137</v>
      </c>
      <c r="B138" s="1">
        <v>38014</v>
      </c>
      <c r="C138">
        <v>5</v>
      </c>
      <c r="D138">
        <v>15</v>
      </c>
      <c r="E138">
        <v>16</v>
      </c>
      <c r="F138">
        <v>17</v>
      </c>
      <c r="G138">
        <v>25</v>
      </c>
      <c r="H138">
        <v>4</v>
      </c>
    </row>
    <row r="139" spans="1:8" x14ac:dyDescent="0.25">
      <c r="A139">
        <v>138</v>
      </c>
      <c r="B139" s="1">
        <v>38021</v>
      </c>
      <c r="C139">
        <v>4</v>
      </c>
      <c r="D139">
        <v>11</v>
      </c>
      <c r="E139">
        <v>15</v>
      </c>
      <c r="F139">
        <v>22</v>
      </c>
      <c r="G139">
        <v>24</v>
      </c>
      <c r="H139">
        <v>2</v>
      </c>
    </row>
    <row r="140" spans="1:8" x14ac:dyDescent="0.25">
      <c r="A140">
        <v>139</v>
      </c>
      <c r="B140" s="1">
        <v>38028</v>
      </c>
      <c r="C140">
        <v>1</v>
      </c>
      <c r="D140">
        <v>2</v>
      </c>
      <c r="E140">
        <v>13</v>
      </c>
      <c r="F140">
        <v>17</v>
      </c>
      <c r="G140">
        <v>21</v>
      </c>
      <c r="H140">
        <v>3</v>
      </c>
    </row>
    <row r="141" spans="1:8" x14ac:dyDescent="0.25">
      <c r="A141">
        <v>140</v>
      </c>
      <c r="B141" s="1">
        <v>38035</v>
      </c>
      <c r="C141">
        <v>5</v>
      </c>
      <c r="D141">
        <v>9</v>
      </c>
      <c r="E141">
        <v>10</v>
      </c>
      <c r="F141">
        <v>20</v>
      </c>
      <c r="G141">
        <v>29</v>
      </c>
      <c r="H141">
        <v>8</v>
      </c>
    </row>
    <row r="142" spans="1:8" x14ac:dyDescent="0.25">
      <c r="A142">
        <v>141</v>
      </c>
      <c r="B142" s="1">
        <v>38042</v>
      </c>
      <c r="C142">
        <v>7</v>
      </c>
      <c r="D142">
        <v>10</v>
      </c>
      <c r="E142">
        <v>23</v>
      </c>
      <c r="F142">
        <v>26</v>
      </c>
      <c r="G142">
        <v>27</v>
      </c>
      <c r="H142">
        <v>9</v>
      </c>
    </row>
    <row r="143" spans="1:8" x14ac:dyDescent="0.25">
      <c r="A143">
        <v>142</v>
      </c>
      <c r="B143" s="1">
        <v>38049</v>
      </c>
      <c r="C143">
        <v>7</v>
      </c>
      <c r="D143">
        <v>12</v>
      </c>
      <c r="E143">
        <v>17</v>
      </c>
      <c r="F143">
        <v>25</v>
      </c>
      <c r="G143">
        <v>30</v>
      </c>
      <c r="H143">
        <v>1</v>
      </c>
    </row>
    <row r="144" spans="1:8" x14ac:dyDescent="0.25">
      <c r="A144">
        <v>143</v>
      </c>
      <c r="B144" s="1">
        <v>38056</v>
      </c>
      <c r="C144">
        <v>14</v>
      </c>
      <c r="D144">
        <v>20</v>
      </c>
      <c r="E144">
        <v>29</v>
      </c>
      <c r="F144">
        <v>30</v>
      </c>
      <c r="G144">
        <v>31</v>
      </c>
      <c r="H144">
        <v>11</v>
      </c>
    </row>
    <row r="145" spans="1:8" x14ac:dyDescent="0.25">
      <c r="A145">
        <v>144</v>
      </c>
      <c r="B145" s="1">
        <v>38063</v>
      </c>
      <c r="C145">
        <v>4</v>
      </c>
      <c r="D145">
        <v>13</v>
      </c>
      <c r="E145">
        <v>15</v>
      </c>
      <c r="F145">
        <v>20</v>
      </c>
      <c r="G145">
        <v>21</v>
      </c>
      <c r="H145">
        <v>2</v>
      </c>
    </row>
    <row r="146" spans="1:8" x14ac:dyDescent="0.25">
      <c r="A146">
        <v>145</v>
      </c>
      <c r="B146" s="1">
        <v>38070</v>
      </c>
      <c r="C146">
        <v>10</v>
      </c>
      <c r="D146">
        <v>11</v>
      </c>
      <c r="E146">
        <v>18</v>
      </c>
      <c r="F146">
        <v>22</v>
      </c>
      <c r="G146">
        <v>28</v>
      </c>
      <c r="H146">
        <v>8</v>
      </c>
    </row>
    <row r="147" spans="1:8" x14ac:dyDescent="0.25">
      <c r="A147">
        <v>146</v>
      </c>
      <c r="B147" s="1">
        <v>38077</v>
      </c>
      <c r="C147">
        <v>2</v>
      </c>
      <c r="D147">
        <v>15</v>
      </c>
      <c r="E147">
        <v>22</v>
      </c>
      <c r="F147">
        <v>24</v>
      </c>
      <c r="G147">
        <v>25</v>
      </c>
      <c r="H147">
        <v>9</v>
      </c>
    </row>
    <row r="148" spans="1:8" x14ac:dyDescent="0.25">
      <c r="A148">
        <v>147</v>
      </c>
      <c r="B148" s="1">
        <v>38084</v>
      </c>
      <c r="C148">
        <v>5</v>
      </c>
      <c r="D148">
        <v>6</v>
      </c>
      <c r="E148">
        <v>18</v>
      </c>
      <c r="F148">
        <v>26</v>
      </c>
      <c r="G148">
        <v>29</v>
      </c>
      <c r="H148">
        <v>1</v>
      </c>
    </row>
    <row r="149" spans="1:8" x14ac:dyDescent="0.25">
      <c r="A149">
        <v>148</v>
      </c>
      <c r="B149" s="1">
        <v>38091</v>
      </c>
      <c r="C149">
        <v>2</v>
      </c>
      <c r="D149">
        <v>9</v>
      </c>
      <c r="E149">
        <v>12</v>
      </c>
      <c r="F149">
        <v>26</v>
      </c>
      <c r="G149">
        <v>31</v>
      </c>
      <c r="H149">
        <v>4</v>
      </c>
    </row>
    <row r="150" spans="1:8" x14ac:dyDescent="0.25">
      <c r="A150">
        <v>149</v>
      </c>
      <c r="B150" s="1">
        <v>38098</v>
      </c>
      <c r="C150">
        <v>12</v>
      </c>
      <c r="D150">
        <v>16</v>
      </c>
      <c r="E150">
        <v>17</v>
      </c>
      <c r="F150">
        <v>22</v>
      </c>
      <c r="G150">
        <v>29</v>
      </c>
      <c r="H150">
        <v>12</v>
      </c>
    </row>
    <row r="151" spans="1:8" x14ac:dyDescent="0.25">
      <c r="A151">
        <v>150</v>
      </c>
      <c r="B151" s="1">
        <v>38105</v>
      </c>
      <c r="C151">
        <v>2</v>
      </c>
      <c r="D151">
        <v>3</v>
      </c>
      <c r="E151">
        <v>23</v>
      </c>
      <c r="F151">
        <v>25</v>
      </c>
      <c r="G151">
        <v>31</v>
      </c>
      <c r="H151">
        <v>10</v>
      </c>
    </row>
    <row r="152" spans="1:8" x14ac:dyDescent="0.25">
      <c r="A152">
        <v>151</v>
      </c>
      <c r="B152" s="1">
        <v>38112</v>
      </c>
      <c r="C152">
        <v>4</v>
      </c>
      <c r="D152">
        <v>13</v>
      </c>
      <c r="E152">
        <v>25</v>
      </c>
      <c r="F152">
        <v>27</v>
      </c>
      <c r="G152">
        <v>29</v>
      </c>
      <c r="H152">
        <v>11</v>
      </c>
    </row>
    <row r="153" spans="1:8" x14ac:dyDescent="0.25">
      <c r="A153">
        <v>152</v>
      </c>
      <c r="B153" s="1">
        <v>38119</v>
      </c>
      <c r="C153">
        <v>9</v>
      </c>
      <c r="D153">
        <v>15</v>
      </c>
      <c r="E153">
        <v>20</v>
      </c>
      <c r="F153">
        <v>23</v>
      </c>
      <c r="G153">
        <v>27</v>
      </c>
      <c r="H153">
        <v>1</v>
      </c>
    </row>
    <row r="154" spans="1:8" x14ac:dyDescent="0.25">
      <c r="A154">
        <v>153</v>
      </c>
      <c r="B154" s="1">
        <v>38126</v>
      </c>
      <c r="C154">
        <v>1</v>
      </c>
      <c r="D154">
        <v>5</v>
      </c>
      <c r="E154">
        <v>13</v>
      </c>
      <c r="F154">
        <v>14</v>
      </c>
      <c r="G154">
        <v>34</v>
      </c>
      <c r="H154">
        <v>13</v>
      </c>
    </row>
    <row r="155" spans="1:8" x14ac:dyDescent="0.25">
      <c r="A155">
        <v>154</v>
      </c>
      <c r="B155" s="1">
        <v>38133</v>
      </c>
      <c r="C155">
        <v>2</v>
      </c>
      <c r="D155">
        <v>9</v>
      </c>
      <c r="E155">
        <v>12</v>
      </c>
      <c r="F155">
        <v>18</v>
      </c>
      <c r="G155">
        <v>27</v>
      </c>
      <c r="H155">
        <v>12</v>
      </c>
    </row>
    <row r="156" spans="1:8" x14ac:dyDescent="0.25">
      <c r="A156">
        <v>155</v>
      </c>
      <c r="B156" s="1">
        <v>38140</v>
      </c>
      <c r="C156">
        <v>4</v>
      </c>
      <c r="D156">
        <v>10</v>
      </c>
      <c r="E156">
        <v>22</v>
      </c>
      <c r="F156">
        <v>25</v>
      </c>
      <c r="G156">
        <v>28</v>
      </c>
      <c r="H156">
        <v>2</v>
      </c>
    </row>
    <row r="157" spans="1:8" x14ac:dyDescent="0.25">
      <c r="A157">
        <v>156</v>
      </c>
      <c r="B157" s="1">
        <v>38147</v>
      </c>
      <c r="C157">
        <v>9</v>
      </c>
      <c r="D157">
        <v>19</v>
      </c>
      <c r="E157">
        <v>26</v>
      </c>
      <c r="F157">
        <v>30</v>
      </c>
      <c r="G157">
        <v>32</v>
      </c>
      <c r="H157">
        <v>5</v>
      </c>
    </row>
    <row r="158" spans="1:8" x14ac:dyDescent="0.25">
      <c r="A158">
        <v>157</v>
      </c>
      <c r="B158" s="1">
        <v>38154</v>
      </c>
      <c r="C158">
        <v>1</v>
      </c>
      <c r="D158">
        <v>2</v>
      </c>
      <c r="E158">
        <v>17</v>
      </c>
      <c r="F158">
        <v>26</v>
      </c>
      <c r="G158">
        <v>28</v>
      </c>
      <c r="H158">
        <v>13</v>
      </c>
    </row>
    <row r="159" spans="1:8" x14ac:dyDescent="0.25">
      <c r="A159">
        <v>158</v>
      </c>
      <c r="B159" s="1">
        <v>38161</v>
      </c>
      <c r="C159">
        <v>15</v>
      </c>
      <c r="D159">
        <v>20</v>
      </c>
      <c r="E159">
        <v>24</v>
      </c>
      <c r="F159">
        <v>29</v>
      </c>
      <c r="G159">
        <v>33</v>
      </c>
      <c r="H159">
        <v>12</v>
      </c>
    </row>
    <row r="160" spans="1:8" x14ac:dyDescent="0.25">
      <c r="A160">
        <v>159</v>
      </c>
      <c r="B160" s="1">
        <v>38168</v>
      </c>
      <c r="C160">
        <v>2</v>
      </c>
      <c r="D160">
        <v>19</v>
      </c>
      <c r="E160">
        <v>28</v>
      </c>
      <c r="F160">
        <v>30</v>
      </c>
      <c r="G160">
        <v>31</v>
      </c>
      <c r="H160">
        <v>12</v>
      </c>
    </row>
    <row r="161" spans="1:8" x14ac:dyDescent="0.25">
      <c r="A161">
        <v>160</v>
      </c>
      <c r="B161" s="1">
        <v>38175</v>
      </c>
      <c r="C161">
        <v>4</v>
      </c>
      <c r="D161">
        <v>9</v>
      </c>
      <c r="E161">
        <v>12</v>
      </c>
      <c r="F161">
        <v>20</v>
      </c>
      <c r="G161">
        <v>28</v>
      </c>
      <c r="H161">
        <v>7</v>
      </c>
    </row>
    <row r="162" spans="1:8" x14ac:dyDescent="0.25">
      <c r="A162">
        <v>161</v>
      </c>
      <c r="B162" s="1">
        <v>38182</v>
      </c>
      <c r="C162">
        <v>2</v>
      </c>
      <c r="D162">
        <v>4</v>
      </c>
      <c r="E162">
        <v>7</v>
      </c>
      <c r="F162">
        <v>21</v>
      </c>
      <c r="G162">
        <v>22</v>
      </c>
      <c r="H162">
        <v>1</v>
      </c>
    </row>
    <row r="163" spans="1:8" x14ac:dyDescent="0.25">
      <c r="A163">
        <v>162</v>
      </c>
      <c r="B163" s="1">
        <v>38189</v>
      </c>
      <c r="C163">
        <v>7</v>
      </c>
      <c r="D163">
        <v>11</v>
      </c>
      <c r="E163">
        <v>18</v>
      </c>
      <c r="F163">
        <v>24</v>
      </c>
      <c r="G163">
        <v>25</v>
      </c>
      <c r="H163">
        <v>5</v>
      </c>
    </row>
    <row r="164" spans="1:8" x14ac:dyDescent="0.25">
      <c r="A164">
        <v>163</v>
      </c>
      <c r="B164" s="1">
        <v>38196</v>
      </c>
      <c r="C164">
        <v>5</v>
      </c>
      <c r="D164">
        <v>14</v>
      </c>
      <c r="E164">
        <v>16</v>
      </c>
      <c r="F164">
        <v>19</v>
      </c>
      <c r="G164">
        <v>28</v>
      </c>
      <c r="H164">
        <v>7</v>
      </c>
    </row>
    <row r="165" spans="1:8" x14ac:dyDescent="0.25">
      <c r="A165">
        <v>164</v>
      </c>
      <c r="B165" s="1">
        <v>38203</v>
      </c>
      <c r="C165">
        <v>4</v>
      </c>
      <c r="D165">
        <v>6</v>
      </c>
      <c r="E165">
        <v>14</v>
      </c>
      <c r="F165">
        <v>29</v>
      </c>
      <c r="G165">
        <v>32</v>
      </c>
      <c r="H165">
        <v>3</v>
      </c>
    </row>
    <row r="166" spans="1:8" x14ac:dyDescent="0.25">
      <c r="A166">
        <v>165</v>
      </c>
      <c r="B166" s="1">
        <v>38210</v>
      </c>
      <c r="C166">
        <v>7</v>
      </c>
      <c r="D166">
        <v>9</v>
      </c>
      <c r="E166">
        <v>10</v>
      </c>
      <c r="F166">
        <v>18</v>
      </c>
      <c r="G166">
        <v>20</v>
      </c>
      <c r="H166">
        <v>9</v>
      </c>
    </row>
    <row r="167" spans="1:8" x14ac:dyDescent="0.25">
      <c r="A167">
        <v>166</v>
      </c>
      <c r="B167" s="1">
        <v>38217</v>
      </c>
      <c r="C167">
        <v>14</v>
      </c>
      <c r="D167">
        <v>17</v>
      </c>
      <c r="E167">
        <v>21</v>
      </c>
      <c r="F167">
        <v>25</v>
      </c>
      <c r="G167">
        <v>33</v>
      </c>
      <c r="H167">
        <v>11</v>
      </c>
    </row>
    <row r="168" spans="1:8" x14ac:dyDescent="0.25">
      <c r="A168">
        <v>167</v>
      </c>
      <c r="B168" s="1">
        <v>38224</v>
      </c>
      <c r="C168">
        <v>6</v>
      </c>
      <c r="D168">
        <v>14</v>
      </c>
      <c r="E168">
        <v>25</v>
      </c>
      <c r="F168">
        <v>29</v>
      </c>
      <c r="G168">
        <v>30</v>
      </c>
      <c r="H168">
        <v>4</v>
      </c>
    </row>
    <row r="169" spans="1:8" x14ac:dyDescent="0.25">
      <c r="A169">
        <v>168</v>
      </c>
      <c r="B169" s="1">
        <v>38231</v>
      </c>
      <c r="C169">
        <v>5</v>
      </c>
      <c r="D169">
        <v>10</v>
      </c>
      <c r="E169">
        <v>18</v>
      </c>
      <c r="F169">
        <v>21</v>
      </c>
      <c r="G169">
        <v>23</v>
      </c>
      <c r="H169">
        <v>14</v>
      </c>
    </row>
    <row r="170" spans="1:8" x14ac:dyDescent="0.25">
      <c r="A170">
        <v>169</v>
      </c>
      <c r="B170" s="1">
        <v>38238</v>
      </c>
      <c r="C170">
        <v>8</v>
      </c>
      <c r="D170">
        <v>12</v>
      </c>
      <c r="E170">
        <v>18</v>
      </c>
      <c r="F170">
        <v>29</v>
      </c>
      <c r="G170">
        <v>30</v>
      </c>
      <c r="H170">
        <v>8</v>
      </c>
    </row>
    <row r="171" spans="1:8" x14ac:dyDescent="0.25">
      <c r="A171">
        <v>170</v>
      </c>
      <c r="B171" s="1">
        <v>38245</v>
      </c>
      <c r="C171">
        <v>2</v>
      </c>
      <c r="D171">
        <v>21</v>
      </c>
      <c r="E171">
        <v>22</v>
      </c>
      <c r="F171">
        <v>23</v>
      </c>
      <c r="G171">
        <v>33</v>
      </c>
      <c r="H171">
        <v>6</v>
      </c>
    </row>
    <row r="172" spans="1:8" x14ac:dyDescent="0.25">
      <c r="A172">
        <v>171</v>
      </c>
      <c r="B172" s="1">
        <v>38252</v>
      </c>
      <c r="C172">
        <v>6</v>
      </c>
      <c r="D172">
        <v>8</v>
      </c>
      <c r="E172">
        <v>9</v>
      </c>
      <c r="F172">
        <v>14</v>
      </c>
      <c r="G172">
        <v>32</v>
      </c>
      <c r="H172">
        <v>12</v>
      </c>
    </row>
    <row r="173" spans="1:8" x14ac:dyDescent="0.25">
      <c r="A173">
        <v>172</v>
      </c>
      <c r="B173" s="1">
        <v>38259</v>
      </c>
      <c r="C173">
        <v>12</v>
      </c>
      <c r="D173">
        <v>20</v>
      </c>
      <c r="E173">
        <v>21</v>
      </c>
      <c r="F173">
        <v>26</v>
      </c>
      <c r="G173">
        <v>27</v>
      </c>
      <c r="H173">
        <v>10</v>
      </c>
    </row>
    <row r="174" spans="1:8" x14ac:dyDescent="0.25">
      <c r="A174">
        <v>173</v>
      </c>
      <c r="B174" s="1">
        <v>38266</v>
      </c>
      <c r="C174">
        <v>9</v>
      </c>
      <c r="D174">
        <v>18</v>
      </c>
      <c r="E174">
        <v>20</v>
      </c>
      <c r="F174">
        <v>22</v>
      </c>
      <c r="G174">
        <v>24</v>
      </c>
      <c r="H174">
        <v>12</v>
      </c>
    </row>
    <row r="175" spans="1:8" x14ac:dyDescent="0.25">
      <c r="A175">
        <v>174</v>
      </c>
      <c r="B175" s="1">
        <v>38273</v>
      </c>
      <c r="C175">
        <v>4</v>
      </c>
      <c r="D175">
        <v>6</v>
      </c>
      <c r="E175">
        <v>7</v>
      </c>
      <c r="F175">
        <v>13</v>
      </c>
      <c r="G175">
        <v>16</v>
      </c>
      <c r="H175">
        <v>6</v>
      </c>
    </row>
    <row r="176" spans="1:8" x14ac:dyDescent="0.25">
      <c r="A176">
        <v>175</v>
      </c>
      <c r="B176" s="1">
        <v>38280</v>
      </c>
      <c r="C176">
        <v>16</v>
      </c>
      <c r="D176">
        <v>20</v>
      </c>
      <c r="E176">
        <v>28</v>
      </c>
      <c r="F176">
        <v>30</v>
      </c>
      <c r="G176">
        <v>31</v>
      </c>
      <c r="H176">
        <v>11</v>
      </c>
    </row>
    <row r="177" spans="1:8" x14ac:dyDescent="0.25">
      <c r="A177">
        <v>176</v>
      </c>
      <c r="B177" s="1">
        <v>38287</v>
      </c>
      <c r="C177">
        <v>2</v>
      </c>
      <c r="D177">
        <v>7</v>
      </c>
      <c r="E177">
        <v>8</v>
      </c>
      <c r="F177">
        <v>11</v>
      </c>
      <c r="G177">
        <v>17</v>
      </c>
      <c r="H177">
        <v>6</v>
      </c>
    </row>
    <row r="178" spans="1:8" x14ac:dyDescent="0.25">
      <c r="A178">
        <v>177</v>
      </c>
      <c r="B178" s="1">
        <v>38294</v>
      </c>
      <c r="C178">
        <v>2</v>
      </c>
      <c r="D178">
        <v>9</v>
      </c>
      <c r="E178">
        <v>16</v>
      </c>
      <c r="F178">
        <v>29</v>
      </c>
      <c r="G178">
        <v>32</v>
      </c>
      <c r="H178">
        <v>7</v>
      </c>
    </row>
    <row r="179" spans="1:8" x14ac:dyDescent="0.25">
      <c r="A179">
        <v>178</v>
      </c>
      <c r="B179" s="1">
        <v>38301</v>
      </c>
      <c r="C179">
        <v>14</v>
      </c>
      <c r="D179">
        <v>16</v>
      </c>
      <c r="E179">
        <v>20</v>
      </c>
      <c r="F179">
        <v>25</v>
      </c>
      <c r="G179">
        <v>30</v>
      </c>
      <c r="H179">
        <v>1</v>
      </c>
    </row>
    <row r="180" spans="1:8" x14ac:dyDescent="0.25">
      <c r="A180">
        <v>179</v>
      </c>
      <c r="B180" s="1">
        <v>38308</v>
      </c>
      <c r="C180">
        <v>6</v>
      </c>
      <c r="D180">
        <v>9</v>
      </c>
      <c r="E180">
        <v>14</v>
      </c>
      <c r="F180">
        <v>20</v>
      </c>
      <c r="G180">
        <v>23</v>
      </c>
      <c r="H180">
        <v>4</v>
      </c>
    </row>
    <row r="181" spans="1:8" x14ac:dyDescent="0.25">
      <c r="A181">
        <v>180</v>
      </c>
      <c r="B181" s="1">
        <v>38315</v>
      </c>
      <c r="C181">
        <v>2</v>
      </c>
      <c r="D181">
        <v>11</v>
      </c>
      <c r="E181">
        <v>20</v>
      </c>
      <c r="F181">
        <v>23</v>
      </c>
      <c r="G181">
        <v>24</v>
      </c>
      <c r="H181">
        <v>10</v>
      </c>
    </row>
    <row r="182" spans="1:8" x14ac:dyDescent="0.25">
      <c r="A182">
        <v>181</v>
      </c>
      <c r="B182" s="1">
        <v>38322</v>
      </c>
      <c r="C182">
        <v>1</v>
      </c>
      <c r="D182">
        <v>14</v>
      </c>
      <c r="E182">
        <v>17</v>
      </c>
      <c r="F182">
        <v>27</v>
      </c>
      <c r="G182">
        <v>28</v>
      </c>
      <c r="H182">
        <v>10</v>
      </c>
    </row>
    <row r="183" spans="1:8" x14ac:dyDescent="0.25">
      <c r="A183">
        <v>182</v>
      </c>
      <c r="B183" s="1">
        <v>38329</v>
      </c>
      <c r="C183">
        <v>12</v>
      </c>
      <c r="D183">
        <v>13</v>
      </c>
      <c r="E183">
        <v>22</v>
      </c>
      <c r="F183">
        <v>28</v>
      </c>
      <c r="G183">
        <v>30</v>
      </c>
      <c r="H183">
        <v>4</v>
      </c>
    </row>
    <row r="184" spans="1:8" x14ac:dyDescent="0.25">
      <c r="A184">
        <v>183</v>
      </c>
      <c r="B184" s="1">
        <v>38336</v>
      </c>
      <c r="C184">
        <v>12</v>
      </c>
      <c r="D184">
        <v>13</v>
      </c>
      <c r="E184">
        <v>15</v>
      </c>
      <c r="F184">
        <v>18</v>
      </c>
      <c r="G184">
        <v>34</v>
      </c>
      <c r="H184">
        <v>12</v>
      </c>
    </row>
    <row r="185" spans="1:8" x14ac:dyDescent="0.25">
      <c r="A185">
        <v>184</v>
      </c>
      <c r="B185" s="1">
        <v>38343</v>
      </c>
      <c r="C185">
        <v>11</v>
      </c>
      <c r="D185">
        <v>21</v>
      </c>
      <c r="E185">
        <v>22</v>
      </c>
      <c r="F185">
        <v>30</v>
      </c>
      <c r="G185">
        <v>34</v>
      </c>
      <c r="H185">
        <v>14</v>
      </c>
    </row>
    <row r="186" spans="1:8" x14ac:dyDescent="0.25">
      <c r="A186">
        <v>185</v>
      </c>
      <c r="B186" s="1">
        <v>38350</v>
      </c>
      <c r="C186">
        <v>1</v>
      </c>
      <c r="D186">
        <v>5</v>
      </c>
      <c r="E186">
        <v>25</v>
      </c>
      <c r="F186">
        <v>26</v>
      </c>
      <c r="G186">
        <v>30</v>
      </c>
      <c r="H186">
        <v>13</v>
      </c>
    </row>
    <row r="187" spans="1:8" x14ac:dyDescent="0.25">
      <c r="A187">
        <v>186</v>
      </c>
      <c r="B187" s="1">
        <v>38357</v>
      </c>
      <c r="C187">
        <v>2</v>
      </c>
      <c r="D187">
        <v>13</v>
      </c>
      <c r="E187">
        <v>14</v>
      </c>
      <c r="F187">
        <v>18</v>
      </c>
      <c r="G187">
        <v>33</v>
      </c>
      <c r="H187">
        <v>5</v>
      </c>
    </row>
    <row r="188" spans="1:8" x14ac:dyDescent="0.25">
      <c r="A188">
        <v>187</v>
      </c>
      <c r="B188" s="1">
        <v>38364</v>
      </c>
      <c r="C188">
        <v>5</v>
      </c>
      <c r="D188">
        <v>7</v>
      </c>
      <c r="E188">
        <v>17</v>
      </c>
      <c r="F188">
        <v>25</v>
      </c>
      <c r="G188">
        <v>29</v>
      </c>
      <c r="H188">
        <v>5</v>
      </c>
    </row>
    <row r="189" spans="1:8" x14ac:dyDescent="0.25">
      <c r="A189">
        <v>188</v>
      </c>
      <c r="B189" s="1">
        <v>38371</v>
      </c>
      <c r="C189">
        <v>8</v>
      </c>
      <c r="D189">
        <v>18</v>
      </c>
      <c r="E189">
        <v>22</v>
      </c>
      <c r="F189">
        <v>24</v>
      </c>
      <c r="G189">
        <v>29</v>
      </c>
      <c r="H189">
        <v>14</v>
      </c>
    </row>
    <row r="190" spans="1:8" x14ac:dyDescent="0.25">
      <c r="A190">
        <v>189</v>
      </c>
      <c r="B190" s="1">
        <v>38378</v>
      </c>
      <c r="C190">
        <v>10</v>
      </c>
      <c r="D190">
        <v>13</v>
      </c>
      <c r="E190">
        <v>26</v>
      </c>
      <c r="F190">
        <v>27</v>
      </c>
      <c r="G190">
        <v>29</v>
      </c>
      <c r="H190">
        <v>5</v>
      </c>
    </row>
    <row r="191" spans="1:8" x14ac:dyDescent="0.25">
      <c r="A191">
        <v>190</v>
      </c>
      <c r="B191" s="1">
        <v>38385</v>
      </c>
      <c r="C191">
        <v>8</v>
      </c>
      <c r="D191">
        <v>9</v>
      </c>
      <c r="E191">
        <v>19</v>
      </c>
      <c r="F191">
        <v>32</v>
      </c>
      <c r="G191">
        <v>34</v>
      </c>
      <c r="H191">
        <v>13</v>
      </c>
    </row>
    <row r="192" spans="1:8" x14ac:dyDescent="0.25">
      <c r="A192">
        <v>191</v>
      </c>
      <c r="B192" s="1">
        <v>38392</v>
      </c>
      <c r="C192">
        <v>21</v>
      </c>
      <c r="D192">
        <v>22</v>
      </c>
      <c r="E192">
        <v>26</v>
      </c>
      <c r="F192">
        <v>30</v>
      </c>
      <c r="G192">
        <v>33</v>
      </c>
      <c r="H192">
        <v>14</v>
      </c>
    </row>
    <row r="193" spans="1:8" x14ac:dyDescent="0.25">
      <c r="A193">
        <v>192</v>
      </c>
      <c r="B193" s="1">
        <v>38399</v>
      </c>
      <c r="C193">
        <v>13</v>
      </c>
      <c r="D193">
        <v>15</v>
      </c>
      <c r="E193">
        <v>20</v>
      </c>
      <c r="F193">
        <v>22</v>
      </c>
      <c r="G193">
        <v>34</v>
      </c>
      <c r="H193">
        <v>4</v>
      </c>
    </row>
    <row r="194" spans="1:8" x14ac:dyDescent="0.25">
      <c r="A194">
        <v>193</v>
      </c>
      <c r="B194" s="1">
        <v>38406</v>
      </c>
      <c r="C194">
        <v>14</v>
      </c>
      <c r="D194">
        <v>16</v>
      </c>
      <c r="E194">
        <v>19</v>
      </c>
      <c r="F194">
        <v>28</v>
      </c>
      <c r="G194">
        <v>32</v>
      </c>
      <c r="H194">
        <v>3</v>
      </c>
    </row>
    <row r="195" spans="1:8" x14ac:dyDescent="0.25">
      <c r="A195">
        <v>194</v>
      </c>
      <c r="B195" s="1">
        <v>38413</v>
      </c>
      <c r="C195">
        <v>1</v>
      </c>
      <c r="D195">
        <v>19</v>
      </c>
      <c r="E195">
        <v>20</v>
      </c>
      <c r="F195">
        <v>21</v>
      </c>
      <c r="G195">
        <v>28</v>
      </c>
      <c r="H195">
        <v>14</v>
      </c>
    </row>
    <row r="196" spans="1:8" x14ac:dyDescent="0.25">
      <c r="A196">
        <v>195</v>
      </c>
      <c r="B196" s="1">
        <v>38420</v>
      </c>
      <c r="C196">
        <v>1</v>
      </c>
      <c r="D196">
        <v>2</v>
      </c>
      <c r="E196">
        <v>5</v>
      </c>
      <c r="F196">
        <v>21</v>
      </c>
      <c r="G196">
        <v>22</v>
      </c>
      <c r="H196">
        <v>13</v>
      </c>
    </row>
    <row r="197" spans="1:8" x14ac:dyDescent="0.25">
      <c r="A197">
        <v>196</v>
      </c>
      <c r="B197" s="1">
        <v>38427</v>
      </c>
      <c r="C197">
        <v>1</v>
      </c>
      <c r="D197">
        <v>4</v>
      </c>
      <c r="E197">
        <v>10</v>
      </c>
      <c r="F197">
        <v>23</v>
      </c>
      <c r="G197">
        <v>33</v>
      </c>
      <c r="H197">
        <v>1</v>
      </c>
    </row>
    <row r="198" spans="1:8" x14ac:dyDescent="0.25">
      <c r="A198">
        <v>197</v>
      </c>
      <c r="B198" s="1">
        <v>38434</v>
      </c>
      <c r="C198">
        <v>4</v>
      </c>
      <c r="D198">
        <v>13</v>
      </c>
      <c r="E198">
        <v>15</v>
      </c>
      <c r="F198">
        <v>24</v>
      </c>
      <c r="G198">
        <v>33</v>
      </c>
      <c r="H198">
        <v>3</v>
      </c>
    </row>
    <row r="199" spans="1:8" x14ac:dyDescent="0.25">
      <c r="A199">
        <v>198</v>
      </c>
      <c r="B199" s="1">
        <v>38441</v>
      </c>
      <c r="C199">
        <v>4</v>
      </c>
      <c r="D199">
        <v>12</v>
      </c>
      <c r="E199">
        <v>17</v>
      </c>
      <c r="F199">
        <v>27</v>
      </c>
      <c r="G199">
        <v>34</v>
      </c>
      <c r="H199">
        <v>5</v>
      </c>
    </row>
    <row r="200" spans="1:8" x14ac:dyDescent="0.25">
      <c r="A200">
        <v>199</v>
      </c>
      <c r="B200" s="1">
        <v>38448</v>
      </c>
      <c r="C200">
        <v>1</v>
      </c>
      <c r="D200">
        <v>2</v>
      </c>
      <c r="E200">
        <v>19</v>
      </c>
      <c r="F200">
        <v>26</v>
      </c>
      <c r="G200">
        <v>31</v>
      </c>
      <c r="H200">
        <v>4</v>
      </c>
    </row>
    <row r="201" spans="1:8" x14ac:dyDescent="0.25">
      <c r="A201">
        <v>200</v>
      </c>
      <c r="B201" s="1">
        <v>38455</v>
      </c>
      <c r="C201">
        <v>15</v>
      </c>
      <c r="D201">
        <v>18</v>
      </c>
      <c r="E201">
        <v>23</v>
      </c>
      <c r="F201">
        <v>24</v>
      </c>
      <c r="G201">
        <v>28</v>
      </c>
      <c r="H201">
        <v>1</v>
      </c>
    </row>
    <row r="202" spans="1:8" x14ac:dyDescent="0.25">
      <c r="A202">
        <v>201</v>
      </c>
      <c r="B202" s="1">
        <v>38462</v>
      </c>
      <c r="C202">
        <v>5</v>
      </c>
      <c r="D202">
        <v>6</v>
      </c>
      <c r="E202">
        <v>8</v>
      </c>
      <c r="F202">
        <v>18</v>
      </c>
      <c r="G202">
        <v>31</v>
      </c>
      <c r="H202">
        <v>12</v>
      </c>
    </row>
    <row r="203" spans="1:8" x14ac:dyDescent="0.25">
      <c r="A203">
        <v>202</v>
      </c>
      <c r="B203" s="1">
        <v>38469</v>
      </c>
      <c r="C203">
        <v>2</v>
      </c>
      <c r="D203">
        <v>9</v>
      </c>
      <c r="E203">
        <v>18</v>
      </c>
      <c r="F203">
        <v>24</v>
      </c>
      <c r="G203">
        <v>32</v>
      </c>
      <c r="H203">
        <v>1</v>
      </c>
    </row>
    <row r="204" spans="1:8" x14ac:dyDescent="0.25">
      <c r="A204">
        <v>203</v>
      </c>
      <c r="B204" s="1">
        <v>38476</v>
      </c>
      <c r="C204">
        <v>2</v>
      </c>
      <c r="D204">
        <v>14</v>
      </c>
      <c r="E204">
        <v>15</v>
      </c>
      <c r="F204">
        <v>31</v>
      </c>
      <c r="G204">
        <v>34</v>
      </c>
      <c r="H204">
        <v>3</v>
      </c>
    </row>
    <row r="205" spans="1:8" x14ac:dyDescent="0.25">
      <c r="A205">
        <v>204</v>
      </c>
      <c r="B205" s="1">
        <v>38483</v>
      </c>
      <c r="C205">
        <v>6</v>
      </c>
      <c r="D205">
        <v>15</v>
      </c>
      <c r="E205">
        <v>19</v>
      </c>
      <c r="F205">
        <v>23</v>
      </c>
      <c r="G205">
        <v>24</v>
      </c>
      <c r="H205">
        <v>6</v>
      </c>
    </row>
    <row r="206" spans="1:8" x14ac:dyDescent="0.25">
      <c r="A206">
        <v>205</v>
      </c>
      <c r="B206" s="1">
        <v>38490</v>
      </c>
      <c r="C206">
        <v>9</v>
      </c>
      <c r="D206">
        <v>11</v>
      </c>
      <c r="E206">
        <v>15</v>
      </c>
      <c r="F206">
        <v>20</v>
      </c>
      <c r="G206">
        <v>24</v>
      </c>
      <c r="H206">
        <v>5</v>
      </c>
    </row>
    <row r="207" spans="1:8" x14ac:dyDescent="0.25">
      <c r="A207">
        <v>206</v>
      </c>
      <c r="B207" s="1">
        <v>38497</v>
      </c>
      <c r="C207">
        <v>3</v>
      </c>
      <c r="D207">
        <v>24</v>
      </c>
      <c r="E207">
        <v>25</v>
      </c>
      <c r="F207">
        <v>29</v>
      </c>
      <c r="G207">
        <v>31</v>
      </c>
      <c r="H207">
        <v>7</v>
      </c>
    </row>
    <row r="208" spans="1:8" x14ac:dyDescent="0.25">
      <c r="A208">
        <v>207</v>
      </c>
      <c r="B208" s="1">
        <v>38504</v>
      </c>
      <c r="C208">
        <v>11</v>
      </c>
      <c r="D208">
        <v>15</v>
      </c>
      <c r="E208">
        <v>17</v>
      </c>
      <c r="F208">
        <v>19</v>
      </c>
      <c r="G208">
        <v>34</v>
      </c>
      <c r="H208">
        <v>3</v>
      </c>
    </row>
    <row r="209" spans="1:8" x14ac:dyDescent="0.25">
      <c r="A209">
        <v>208</v>
      </c>
      <c r="B209" s="1">
        <v>38511</v>
      </c>
      <c r="C209">
        <v>1</v>
      </c>
      <c r="D209">
        <v>12</v>
      </c>
      <c r="E209">
        <v>14</v>
      </c>
      <c r="F209">
        <v>15</v>
      </c>
      <c r="G209">
        <v>34</v>
      </c>
      <c r="H209">
        <v>1</v>
      </c>
    </row>
    <row r="210" spans="1:8" x14ac:dyDescent="0.25">
      <c r="A210">
        <v>209</v>
      </c>
      <c r="B210" s="1">
        <v>38518</v>
      </c>
      <c r="C210">
        <v>15</v>
      </c>
      <c r="D210">
        <v>20</v>
      </c>
      <c r="E210">
        <v>26</v>
      </c>
      <c r="F210">
        <v>27</v>
      </c>
      <c r="G210">
        <v>28</v>
      </c>
      <c r="H210">
        <v>1</v>
      </c>
    </row>
    <row r="211" spans="1:8" x14ac:dyDescent="0.25">
      <c r="A211">
        <v>210</v>
      </c>
      <c r="B211" s="1">
        <v>38525</v>
      </c>
      <c r="C211">
        <v>13</v>
      </c>
      <c r="D211">
        <v>14</v>
      </c>
      <c r="E211">
        <v>16</v>
      </c>
      <c r="F211">
        <v>23</v>
      </c>
      <c r="G211">
        <v>27</v>
      </c>
      <c r="H211">
        <v>8</v>
      </c>
    </row>
    <row r="212" spans="1:8" x14ac:dyDescent="0.25">
      <c r="A212">
        <v>211</v>
      </c>
      <c r="B212" s="1">
        <v>38532</v>
      </c>
      <c r="C212">
        <v>7</v>
      </c>
      <c r="D212">
        <v>16</v>
      </c>
      <c r="E212">
        <v>17</v>
      </c>
      <c r="F212">
        <v>22</v>
      </c>
      <c r="G212">
        <v>27</v>
      </c>
      <c r="H212">
        <v>6</v>
      </c>
    </row>
    <row r="213" spans="1:8" x14ac:dyDescent="0.25">
      <c r="A213">
        <v>212</v>
      </c>
      <c r="B213" s="1">
        <v>38539</v>
      </c>
      <c r="C213">
        <v>21</v>
      </c>
      <c r="D213">
        <v>25</v>
      </c>
      <c r="E213">
        <v>32</v>
      </c>
      <c r="F213">
        <v>33</v>
      </c>
      <c r="G213">
        <v>34</v>
      </c>
      <c r="H213">
        <v>12</v>
      </c>
    </row>
    <row r="214" spans="1:8" x14ac:dyDescent="0.25">
      <c r="A214">
        <v>213</v>
      </c>
      <c r="B214" s="1">
        <v>38546</v>
      </c>
      <c r="C214">
        <v>8</v>
      </c>
      <c r="D214">
        <v>22</v>
      </c>
      <c r="E214">
        <v>24</v>
      </c>
      <c r="F214">
        <v>32</v>
      </c>
      <c r="G214">
        <v>34</v>
      </c>
      <c r="H214">
        <v>7</v>
      </c>
    </row>
    <row r="215" spans="1:8" x14ac:dyDescent="0.25">
      <c r="A215">
        <v>214</v>
      </c>
      <c r="B215" s="1">
        <v>38553</v>
      </c>
      <c r="C215">
        <v>3</v>
      </c>
      <c r="D215">
        <v>10</v>
      </c>
      <c r="E215">
        <v>12</v>
      </c>
      <c r="F215">
        <v>15</v>
      </c>
      <c r="G215">
        <v>21</v>
      </c>
      <c r="H215">
        <v>2</v>
      </c>
    </row>
    <row r="216" spans="1:8" x14ac:dyDescent="0.25">
      <c r="A216">
        <v>215</v>
      </c>
      <c r="B216" s="1">
        <v>38560</v>
      </c>
      <c r="C216">
        <v>8</v>
      </c>
      <c r="D216">
        <v>14</v>
      </c>
      <c r="E216">
        <v>21</v>
      </c>
      <c r="F216">
        <v>28</v>
      </c>
      <c r="G216">
        <v>30</v>
      </c>
      <c r="H216">
        <v>10</v>
      </c>
    </row>
    <row r="217" spans="1:8" x14ac:dyDescent="0.25">
      <c r="A217">
        <v>216</v>
      </c>
      <c r="B217" s="1">
        <v>38567</v>
      </c>
      <c r="C217">
        <v>11</v>
      </c>
      <c r="D217">
        <v>13</v>
      </c>
      <c r="E217">
        <v>18</v>
      </c>
      <c r="F217">
        <v>27</v>
      </c>
      <c r="G217">
        <v>33</v>
      </c>
      <c r="H217">
        <v>9</v>
      </c>
    </row>
    <row r="218" spans="1:8" x14ac:dyDescent="0.25">
      <c r="A218">
        <v>217</v>
      </c>
      <c r="B218" s="1">
        <v>38574</v>
      </c>
      <c r="C218">
        <v>4</v>
      </c>
      <c r="D218">
        <v>15</v>
      </c>
      <c r="E218">
        <v>22</v>
      </c>
      <c r="F218">
        <v>26</v>
      </c>
      <c r="G218">
        <v>34</v>
      </c>
      <c r="H218">
        <v>7</v>
      </c>
    </row>
    <row r="219" spans="1:8" x14ac:dyDescent="0.25">
      <c r="A219">
        <v>218</v>
      </c>
      <c r="B219" s="1">
        <v>38581</v>
      </c>
      <c r="C219">
        <v>7</v>
      </c>
      <c r="D219">
        <v>21</v>
      </c>
      <c r="E219">
        <v>27</v>
      </c>
      <c r="F219">
        <v>30</v>
      </c>
      <c r="G219">
        <v>32</v>
      </c>
      <c r="H219">
        <v>14</v>
      </c>
    </row>
    <row r="220" spans="1:8" x14ac:dyDescent="0.25">
      <c r="A220">
        <v>219</v>
      </c>
      <c r="B220" s="1">
        <v>38588</v>
      </c>
      <c r="C220">
        <v>4</v>
      </c>
      <c r="D220">
        <v>6</v>
      </c>
      <c r="E220">
        <v>16</v>
      </c>
      <c r="F220">
        <v>21</v>
      </c>
      <c r="G220">
        <v>30</v>
      </c>
      <c r="H220">
        <v>8</v>
      </c>
    </row>
    <row r="221" spans="1:8" x14ac:dyDescent="0.25">
      <c r="A221">
        <v>220</v>
      </c>
      <c r="B221" s="1">
        <v>38595</v>
      </c>
      <c r="C221">
        <v>6</v>
      </c>
      <c r="D221">
        <v>7</v>
      </c>
      <c r="E221">
        <v>12</v>
      </c>
      <c r="F221">
        <v>20</v>
      </c>
      <c r="G221">
        <v>33</v>
      </c>
      <c r="H221">
        <v>5</v>
      </c>
    </row>
    <row r="222" spans="1:8" x14ac:dyDescent="0.25">
      <c r="A222">
        <v>221</v>
      </c>
      <c r="B222" s="1">
        <v>38602</v>
      </c>
      <c r="C222">
        <v>6</v>
      </c>
      <c r="D222">
        <v>20</v>
      </c>
      <c r="E222">
        <v>22</v>
      </c>
      <c r="F222">
        <v>23</v>
      </c>
      <c r="G222">
        <v>28</v>
      </c>
      <c r="H222">
        <v>6</v>
      </c>
    </row>
    <row r="223" spans="1:8" x14ac:dyDescent="0.25">
      <c r="A223">
        <v>222</v>
      </c>
      <c r="B223" s="1">
        <v>38609</v>
      </c>
      <c r="C223">
        <v>11</v>
      </c>
      <c r="D223">
        <v>15</v>
      </c>
      <c r="E223">
        <v>26</v>
      </c>
      <c r="F223">
        <v>30</v>
      </c>
      <c r="G223">
        <v>32</v>
      </c>
      <c r="H223">
        <v>5</v>
      </c>
    </row>
    <row r="224" spans="1:8" x14ac:dyDescent="0.25">
      <c r="A224">
        <v>223</v>
      </c>
      <c r="B224" s="1">
        <v>38616</v>
      </c>
      <c r="C224">
        <v>2</v>
      </c>
      <c r="D224">
        <v>8</v>
      </c>
      <c r="E224">
        <v>9</v>
      </c>
      <c r="F224">
        <v>18</v>
      </c>
      <c r="G224">
        <v>22</v>
      </c>
      <c r="H224">
        <v>3</v>
      </c>
    </row>
    <row r="225" spans="1:8" x14ac:dyDescent="0.25">
      <c r="A225">
        <v>224</v>
      </c>
      <c r="B225" s="1">
        <v>38623</v>
      </c>
      <c r="C225">
        <v>1</v>
      </c>
      <c r="D225">
        <v>3</v>
      </c>
      <c r="E225">
        <v>4</v>
      </c>
      <c r="F225">
        <v>21</v>
      </c>
      <c r="G225">
        <v>23</v>
      </c>
      <c r="H225">
        <v>2</v>
      </c>
    </row>
    <row r="226" spans="1:8" x14ac:dyDescent="0.25">
      <c r="A226">
        <v>225</v>
      </c>
      <c r="B226" s="1">
        <v>38630</v>
      </c>
      <c r="C226">
        <v>3</v>
      </c>
      <c r="D226">
        <v>15</v>
      </c>
      <c r="E226">
        <v>23</v>
      </c>
      <c r="F226">
        <v>31</v>
      </c>
      <c r="G226">
        <v>32</v>
      </c>
      <c r="H226">
        <v>10</v>
      </c>
    </row>
    <row r="227" spans="1:8" x14ac:dyDescent="0.25">
      <c r="A227">
        <v>226</v>
      </c>
      <c r="B227" s="1">
        <v>38637</v>
      </c>
      <c r="C227">
        <v>6</v>
      </c>
      <c r="D227">
        <v>8</v>
      </c>
      <c r="E227">
        <v>12</v>
      </c>
      <c r="F227">
        <v>13</v>
      </c>
      <c r="G227">
        <v>22</v>
      </c>
      <c r="H227">
        <v>12</v>
      </c>
    </row>
    <row r="228" spans="1:8" x14ac:dyDescent="0.25">
      <c r="A228">
        <v>227</v>
      </c>
      <c r="B228" s="1">
        <v>38644</v>
      </c>
      <c r="C228">
        <v>5</v>
      </c>
      <c r="D228">
        <v>20</v>
      </c>
      <c r="E228">
        <v>22</v>
      </c>
      <c r="F228">
        <v>24</v>
      </c>
      <c r="G228">
        <v>25</v>
      </c>
      <c r="H228">
        <v>9</v>
      </c>
    </row>
    <row r="229" spans="1:8" x14ac:dyDescent="0.25">
      <c r="A229">
        <v>228</v>
      </c>
      <c r="B229" s="1">
        <v>38651</v>
      </c>
      <c r="C229">
        <v>3</v>
      </c>
      <c r="D229">
        <v>4</v>
      </c>
      <c r="E229">
        <v>6</v>
      </c>
      <c r="F229">
        <v>19</v>
      </c>
      <c r="G229">
        <v>32</v>
      </c>
      <c r="H229">
        <v>10</v>
      </c>
    </row>
    <row r="230" spans="1:8" x14ac:dyDescent="0.25">
      <c r="A230">
        <v>229</v>
      </c>
      <c r="B230" s="1">
        <v>38658</v>
      </c>
      <c r="C230">
        <v>6</v>
      </c>
      <c r="D230">
        <v>13</v>
      </c>
      <c r="E230">
        <v>18</v>
      </c>
      <c r="F230">
        <v>24</v>
      </c>
      <c r="G230">
        <v>28</v>
      </c>
      <c r="H230">
        <v>10</v>
      </c>
    </row>
    <row r="231" spans="1:8" x14ac:dyDescent="0.25">
      <c r="A231">
        <v>230</v>
      </c>
      <c r="B231" s="1">
        <v>38665</v>
      </c>
      <c r="C231">
        <v>7</v>
      </c>
      <c r="D231">
        <v>10</v>
      </c>
      <c r="E231">
        <v>18</v>
      </c>
      <c r="F231">
        <v>26</v>
      </c>
      <c r="G231">
        <v>28</v>
      </c>
      <c r="H231">
        <v>3</v>
      </c>
    </row>
    <row r="232" spans="1:8" x14ac:dyDescent="0.25">
      <c r="A232">
        <v>231</v>
      </c>
      <c r="B232" s="1">
        <v>38672</v>
      </c>
      <c r="C232">
        <v>10</v>
      </c>
      <c r="D232">
        <v>12</v>
      </c>
      <c r="E232">
        <v>13</v>
      </c>
      <c r="F232">
        <v>31</v>
      </c>
      <c r="G232">
        <v>32</v>
      </c>
      <c r="H232">
        <v>11</v>
      </c>
    </row>
    <row r="233" spans="1:8" x14ac:dyDescent="0.25">
      <c r="A233">
        <v>232</v>
      </c>
      <c r="B233" s="1">
        <v>38679</v>
      </c>
      <c r="C233">
        <v>7</v>
      </c>
      <c r="D233">
        <v>10</v>
      </c>
      <c r="E233">
        <v>12</v>
      </c>
      <c r="F233">
        <v>19</v>
      </c>
      <c r="G233">
        <v>32</v>
      </c>
      <c r="H233">
        <v>14</v>
      </c>
    </row>
    <row r="234" spans="1:8" x14ac:dyDescent="0.25">
      <c r="A234">
        <v>233</v>
      </c>
      <c r="B234" s="1">
        <v>38686</v>
      </c>
      <c r="C234">
        <v>1</v>
      </c>
      <c r="D234">
        <v>4</v>
      </c>
      <c r="E234">
        <v>11</v>
      </c>
      <c r="F234">
        <v>12</v>
      </c>
      <c r="G234">
        <v>25</v>
      </c>
      <c r="H234">
        <v>3</v>
      </c>
    </row>
    <row r="235" spans="1:8" x14ac:dyDescent="0.25">
      <c r="A235">
        <v>234</v>
      </c>
      <c r="B235" s="1">
        <v>38693</v>
      </c>
      <c r="C235">
        <v>3</v>
      </c>
      <c r="D235">
        <v>9</v>
      </c>
      <c r="E235">
        <v>15</v>
      </c>
      <c r="F235">
        <v>19</v>
      </c>
      <c r="G235">
        <v>21</v>
      </c>
      <c r="H235">
        <v>1</v>
      </c>
    </row>
    <row r="236" spans="1:8" x14ac:dyDescent="0.25">
      <c r="A236">
        <v>235</v>
      </c>
      <c r="B236" s="1">
        <v>38700</v>
      </c>
      <c r="C236">
        <v>3</v>
      </c>
      <c r="D236">
        <v>6</v>
      </c>
      <c r="E236">
        <v>18</v>
      </c>
      <c r="F236">
        <v>21</v>
      </c>
      <c r="G236">
        <v>29</v>
      </c>
      <c r="H236">
        <v>9</v>
      </c>
    </row>
    <row r="237" spans="1:8" x14ac:dyDescent="0.25">
      <c r="A237">
        <v>236</v>
      </c>
      <c r="B237" s="1">
        <v>38707</v>
      </c>
      <c r="C237">
        <v>13</v>
      </c>
      <c r="D237">
        <v>16</v>
      </c>
      <c r="E237">
        <v>20</v>
      </c>
      <c r="F237">
        <v>31</v>
      </c>
      <c r="G237">
        <v>32</v>
      </c>
      <c r="H237">
        <v>2</v>
      </c>
    </row>
    <row r="238" spans="1:8" x14ac:dyDescent="0.25">
      <c r="A238">
        <v>237</v>
      </c>
      <c r="B238" s="1">
        <v>38714</v>
      </c>
      <c r="C238">
        <v>4</v>
      </c>
      <c r="D238">
        <v>17</v>
      </c>
      <c r="E238">
        <v>26</v>
      </c>
      <c r="F238">
        <v>27</v>
      </c>
      <c r="G238">
        <v>31</v>
      </c>
      <c r="H238">
        <v>8</v>
      </c>
    </row>
    <row r="239" spans="1:8" x14ac:dyDescent="0.25">
      <c r="A239">
        <v>238</v>
      </c>
      <c r="B239" s="1">
        <v>38721</v>
      </c>
      <c r="C239">
        <v>10</v>
      </c>
      <c r="D239">
        <v>13</v>
      </c>
      <c r="E239">
        <v>22</v>
      </c>
      <c r="F239">
        <v>30</v>
      </c>
      <c r="G239">
        <v>34</v>
      </c>
      <c r="H239">
        <v>10</v>
      </c>
    </row>
    <row r="240" spans="1:8" x14ac:dyDescent="0.25">
      <c r="A240">
        <v>239</v>
      </c>
      <c r="B240" s="1">
        <v>38728</v>
      </c>
      <c r="C240">
        <v>2</v>
      </c>
      <c r="D240">
        <v>8</v>
      </c>
      <c r="E240">
        <v>22</v>
      </c>
      <c r="F240">
        <v>29</v>
      </c>
      <c r="G240">
        <v>30</v>
      </c>
      <c r="H240">
        <v>12</v>
      </c>
    </row>
    <row r="241" spans="1:8" x14ac:dyDescent="0.25">
      <c r="A241">
        <v>240</v>
      </c>
      <c r="B241" s="1">
        <v>38735</v>
      </c>
      <c r="C241">
        <v>2</v>
      </c>
      <c r="D241">
        <v>5</v>
      </c>
      <c r="E241">
        <v>16</v>
      </c>
      <c r="F241">
        <v>17</v>
      </c>
      <c r="G241">
        <v>34</v>
      </c>
      <c r="H241">
        <v>7</v>
      </c>
    </row>
    <row r="242" spans="1:8" x14ac:dyDescent="0.25">
      <c r="A242">
        <v>241</v>
      </c>
      <c r="B242" s="1">
        <v>38742</v>
      </c>
      <c r="C242">
        <v>1</v>
      </c>
      <c r="D242">
        <v>4</v>
      </c>
      <c r="E242">
        <v>6</v>
      </c>
      <c r="F242">
        <v>21</v>
      </c>
      <c r="G242">
        <v>24</v>
      </c>
      <c r="H242">
        <v>8</v>
      </c>
    </row>
    <row r="243" spans="1:8" x14ac:dyDescent="0.25">
      <c r="A243">
        <v>242</v>
      </c>
      <c r="B243" s="1">
        <v>38749</v>
      </c>
      <c r="C243">
        <v>12</v>
      </c>
      <c r="D243">
        <v>16</v>
      </c>
      <c r="E243">
        <v>19</v>
      </c>
      <c r="F243">
        <v>23</v>
      </c>
      <c r="G243">
        <v>29</v>
      </c>
      <c r="H243">
        <v>8</v>
      </c>
    </row>
    <row r="244" spans="1:8" x14ac:dyDescent="0.25">
      <c r="A244">
        <v>243</v>
      </c>
      <c r="B244" s="1">
        <v>38756</v>
      </c>
      <c r="C244">
        <v>4</v>
      </c>
      <c r="D244">
        <v>5</v>
      </c>
      <c r="E244">
        <v>8</v>
      </c>
      <c r="F244">
        <v>22</v>
      </c>
      <c r="G244">
        <v>26</v>
      </c>
      <c r="H244">
        <v>9</v>
      </c>
    </row>
    <row r="245" spans="1:8" x14ac:dyDescent="0.25">
      <c r="A245">
        <v>244</v>
      </c>
      <c r="B245" s="1">
        <v>38763</v>
      </c>
      <c r="C245">
        <v>5</v>
      </c>
      <c r="D245">
        <v>9</v>
      </c>
      <c r="E245">
        <v>11</v>
      </c>
      <c r="F245">
        <v>16</v>
      </c>
      <c r="G245">
        <v>19</v>
      </c>
      <c r="H245">
        <v>11</v>
      </c>
    </row>
    <row r="246" spans="1:8" x14ac:dyDescent="0.25">
      <c r="A246">
        <v>245</v>
      </c>
      <c r="B246" s="1">
        <v>38770</v>
      </c>
      <c r="C246">
        <v>7</v>
      </c>
      <c r="D246">
        <v>18</v>
      </c>
      <c r="E246">
        <v>21</v>
      </c>
      <c r="F246">
        <v>27</v>
      </c>
      <c r="G246">
        <v>33</v>
      </c>
      <c r="H246">
        <v>7</v>
      </c>
    </row>
    <row r="247" spans="1:8" x14ac:dyDescent="0.25">
      <c r="A247">
        <v>246</v>
      </c>
      <c r="B247" s="1">
        <v>38777</v>
      </c>
      <c r="C247">
        <v>1</v>
      </c>
      <c r="D247">
        <v>6</v>
      </c>
      <c r="E247">
        <v>11</v>
      </c>
      <c r="F247">
        <v>24</v>
      </c>
      <c r="G247">
        <v>31</v>
      </c>
      <c r="H247">
        <v>9</v>
      </c>
    </row>
    <row r="248" spans="1:8" x14ac:dyDescent="0.25">
      <c r="A248">
        <v>247</v>
      </c>
      <c r="B248" s="1">
        <v>38784</v>
      </c>
      <c r="C248">
        <v>10</v>
      </c>
      <c r="D248">
        <v>15</v>
      </c>
      <c r="E248">
        <v>17</v>
      </c>
      <c r="F248">
        <v>30</v>
      </c>
      <c r="G248">
        <v>34</v>
      </c>
      <c r="H248">
        <v>7</v>
      </c>
    </row>
    <row r="249" spans="1:8" x14ac:dyDescent="0.25">
      <c r="A249">
        <v>248</v>
      </c>
      <c r="B249" s="1">
        <v>38791</v>
      </c>
      <c r="C249">
        <v>10</v>
      </c>
      <c r="D249">
        <v>23</v>
      </c>
      <c r="E249">
        <v>24</v>
      </c>
      <c r="F249">
        <v>28</v>
      </c>
      <c r="G249">
        <v>34</v>
      </c>
      <c r="H249">
        <v>10</v>
      </c>
    </row>
    <row r="250" spans="1:8" x14ac:dyDescent="0.25">
      <c r="A250">
        <v>249</v>
      </c>
      <c r="B250" s="1">
        <v>38798</v>
      </c>
      <c r="C250">
        <v>3</v>
      </c>
      <c r="D250">
        <v>4</v>
      </c>
      <c r="E250">
        <v>6</v>
      </c>
      <c r="F250">
        <v>13</v>
      </c>
      <c r="G250">
        <v>19</v>
      </c>
      <c r="H250">
        <v>5</v>
      </c>
    </row>
    <row r="251" spans="1:8" x14ac:dyDescent="0.25">
      <c r="A251">
        <v>250</v>
      </c>
      <c r="B251" s="1">
        <v>38805</v>
      </c>
      <c r="C251">
        <v>12</v>
      </c>
      <c r="D251">
        <v>18</v>
      </c>
      <c r="E251">
        <v>23</v>
      </c>
      <c r="F251">
        <v>30</v>
      </c>
      <c r="G251">
        <v>34</v>
      </c>
      <c r="H251">
        <v>14</v>
      </c>
    </row>
    <row r="252" spans="1:8" x14ac:dyDescent="0.25">
      <c r="A252">
        <v>251</v>
      </c>
      <c r="B252" s="1">
        <v>38812</v>
      </c>
      <c r="C252">
        <v>17</v>
      </c>
      <c r="D252">
        <v>24</v>
      </c>
      <c r="E252">
        <v>25</v>
      </c>
      <c r="F252">
        <v>26</v>
      </c>
      <c r="G252">
        <v>30</v>
      </c>
      <c r="H252">
        <v>12</v>
      </c>
    </row>
    <row r="253" spans="1:8" x14ac:dyDescent="0.25">
      <c r="A253">
        <v>252</v>
      </c>
      <c r="B253" s="1">
        <v>38819</v>
      </c>
      <c r="C253">
        <v>5</v>
      </c>
      <c r="D253">
        <v>8</v>
      </c>
      <c r="E253">
        <v>10</v>
      </c>
      <c r="F253">
        <v>19</v>
      </c>
      <c r="G253">
        <v>29</v>
      </c>
      <c r="H253">
        <v>5</v>
      </c>
    </row>
    <row r="254" spans="1:8" x14ac:dyDescent="0.25">
      <c r="A254">
        <v>253</v>
      </c>
      <c r="B254" s="1">
        <v>38826</v>
      </c>
      <c r="C254">
        <v>2</v>
      </c>
      <c r="D254">
        <v>24</v>
      </c>
      <c r="E254">
        <v>25</v>
      </c>
      <c r="F254">
        <v>29</v>
      </c>
      <c r="G254">
        <v>31</v>
      </c>
      <c r="H254">
        <v>9</v>
      </c>
    </row>
    <row r="255" spans="1:8" x14ac:dyDescent="0.25">
      <c r="A255">
        <v>254</v>
      </c>
      <c r="B255" s="1">
        <v>38833</v>
      </c>
      <c r="C255">
        <v>6</v>
      </c>
      <c r="D255">
        <v>10</v>
      </c>
      <c r="E255">
        <v>11</v>
      </c>
      <c r="F255">
        <v>14</v>
      </c>
      <c r="G255">
        <v>16</v>
      </c>
      <c r="H255">
        <v>7</v>
      </c>
    </row>
    <row r="256" spans="1:8" x14ac:dyDescent="0.25">
      <c r="A256">
        <v>255</v>
      </c>
      <c r="B256" s="1">
        <v>38840</v>
      </c>
      <c r="C256">
        <v>5</v>
      </c>
      <c r="D256">
        <v>7</v>
      </c>
      <c r="E256">
        <v>19</v>
      </c>
      <c r="F256">
        <v>25</v>
      </c>
      <c r="G256">
        <v>34</v>
      </c>
      <c r="H256">
        <v>9</v>
      </c>
    </row>
    <row r="257" spans="1:8" x14ac:dyDescent="0.25">
      <c r="A257">
        <v>256</v>
      </c>
      <c r="B257" s="1">
        <v>38847</v>
      </c>
      <c r="C257">
        <v>1</v>
      </c>
      <c r="D257">
        <v>4</v>
      </c>
      <c r="E257">
        <v>6</v>
      </c>
      <c r="F257">
        <v>11</v>
      </c>
      <c r="G257">
        <v>26</v>
      </c>
      <c r="H257">
        <v>11</v>
      </c>
    </row>
    <row r="258" spans="1:8" x14ac:dyDescent="0.25">
      <c r="A258">
        <v>257</v>
      </c>
      <c r="B258" s="1">
        <v>38854</v>
      </c>
      <c r="C258">
        <v>19</v>
      </c>
      <c r="D258">
        <v>22</v>
      </c>
      <c r="E258">
        <v>23</v>
      </c>
      <c r="F258">
        <v>25</v>
      </c>
      <c r="G258">
        <v>33</v>
      </c>
      <c r="H258">
        <v>5</v>
      </c>
    </row>
    <row r="259" spans="1:8" x14ac:dyDescent="0.25">
      <c r="A259">
        <v>258</v>
      </c>
      <c r="B259" s="1">
        <v>38861</v>
      </c>
      <c r="C259">
        <v>3</v>
      </c>
      <c r="D259">
        <v>17</v>
      </c>
      <c r="E259">
        <v>23</v>
      </c>
      <c r="F259">
        <v>26</v>
      </c>
      <c r="G259">
        <v>30</v>
      </c>
      <c r="H259">
        <v>7</v>
      </c>
    </row>
    <row r="260" spans="1:8" x14ac:dyDescent="0.25">
      <c r="A260">
        <v>259</v>
      </c>
      <c r="B260" s="1">
        <v>38868</v>
      </c>
      <c r="C260">
        <v>4</v>
      </c>
      <c r="D260">
        <v>7</v>
      </c>
      <c r="E260">
        <v>17</v>
      </c>
      <c r="F260">
        <v>19</v>
      </c>
      <c r="G260">
        <v>25</v>
      </c>
      <c r="H260">
        <v>3</v>
      </c>
    </row>
    <row r="261" spans="1:8" x14ac:dyDescent="0.25">
      <c r="A261">
        <v>260</v>
      </c>
      <c r="B261" s="1">
        <v>38875</v>
      </c>
      <c r="C261">
        <v>5</v>
      </c>
      <c r="D261">
        <v>22</v>
      </c>
      <c r="E261">
        <v>24</v>
      </c>
      <c r="F261">
        <v>29</v>
      </c>
      <c r="G261">
        <v>32</v>
      </c>
      <c r="H261">
        <v>2</v>
      </c>
    </row>
    <row r="262" spans="1:8" x14ac:dyDescent="0.25">
      <c r="A262">
        <v>261</v>
      </c>
      <c r="B262" s="1">
        <v>38882</v>
      </c>
      <c r="C262">
        <v>5</v>
      </c>
      <c r="D262">
        <v>10</v>
      </c>
      <c r="E262">
        <v>19</v>
      </c>
      <c r="F262">
        <v>21</v>
      </c>
      <c r="G262">
        <v>25</v>
      </c>
      <c r="H262">
        <v>3</v>
      </c>
    </row>
    <row r="263" spans="1:8" x14ac:dyDescent="0.25">
      <c r="A263">
        <v>262</v>
      </c>
      <c r="B263" s="1">
        <v>38889</v>
      </c>
      <c r="C263">
        <v>4</v>
      </c>
      <c r="D263">
        <v>14</v>
      </c>
      <c r="E263">
        <v>23</v>
      </c>
      <c r="F263">
        <v>26</v>
      </c>
      <c r="G263">
        <v>31</v>
      </c>
      <c r="H263">
        <v>1</v>
      </c>
    </row>
    <row r="264" spans="1:8" x14ac:dyDescent="0.25">
      <c r="A264">
        <v>263</v>
      </c>
      <c r="B264" s="1">
        <v>38896</v>
      </c>
      <c r="C264">
        <v>4</v>
      </c>
      <c r="D264">
        <v>17</v>
      </c>
      <c r="E264">
        <v>19</v>
      </c>
      <c r="F264">
        <v>21</v>
      </c>
      <c r="G264">
        <v>25</v>
      </c>
      <c r="H264">
        <v>6</v>
      </c>
    </row>
    <row r="265" spans="1:8" x14ac:dyDescent="0.25">
      <c r="A265">
        <v>264</v>
      </c>
      <c r="B265" s="1">
        <v>38903</v>
      </c>
      <c r="C265">
        <v>15</v>
      </c>
      <c r="D265">
        <v>22</v>
      </c>
      <c r="E265">
        <v>25</v>
      </c>
      <c r="F265">
        <v>32</v>
      </c>
      <c r="G265">
        <v>34</v>
      </c>
      <c r="H265">
        <v>9</v>
      </c>
    </row>
    <row r="266" spans="1:8" x14ac:dyDescent="0.25">
      <c r="A266">
        <v>265</v>
      </c>
      <c r="B266" s="1">
        <v>38910</v>
      </c>
      <c r="C266">
        <v>9</v>
      </c>
      <c r="D266">
        <v>12</v>
      </c>
      <c r="E266">
        <v>13</v>
      </c>
      <c r="F266">
        <v>18</v>
      </c>
      <c r="G266">
        <v>25</v>
      </c>
      <c r="H266">
        <v>3</v>
      </c>
    </row>
    <row r="267" spans="1:8" x14ac:dyDescent="0.25">
      <c r="A267">
        <v>266</v>
      </c>
      <c r="B267" s="1">
        <v>38917</v>
      </c>
      <c r="C267">
        <v>1</v>
      </c>
      <c r="D267">
        <v>2</v>
      </c>
      <c r="E267">
        <v>6</v>
      </c>
      <c r="F267">
        <v>23</v>
      </c>
      <c r="G267">
        <v>27</v>
      </c>
      <c r="H267">
        <v>4</v>
      </c>
    </row>
    <row r="268" spans="1:8" x14ac:dyDescent="0.25">
      <c r="A268">
        <v>267</v>
      </c>
      <c r="B268" s="1">
        <v>38924</v>
      </c>
      <c r="C268">
        <v>4</v>
      </c>
      <c r="D268">
        <v>12</v>
      </c>
      <c r="E268">
        <v>19</v>
      </c>
      <c r="F268">
        <v>21</v>
      </c>
      <c r="G268">
        <v>29</v>
      </c>
      <c r="H268">
        <v>10</v>
      </c>
    </row>
    <row r="269" spans="1:8" x14ac:dyDescent="0.25">
      <c r="A269">
        <v>268</v>
      </c>
      <c r="B269" s="1">
        <v>38931</v>
      </c>
      <c r="C269">
        <v>2</v>
      </c>
      <c r="D269">
        <v>3</v>
      </c>
      <c r="E269">
        <v>15</v>
      </c>
      <c r="F269">
        <v>21</v>
      </c>
      <c r="G269">
        <v>31</v>
      </c>
      <c r="H269">
        <v>7</v>
      </c>
    </row>
    <row r="270" spans="1:8" x14ac:dyDescent="0.25">
      <c r="A270">
        <v>269</v>
      </c>
      <c r="B270" s="1">
        <v>38938</v>
      </c>
      <c r="C270">
        <v>4</v>
      </c>
      <c r="D270">
        <v>6</v>
      </c>
      <c r="E270">
        <v>11</v>
      </c>
      <c r="F270">
        <v>12</v>
      </c>
      <c r="G270">
        <v>34</v>
      </c>
      <c r="H270">
        <v>11</v>
      </c>
    </row>
    <row r="271" spans="1:8" x14ac:dyDescent="0.25">
      <c r="A271">
        <v>270</v>
      </c>
      <c r="B271" s="1">
        <v>38945</v>
      </c>
      <c r="C271">
        <v>3</v>
      </c>
      <c r="D271">
        <v>5</v>
      </c>
      <c r="E271">
        <v>10</v>
      </c>
      <c r="F271">
        <v>14</v>
      </c>
      <c r="G271">
        <v>20</v>
      </c>
      <c r="H271">
        <v>5</v>
      </c>
    </row>
    <row r="272" spans="1:8" x14ac:dyDescent="0.25">
      <c r="A272">
        <v>271</v>
      </c>
      <c r="B272" s="1">
        <v>38952</v>
      </c>
      <c r="C272">
        <v>5</v>
      </c>
      <c r="D272">
        <v>7</v>
      </c>
      <c r="E272">
        <v>11</v>
      </c>
      <c r="F272">
        <v>15</v>
      </c>
      <c r="G272">
        <v>23</v>
      </c>
      <c r="H272">
        <v>14</v>
      </c>
    </row>
    <row r="273" spans="1:8" x14ac:dyDescent="0.25">
      <c r="A273">
        <v>272</v>
      </c>
      <c r="B273" s="1">
        <v>38959</v>
      </c>
      <c r="C273">
        <v>3</v>
      </c>
      <c r="D273">
        <v>4</v>
      </c>
      <c r="E273">
        <v>12</v>
      </c>
      <c r="F273">
        <v>28</v>
      </c>
      <c r="G273">
        <v>30</v>
      </c>
      <c r="H273">
        <v>4</v>
      </c>
    </row>
    <row r="274" spans="1:8" x14ac:dyDescent="0.25">
      <c r="A274">
        <v>273</v>
      </c>
      <c r="B274" s="1">
        <v>38966</v>
      </c>
      <c r="C274">
        <v>1</v>
      </c>
      <c r="D274">
        <v>7</v>
      </c>
      <c r="E274">
        <v>10</v>
      </c>
      <c r="F274">
        <v>13</v>
      </c>
      <c r="G274">
        <v>34</v>
      </c>
      <c r="H274">
        <v>13</v>
      </c>
    </row>
    <row r="275" spans="1:8" x14ac:dyDescent="0.25">
      <c r="A275">
        <v>274</v>
      </c>
      <c r="B275" s="1">
        <v>38973</v>
      </c>
      <c r="C275">
        <v>5</v>
      </c>
      <c r="D275">
        <v>22</v>
      </c>
      <c r="E275">
        <v>23</v>
      </c>
      <c r="F275">
        <v>26</v>
      </c>
      <c r="G275">
        <v>27</v>
      </c>
      <c r="H275">
        <v>4</v>
      </c>
    </row>
    <row r="276" spans="1:8" x14ac:dyDescent="0.25">
      <c r="A276">
        <v>275</v>
      </c>
      <c r="B276" s="1">
        <v>38980</v>
      </c>
      <c r="C276">
        <v>6</v>
      </c>
      <c r="D276">
        <v>18</v>
      </c>
      <c r="E276">
        <v>20</v>
      </c>
      <c r="F276">
        <v>24</v>
      </c>
      <c r="G276">
        <v>28</v>
      </c>
      <c r="H276">
        <v>13</v>
      </c>
    </row>
    <row r="277" spans="1:8" x14ac:dyDescent="0.25">
      <c r="A277">
        <v>276</v>
      </c>
      <c r="B277" s="1">
        <v>38987</v>
      </c>
      <c r="C277">
        <v>2</v>
      </c>
      <c r="D277">
        <v>4</v>
      </c>
      <c r="E277">
        <v>13</v>
      </c>
      <c r="F277">
        <v>19</v>
      </c>
      <c r="G277">
        <v>34</v>
      </c>
      <c r="H277">
        <v>14</v>
      </c>
    </row>
    <row r="278" spans="1:8" x14ac:dyDescent="0.25">
      <c r="A278">
        <v>277</v>
      </c>
      <c r="B278" s="1">
        <v>38994</v>
      </c>
      <c r="C278">
        <v>3</v>
      </c>
      <c r="D278">
        <v>17</v>
      </c>
      <c r="E278">
        <v>22</v>
      </c>
      <c r="F278">
        <v>25</v>
      </c>
      <c r="G278">
        <v>34</v>
      </c>
      <c r="H278">
        <v>5</v>
      </c>
    </row>
    <row r="279" spans="1:8" x14ac:dyDescent="0.25">
      <c r="A279">
        <v>278</v>
      </c>
      <c r="B279" s="1">
        <v>39001</v>
      </c>
      <c r="C279">
        <v>1</v>
      </c>
      <c r="D279">
        <v>5</v>
      </c>
      <c r="E279">
        <v>8</v>
      </c>
      <c r="F279">
        <v>10</v>
      </c>
      <c r="G279">
        <v>28</v>
      </c>
      <c r="H279">
        <v>2</v>
      </c>
    </row>
    <row r="280" spans="1:8" x14ac:dyDescent="0.25">
      <c r="A280">
        <v>279</v>
      </c>
      <c r="B280" s="1">
        <v>39008</v>
      </c>
      <c r="C280">
        <v>1</v>
      </c>
      <c r="D280">
        <v>26</v>
      </c>
      <c r="E280">
        <v>27</v>
      </c>
      <c r="F280">
        <v>30</v>
      </c>
      <c r="G280">
        <v>31</v>
      </c>
      <c r="H280">
        <v>8</v>
      </c>
    </row>
    <row r="281" spans="1:8" x14ac:dyDescent="0.25">
      <c r="A281">
        <v>280</v>
      </c>
      <c r="B281" s="1">
        <v>39015</v>
      </c>
      <c r="C281">
        <v>1</v>
      </c>
      <c r="D281">
        <v>8</v>
      </c>
      <c r="E281">
        <v>21</v>
      </c>
      <c r="F281">
        <v>26</v>
      </c>
      <c r="G281">
        <v>32</v>
      </c>
      <c r="H281">
        <v>9</v>
      </c>
    </row>
    <row r="282" spans="1:8" x14ac:dyDescent="0.25">
      <c r="A282">
        <v>281</v>
      </c>
      <c r="B282" s="1">
        <v>39022</v>
      </c>
      <c r="C282">
        <v>4</v>
      </c>
      <c r="D282">
        <v>7</v>
      </c>
      <c r="E282">
        <v>14</v>
      </c>
      <c r="F282">
        <v>16</v>
      </c>
      <c r="G282">
        <v>32</v>
      </c>
      <c r="H282">
        <v>8</v>
      </c>
    </row>
    <row r="283" spans="1:8" x14ac:dyDescent="0.25">
      <c r="A283">
        <v>282</v>
      </c>
      <c r="B283" s="1">
        <v>39029</v>
      </c>
      <c r="C283">
        <v>4</v>
      </c>
      <c r="D283">
        <v>7</v>
      </c>
      <c r="E283">
        <v>21</v>
      </c>
      <c r="F283">
        <v>32</v>
      </c>
      <c r="G283">
        <v>33</v>
      </c>
      <c r="H283">
        <v>4</v>
      </c>
    </row>
    <row r="284" spans="1:8" x14ac:dyDescent="0.25">
      <c r="A284">
        <v>283</v>
      </c>
      <c r="B284" s="1">
        <v>39036</v>
      </c>
      <c r="C284">
        <v>1</v>
      </c>
      <c r="D284">
        <v>2</v>
      </c>
      <c r="E284">
        <v>4</v>
      </c>
      <c r="F284">
        <v>18</v>
      </c>
      <c r="G284">
        <v>24</v>
      </c>
      <c r="H284">
        <v>9</v>
      </c>
    </row>
    <row r="285" spans="1:8" x14ac:dyDescent="0.25">
      <c r="A285">
        <v>284</v>
      </c>
      <c r="B285" s="1">
        <v>39043</v>
      </c>
      <c r="C285">
        <v>1</v>
      </c>
      <c r="D285">
        <v>3</v>
      </c>
      <c r="E285">
        <v>9</v>
      </c>
      <c r="F285">
        <v>11</v>
      </c>
      <c r="G285">
        <v>17</v>
      </c>
      <c r="H285">
        <v>6</v>
      </c>
    </row>
    <row r="286" spans="1:8" x14ac:dyDescent="0.25">
      <c r="A286">
        <v>285</v>
      </c>
      <c r="B286" s="1">
        <v>39050</v>
      </c>
      <c r="C286">
        <v>4</v>
      </c>
      <c r="D286">
        <v>14</v>
      </c>
      <c r="E286">
        <v>23</v>
      </c>
      <c r="F286">
        <v>27</v>
      </c>
      <c r="G286">
        <v>28</v>
      </c>
      <c r="H286">
        <v>10</v>
      </c>
    </row>
    <row r="287" spans="1:8" x14ac:dyDescent="0.25">
      <c r="A287">
        <v>286</v>
      </c>
      <c r="B287" s="1">
        <v>39057</v>
      </c>
      <c r="C287">
        <v>1</v>
      </c>
      <c r="D287">
        <v>2</v>
      </c>
      <c r="E287">
        <v>7</v>
      </c>
      <c r="F287">
        <v>14</v>
      </c>
      <c r="G287">
        <v>27</v>
      </c>
      <c r="H287">
        <v>7</v>
      </c>
    </row>
    <row r="288" spans="1:8" x14ac:dyDescent="0.25">
      <c r="A288">
        <v>287</v>
      </c>
      <c r="B288" s="1">
        <v>39064</v>
      </c>
      <c r="C288">
        <v>1</v>
      </c>
      <c r="D288">
        <v>7</v>
      </c>
      <c r="E288">
        <v>17</v>
      </c>
      <c r="F288">
        <v>31</v>
      </c>
      <c r="G288">
        <v>32</v>
      </c>
      <c r="H288">
        <v>6</v>
      </c>
    </row>
    <row r="289" spans="1:8" x14ac:dyDescent="0.25">
      <c r="A289">
        <v>288</v>
      </c>
      <c r="B289" s="1">
        <v>39071</v>
      </c>
      <c r="C289">
        <v>7</v>
      </c>
      <c r="D289">
        <v>10</v>
      </c>
      <c r="E289">
        <v>23</v>
      </c>
      <c r="F289">
        <v>26</v>
      </c>
      <c r="G289">
        <v>28</v>
      </c>
      <c r="H289">
        <v>14</v>
      </c>
    </row>
    <row r="290" spans="1:8" x14ac:dyDescent="0.25">
      <c r="A290">
        <v>289</v>
      </c>
      <c r="B290" s="1">
        <v>39078</v>
      </c>
      <c r="C290">
        <v>2</v>
      </c>
      <c r="D290">
        <v>6</v>
      </c>
      <c r="E290">
        <v>10</v>
      </c>
      <c r="F290">
        <v>21</v>
      </c>
      <c r="G290">
        <v>28</v>
      </c>
      <c r="H290">
        <v>6</v>
      </c>
    </row>
    <row r="291" spans="1:8" x14ac:dyDescent="0.25">
      <c r="A291">
        <v>290</v>
      </c>
      <c r="B291" s="1">
        <v>39085</v>
      </c>
      <c r="C291">
        <v>4</v>
      </c>
      <c r="D291">
        <v>10</v>
      </c>
      <c r="E291">
        <v>12</v>
      </c>
      <c r="F291">
        <v>29</v>
      </c>
      <c r="G291">
        <v>33</v>
      </c>
      <c r="H291">
        <v>8</v>
      </c>
    </row>
    <row r="292" spans="1:8" x14ac:dyDescent="0.25">
      <c r="A292">
        <v>291</v>
      </c>
      <c r="B292" s="1">
        <v>39092</v>
      </c>
      <c r="C292">
        <v>8</v>
      </c>
      <c r="D292">
        <v>14</v>
      </c>
      <c r="E292">
        <v>21</v>
      </c>
      <c r="F292">
        <v>23</v>
      </c>
      <c r="G292">
        <v>25</v>
      </c>
      <c r="H292">
        <v>10</v>
      </c>
    </row>
    <row r="293" spans="1:8" x14ac:dyDescent="0.25">
      <c r="A293">
        <v>292</v>
      </c>
      <c r="B293" s="1">
        <v>39099</v>
      </c>
      <c r="C293">
        <v>3</v>
      </c>
      <c r="D293">
        <v>12</v>
      </c>
      <c r="E293">
        <v>18</v>
      </c>
      <c r="F293">
        <v>28</v>
      </c>
      <c r="G293">
        <v>33</v>
      </c>
      <c r="H293">
        <v>1</v>
      </c>
    </row>
    <row r="294" spans="1:8" x14ac:dyDescent="0.25">
      <c r="A294">
        <v>293</v>
      </c>
      <c r="B294" s="1">
        <v>39106</v>
      </c>
      <c r="C294">
        <v>1</v>
      </c>
      <c r="D294">
        <v>8</v>
      </c>
      <c r="E294">
        <v>14</v>
      </c>
      <c r="F294">
        <v>22</v>
      </c>
      <c r="G294">
        <v>26</v>
      </c>
      <c r="H294">
        <v>10</v>
      </c>
    </row>
    <row r="295" spans="1:8" x14ac:dyDescent="0.25">
      <c r="A295">
        <v>294</v>
      </c>
      <c r="B295" s="1">
        <v>39113</v>
      </c>
      <c r="C295">
        <v>4</v>
      </c>
      <c r="D295">
        <v>13</v>
      </c>
      <c r="E295">
        <v>21</v>
      </c>
      <c r="F295">
        <v>29</v>
      </c>
      <c r="G295">
        <v>34</v>
      </c>
      <c r="H295">
        <v>10</v>
      </c>
    </row>
    <row r="296" spans="1:8" x14ac:dyDescent="0.25">
      <c r="A296">
        <v>295</v>
      </c>
      <c r="B296" s="1">
        <v>39120</v>
      </c>
      <c r="C296">
        <v>4</v>
      </c>
      <c r="D296">
        <v>12</v>
      </c>
      <c r="E296">
        <v>22</v>
      </c>
      <c r="F296">
        <v>23</v>
      </c>
      <c r="G296">
        <v>27</v>
      </c>
      <c r="H296">
        <v>2</v>
      </c>
    </row>
    <row r="297" spans="1:8" x14ac:dyDescent="0.25">
      <c r="A297">
        <v>296</v>
      </c>
      <c r="B297" s="1">
        <v>39127</v>
      </c>
      <c r="C297">
        <v>2</v>
      </c>
      <c r="D297">
        <v>15</v>
      </c>
      <c r="E297">
        <v>17</v>
      </c>
      <c r="F297">
        <v>20</v>
      </c>
      <c r="G297">
        <v>30</v>
      </c>
      <c r="H297">
        <v>14</v>
      </c>
    </row>
    <row r="298" spans="1:8" x14ac:dyDescent="0.25">
      <c r="A298">
        <v>297</v>
      </c>
      <c r="B298" s="1">
        <v>39134</v>
      </c>
      <c r="C298">
        <v>11</v>
      </c>
      <c r="D298">
        <v>15</v>
      </c>
      <c r="E298">
        <v>22</v>
      </c>
      <c r="F298">
        <v>28</v>
      </c>
      <c r="G298">
        <v>32</v>
      </c>
      <c r="H298">
        <v>1</v>
      </c>
    </row>
    <row r="299" spans="1:8" x14ac:dyDescent="0.25">
      <c r="A299">
        <v>298</v>
      </c>
      <c r="B299" s="1">
        <v>39141</v>
      </c>
      <c r="C299">
        <v>3</v>
      </c>
      <c r="D299">
        <v>9</v>
      </c>
      <c r="E299">
        <v>15</v>
      </c>
      <c r="F299">
        <v>27</v>
      </c>
      <c r="G299">
        <v>31</v>
      </c>
      <c r="H299">
        <v>2</v>
      </c>
    </row>
    <row r="300" spans="1:8" x14ac:dyDescent="0.25">
      <c r="A300">
        <v>299</v>
      </c>
      <c r="B300" s="1">
        <v>39148</v>
      </c>
      <c r="C300">
        <v>8</v>
      </c>
      <c r="D300">
        <v>9</v>
      </c>
      <c r="E300">
        <v>24</v>
      </c>
      <c r="F300">
        <v>26</v>
      </c>
      <c r="G300">
        <v>28</v>
      </c>
      <c r="H300">
        <v>6</v>
      </c>
    </row>
    <row r="301" spans="1:8" x14ac:dyDescent="0.25">
      <c r="A301">
        <v>300</v>
      </c>
      <c r="B301" s="1">
        <v>39155</v>
      </c>
      <c r="C301">
        <v>14</v>
      </c>
      <c r="D301">
        <v>20</v>
      </c>
      <c r="E301">
        <v>23</v>
      </c>
      <c r="F301">
        <v>24</v>
      </c>
      <c r="G301">
        <v>27</v>
      </c>
      <c r="H301">
        <v>2</v>
      </c>
    </row>
    <row r="302" spans="1:8" x14ac:dyDescent="0.25">
      <c r="A302">
        <v>301</v>
      </c>
      <c r="B302" s="1">
        <v>39162</v>
      </c>
      <c r="C302">
        <v>2</v>
      </c>
      <c r="D302">
        <v>6</v>
      </c>
      <c r="E302">
        <v>22</v>
      </c>
      <c r="F302">
        <v>27</v>
      </c>
      <c r="G302">
        <v>32</v>
      </c>
      <c r="H302">
        <v>3</v>
      </c>
    </row>
    <row r="303" spans="1:8" x14ac:dyDescent="0.25">
      <c r="A303">
        <v>302</v>
      </c>
      <c r="B303" s="1">
        <v>39169</v>
      </c>
      <c r="C303">
        <v>18</v>
      </c>
      <c r="D303">
        <v>19</v>
      </c>
      <c r="E303">
        <v>23</v>
      </c>
      <c r="F303">
        <v>24</v>
      </c>
      <c r="G303">
        <v>27</v>
      </c>
      <c r="H303">
        <v>6</v>
      </c>
    </row>
    <row r="304" spans="1:8" x14ac:dyDescent="0.25">
      <c r="A304">
        <v>303</v>
      </c>
      <c r="B304" s="1">
        <v>39176</v>
      </c>
      <c r="C304">
        <v>8</v>
      </c>
      <c r="D304">
        <v>9</v>
      </c>
      <c r="E304">
        <v>17</v>
      </c>
      <c r="F304">
        <v>18</v>
      </c>
      <c r="G304">
        <v>19</v>
      </c>
      <c r="H304">
        <v>3</v>
      </c>
    </row>
    <row r="305" spans="1:8" x14ac:dyDescent="0.25">
      <c r="A305">
        <v>304</v>
      </c>
      <c r="B305" s="1">
        <v>39183</v>
      </c>
      <c r="C305">
        <v>2</v>
      </c>
      <c r="D305">
        <v>5</v>
      </c>
      <c r="E305">
        <v>25</v>
      </c>
      <c r="F305">
        <v>26</v>
      </c>
      <c r="G305">
        <v>34</v>
      </c>
      <c r="H305">
        <v>2</v>
      </c>
    </row>
    <row r="306" spans="1:8" x14ac:dyDescent="0.25">
      <c r="A306">
        <v>305</v>
      </c>
      <c r="B306" s="1">
        <v>39190</v>
      </c>
      <c r="C306">
        <v>1</v>
      </c>
      <c r="D306">
        <v>9</v>
      </c>
      <c r="E306">
        <v>16</v>
      </c>
      <c r="F306">
        <v>21</v>
      </c>
      <c r="G306">
        <v>28</v>
      </c>
      <c r="H306">
        <v>7</v>
      </c>
    </row>
    <row r="307" spans="1:8" x14ac:dyDescent="0.25">
      <c r="A307">
        <v>306</v>
      </c>
      <c r="B307" s="1">
        <v>39197</v>
      </c>
      <c r="C307">
        <v>8</v>
      </c>
      <c r="D307">
        <v>13</v>
      </c>
      <c r="E307">
        <v>15</v>
      </c>
      <c r="F307">
        <v>24</v>
      </c>
      <c r="G307">
        <v>29</v>
      </c>
      <c r="H307">
        <v>13</v>
      </c>
    </row>
    <row r="308" spans="1:8" x14ac:dyDescent="0.25">
      <c r="A308">
        <v>307</v>
      </c>
      <c r="B308" s="1">
        <v>39204</v>
      </c>
      <c r="C308">
        <v>15</v>
      </c>
      <c r="D308">
        <v>20</v>
      </c>
      <c r="E308">
        <v>23</v>
      </c>
      <c r="F308">
        <v>26</v>
      </c>
      <c r="G308">
        <v>34</v>
      </c>
      <c r="H308">
        <v>3</v>
      </c>
    </row>
    <row r="309" spans="1:8" x14ac:dyDescent="0.25">
      <c r="A309">
        <v>308</v>
      </c>
      <c r="B309" s="1">
        <v>39211</v>
      </c>
      <c r="C309">
        <v>11</v>
      </c>
      <c r="D309">
        <v>14</v>
      </c>
      <c r="E309">
        <v>15</v>
      </c>
      <c r="F309">
        <v>29</v>
      </c>
      <c r="G309">
        <v>31</v>
      </c>
      <c r="H309">
        <v>14</v>
      </c>
    </row>
    <row r="310" spans="1:8" x14ac:dyDescent="0.25">
      <c r="A310">
        <v>309</v>
      </c>
      <c r="B310" s="1">
        <v>39218</v>
      </c>
      <c r="C310">
        <v>4</v>
      </c>
      <c r="D310">
        <v>10</v>
      </c>
      <c r="E310">
        <v>29</v>
      </c>
      <c r="F310">
        <v>31</v>
      </c>
      <c r="G310">
        <v>33</v>
      </c>
      <c r="H310">
        <v>2</v>
      </c>
    </row>
    <row r="311" spans="1:8" x14ac:dyDescent="0.25">
      <c r="A311">
        <v>310</v>
      </c>
      <c r="B311" s="1">
        <v>39225</v>
      </c>
      <c r="C311">
        <v>5</v>
      </c>
      <c r="D311">
        <v>6</v>
      </c>
      <c r="E311">
        <v>16</v>
      </c>
      <c r="F311">
        <v>22</v>
      </c>
      <c r="G311">
        <v>24</v>
      </c>
      <c r="H311">
        <v>8</v>
      </c>
    </row>
    <row r="312" spans="1:8" x14ac:dyDescent="0.25">
      <c r="A312">
        <v>311</v>
      </c>
      <c r="B312" s="1">
        <v>39232</v>
      </c>
      <c r="C312">
        <v>12</v>
      </c>
      <c r="D312">
        <v>15</v>
      </c>
      <c r="E312">
        <v>18</v>
      </c>
      <c r="F312">
        <v>21</v>
      </c>
      <c r="G312">
        <v>29</v>
      </c>
      <c r="H312">
        <v>10</v>
      </c>
    </row>
    <row r="313" spans="1:8" x14ac:dyDescent="0.25">
      <c r="A313">
        <v>312</v>
      </c>
      <c r="B313" s="1">
        <v>39239</v>
      </c>
      <c r="C313">
        <v>10</v>
      </c>
      <c r="D313">
        <v>11</v>
      </c>
      <c r="E313">
        <v>14</v>
      </c>
      <c r="F313">
        <v>18</v>
      </c>
      <c r="G313">
        <v>30</v>
      </c>
      <c r="H313">
        <v>13</v>
      </c>
    </row>
    <row r="314" spans="1:8" x14ac:dyDescent="0.25">
      <c r="A314">
        <v>313</v>
      </c>
      <c r="B314" s="1">
        <v>39246</v>
      </c>
      <c r="C314">
        <v>12</v>
      </c>
      <c r="D314">
        <v>16</v>
      </c>
      <c r="E314">
        <v>19</v>
      </c>
      <c r="F314">
        <v>24</v>
      </c>
      <c r="G314">
        <v>25</v>
      </c>
      <c r="H314">
        <v>6</v>
      </c>
    </row>
    <row r="315" spans="1:8" x14ac:dyDescent="0.25">
      <c r="A315">
        <v>314</v>
      </c>
      <c r="B315" s="1">
        <v>39253</v>
      </c>
      <c r="C315">
        <v>2</v>
      </c>
      <c r="D315">
        <v>3</v>
      </c>
      <c r="E315">
        <v>17</v>
      </c>
      <c r="F315">
        <v>20</v>
      </c>
      <c r="G315">
        <v>27</v>
      </c>
      <c r="H315">
        <v>4</v>
      </c>
    </row>
    <row r="316" spans="1:8" x14ac:dyDescent="0.25">
      <c r="A316">
        <v>315</v>
      </c>
      <c r="B316" s="1">
        <v>39260</v>
      </c>
      <c r="C316">
        <v>2</v>
      </c>
      <c r="D316">
        <v>8</v>
      </c>
      <c r="E316">
        <v>13</v>
      </c>
      <c r="F316">
        <v>18</v>
      </c>
      <c r="G316">
        <v>32</v>
      </c>
      <c r="H316">
        <v>10</v>
      </c>
    </row>
    <row r="317" spans="1:8" x14ac:dyDescent="0.25">
      <c r="A317">
        <v>316</v>
      </c>
      <c r="B317" s="1">
        <v>39267</v>
      </c>
      <c r="C317">
        <v>6</v>
      </c>
      <c r="D317">
        <v>9</v>
      </c>
      <c r="E317">
        <v>10</v>
      </c>
      <c r="F317">
        <v>15</v>
      </c>
      <c r="G317">
        <v>19</v>
      </c>
      <c r="H317">
        <v>10</v>
      </c>
    </row>
    <row r="318" spans="1:8" x14ac:dyDescent="0.25">
      <c r="A318">
        <v>317</v>
      </c>
      <c r="B318" s="1">
        <v>39274</v>
      </c>
      <c r="C318">
        <v>3</v>
      </c>
      <c r="D318">
        <v>10</v>
      </c>
      <c r="E318">
        <v>19</v>
      </c>
      <c r="F318">
        <v>20</v>
      </c>
      <c r="G318">
        <v>23</v>
      </c>
      <c r="H318">
        <v>5</v>
      </c>
    </row>
    <row r="319" spans="1:8" x14ac:dyDescent="0.25">
      <c r="A319">
        <v>318</v>
      </c>
      <c r="B319" s="1">
        <v>39281</v>
      </c>
      <c r="C319">
        <v>11</v>
      </c>
      <c r="D319">
        <v>16</v>
      </c>
      <c r="E319">
        <v>18</v>
      </c>
      <c r="F319">
        <v>22</v>
      </c>
      <c r="G319">
        <v>27</v>
      </c>
      <c r="H319">
        <v>3</v>
      </c>
    </row>
    <row r="320" spans="1:8" x14ac:dyDescent="0.25">
      <c r="A320">
        <v>319</v>
      </c>
      <c r="B320" s="1">
        <v>39288</v>
      </c>
      <c r="C320">
        <v>8</v>
      </c>
      <c r="D320">
        <v>10</v>
      </c>
      <c r="E320">
        <v>23</v>
      </c>
      <c r="F320">
        <v>26</v>
      </c>
      <c r="G320">
        <v>29</v>
      </c>
      <c r="H320">
        <v>2</v>
      </c>
    </row>
    <row r="321" spans="1:8" x14ac:dyDescent="0.25">
      <c r="A321">
        <v>320</v>
      </c>
      <c r="B321" s="1">
        <v>39295</v>
      </c>
      <c r="C321">
        <v>9</v>
      </c>
      <c r="D321">
        <v>14</v>
      </c>
      <c r="E321">
        <v>15</v>
      </c>
      <c r="F321">
        <v>26</v>
      </c>
      <c r="G321">
        <v>30</v>
      </c>
      <c r="H321">
        <v>8</v>
      </c>
    </row>
    <row r="322" spans="1:8" x14ac:dyDescent="0.25">
      <c r="A322">
        <v>321</v>
      </c>
      <c r="B322" s="1">
        <v>39302</v>
      </c>
      <c r="C322">
        <v>10</v>
      </c>
      <c r="D322">
        <v>15</v>
      </c>
      <c r="E322">
        <v>16</v>
      </c>
      <c r="F322">
        <v>24</v>
      </c>
      <c r="G322">
        <v>32</v>
      </c>
      <c r="H322">
        <v>9</v>
      </c>
    </row>
    <row r="323" spans="1:8" x14ac:dyDescent="0.25">
      <c r="A323">
        <v>322</v>
      </c>
      <c r="B323" s="1">
        <v>39309</v>
      </c>
      <c r="C323">
        <v>3</v>
      </c>
      <c r="D323">
        <v>10</v>
      </c>
      <c r="E323">
        <v>12</v>
      </c>
      <c r="F323">
        <v>19</v>
      </c>
      <c r="G323">
        <v>23</v>
      </c>
      <c r="H323">
        <v>12</v>
      </c>
    </row>
    <row r="324" spans="1:8" x14ac:dyDescent="0.25">
      <c r="A324">
        <v>323</v>
      </c>
      <c r="B324" s="1">
        <v>39316</v>
      </c>
      <c r="C324">
        <v>3</v>
      </c>
      <c r="D324">
        <v>15</v>
      </c>
      <c r="E324">
        <v>18</v>
      </c>
      <c r="F324">
        <v>22</v>
      </c>
      <c r="G324">
        <v>28</v>
      </c>
      <c r="H324">
        <v>7</v>
      </c>
    </row>
    <row r="325" spans="1:8" x14ac:dyDescent="0.25">
      <c r="A325">
        <v>324</v>
      </c>
      <c r="B325" s="1">
        <v>39323</v>
      </c>
      <c r="C325">
        <v>9</v>
      </c>
      <c r="D325">
        <v>13</v>
      </c>
      <c r="E325">
        <v>30</v>
      </c>
      <c r="F325">
        <v>31</v>
      </c>
      <c r="G325">
        <v>32</v>
      </c>
      <c r="H325">
        <v>4</v>
      </c>
    </row>
    <row r="326" spans="1:8" x14ac:dyDescent="0.25">
      <c r="A326">
        <v>325</v>
      </c>
      <c r="B326" s="1">
        <v>39330</v>
      </c>
      <c r="C326">
        <v>18</v>
      </c>
      <c r="D326">
        <v>23</v>
      </c>
      <c r="E326">
        <v>24</v>
      </c>
      <c r="F326">
        <v>26</v>
      </c>
      <c r="G326">
        <v>27</v>
      </c>
      <c r="H326">
        <v>3</v>
      </c>
    </row>
    <row r="327" spans="1:8" x14ac:dyDescent="0.25">
      <c r="A327">
        <v>326</v>
      </c>
      <c r="B327" s="1">
        <v>39337</v>
      </c>
      <c r="C327">
        <v>5</v>
      </c>
      <c r="D327">
        <v>14</v>
      </c>
      <c r="E327">
        <v>17</v>
      </c>
      <c r="F327">
        <v>19</v>
      </c>
      <c r="G327">
        <v>27</v>
      </c>
      <c r="H327">
        <v>9</v>
      </c>
    </row>
    <row r="328" spans="1:8" x14ac:dyDescent="0.25">
      <c r="A328">
        <v>327</v>
      </c>
      <c r="B328" s="1">
        <v>39344</v>
      </c>
      <c r="C328">
        <v>2</v>
      </c>
      <c r="D328">
        <v>9</v>
      </c>
      <c r="E328">
        <v>26</v>
      </c>
      <c r="F328">
        <v>28</v>
      </c>
      <c r="G328">
        <v>31</v>
      </c>
      <c r="H328">
        <v>9</v>
      </c>
    </row>
    <row r="329" spans="1:8" x14ac:dyDescent="0.25">
      <c r="A329">
        <v>328</v>
      </c>
      <c r="B329" s="1">
        <v>39351</v>
      </c>
      <c r="C329">
        <v>6</v>
      </c>
      <c r="D329">
        <v>11</v>
      </c>
      <c r="E329">
        <v>14</v>
      </c>
      <c r="F329">
        <v>21</v>
      </c>
      <c r="G329">
        <v>25</v>
      </c>
      <c r="H329">
        <v>14</v>
      </c>
    </row>
    <row r="330" spans="1:8" x14ac:dyDescent="0.25">
      <c r="A330">
        <v>329</v>
      </c>
      <c r="B330" s="1">
        <v>39358</v>
      </c>
      <c r="C330">
        <v>7</v>
      </c>
      <c r="D330">
        <v>17</v>
      </c>
      <c r="E330">
        <v>19</v>
      </c>
      <c r="F330">
        <v>24</v>
      </c>
      <c r="G330">
        <v>28</v>
      </c>
      <c r="H330">
        <v>12</v>
      </c>
    </row>
    <row r="331" spans="1:8" x14ac:dyDescent="0.25">
      <c r="A331">
        <v>330</v>
      </c>
      <c r="B331" s="1">
        <v>39365</v>
      </c>
      <c r="C331">
        <v>4</v>
      </c>
      <c r="D331">
        <v>9</v>
      </c>
      <c r="E331">
        <v>17</v>
      </c>
      <c r="F331">
        <v>26</v>
      </c>
      <c r="G331">
        <v>33</v>
      </c>
      <c r="H331">
        <v>9</v>
      </c>
    </row>
    <row r="332" spans="1:8" x14ac:dyDescent="0.25">
      <c r="A332">
        <v>331</v>
      </c>
      <c r="B332" s="1">
        <v>39372</v>
      </c>
      <c r="C332">
        <v>4</v>
      </c>
      <c r="D332">
        <v>15</v>
      </c>
      <c r="E332">
        <v>19</v>
      </c>
      <c r="F332">
        <v>22</v>
      </c>
      <c r="G332">
        <v>26</v>
      </c>
      <c r="H332">
        <v>14</v>
      </c>
    </row>
    <row r="333" spans="1:8" x14ac:dyDescent="0.25">
      <c r="A333">
        <v>332</v>
      </c>
      <c r="B333" s="1">
        <v>39379</v>
      </c>
      <c r="C333">
        <v>8</v>
      </c>
      <c r="D333">
        <v>13</v>
      </c>
      <c r="E333">
        <v>16</v>
      </c>
      <c r="F333">
        <v>17</v>
      </c>
      <c r="G333">
        <v>28</v>
      </c>
      <c r="H333">
        <v>11</v>
      </c>
    </row>
    <row r="334" spans="1:8" x14ac:dyDescent="0.25">
      <c r="A334">
        <v>333</v>
      </c>
      <c r="B334" s="1">
        <v>39386</v>
      </c>
      <c r="C334">
        <v>11</v>
      </c>
      <c r="D334">
        <v>20</v>
      </c>
      <c r="E334">
        <v>22</v>
      </c>
      <c r="F334">
        <v>23</v>
      </c>
      <c r="G334">
        <v>32</v>
      </c>
      <c r="H334">
        <v>5</v>
      </c>
    </row>
    <row r="335" spans="1:8" x14ac:dyDescent="0.25">
      <c r="A335">
        <v>334</v>
      </c>
      <c r="B335" s="1">
        <v>39393</v>
      </c>
      <c r="C335">
        <v>2</v>
      </c>
      <c r="D335">
        <v>7</v>
      </c>
      <c r="E335">
        <v>9</v>
      </c>
      <c r="F335">
        <v>10</v>
      </c>
      <c r="G335">
        <v>33</v>
      </c>
      <c r="H335">
        <v>6</v>
      </c>
    </row>
    <row r="336" spans="1:8" x14ac:dyDescent="0.25">
      <c r="A336">
        <v>335</v>
      </c>
      <c r="B336" s="1">
        <v>39400</v>
      </c>
      <c r="C336">
        <v>4</v>
      </c>
      <c r="D336">
        <v>9</v>
      </c>
      <c r="E336">
        <v>16</v>
      </c>
      <c r="F336">
        <v>24</v>
      </c>
      <c r="G336">
        <v>29</v>
      </c>
      <c r="H336">
        <v>3</v>
      </c>
    </row>
    <row r="337" spans="1:8" x14ac:dyDescent="0.25">
      <c r="A337">
        <v>336</v>
      </c>
      <c r="B337" s="1">
        <v>39407</v>
      </c>
      <c r="C337">
        <v>1</v>
      </c>
      <c r="D337">
        <v>4</v>
      </c>
      <c r="E337">
        <v>7</v>
      </c>
      <c r="F337">
        <v>17</v>
      </c>
      <c r="G337">
        <v>31</v>
      </c>
      <c r="H337">
        <v>11</v>
      </c>
    </row>
    <row r="338" spans="1:8" x14ac:dyDescent="0.25">
      <c r="A338">
        <v>337</v>
      </c>
      <c r="B338" s="1">
        <v>39414</v>
      </c>
      <c r="C338">
        <v>10</v>
      </c>
      <c r="D338">
        <v>11</v>
      </c>
      <c r="E338">
        <v>20</v>
      </c>
      <c r="F338">
        <v>22</v>
      </c>
      <c r="G338">
        <v>27</v>
      </c>
      <c r="H338">
        <v>4</v>
      </c>
    </row>
    <row r="339" spans="1:8" x14ac:dyDescent="0.25">
      <c r="A339">
        <v>338</v>
      </c>
      <c r="B339" s="1">
        <v>39421</v>
      </c>
      <c r="C339">
        <v>5</v>
      </c>
      <c r="D339">
        <v>9</v>
      </c>
      <c r="E339">
        <v>16</v>
      </c>
      <c r="F339">
        <v>19</v>
      </c>
      <c r="G339">
        <v>32</v>
      </c>
      <c r="H339">
        <v>11</v>
      </c>
    </row>
    <row r="340" spans="1:8" x14ac:dyDescent="0.25">
      <c r="A340">
        <v>339</v>
      </c>
      <c r="B340" s="1">
        <v>39428</v>
      </c>
      <c r="C340">
        <v>9</v>
      </c>
      <c r="D340">
        <v>12</v>
      </c>
      <c r="E340">
        <v>16</v>
      </c>
      <c r="F340">
        <v>23</v>
      </c>
      <c r="G340">
        <v>30</v>
      </c>
      <c r="H340">
        <v>14</v>
      </c>
    </row>
    <row r="341" spans="1:8" x14ac:dyDescent="0.25">
      <c r="A341">
        <v>340</v>
      </c>
      <c r="B341" s="1">
        <v>39435</v>
      </c>
      <c r="C341">
        <v>3</v>
      </c>
      <c r="D341">
        <v>7</v>
      </c>
      <c r="E341">
        <v>15</v>
      </c>
      <c r="F341">
        <v>28</v>
      </c>
      <c r="G341">
        <v>32</v>
      </c>
      <c r="H341">
        <v>8</v>
      </c>
    </row>
    <row r="342" spans="1:8" x14ac:dyDescent="0.25">
      <c r="A342">
        <v>341</v>
      </c>
      <c r="B342" s="1">
        <v>39442</v>
      </c>
      <c r="C342">
        <v>4</v>
      </c>
      <c r="D342">
        <v>11</v>
      </c>
      <c r="E342">
        <v>15</v>
      </c>
      <c r="F342">
        <v>18</v>
      </c>
      <c r="G342">
        <v>27</v>
      </c>
      <c r="H342">
        <v>3</v>
      </c>
    </row>
    <row r="343" spans="1:8" x14ac:dyDescent="0.25">
      <c r="A343">
        <v>342</v>
      </c>
      <c r="B343" s="1">
        <v>39449</v>
      </c>
      <c r="C343">
        <v>1</v>
      </c>
      <c r="D343">
        <v>13</v>
      </c>
      <c r="E343">
        <v>17</v>
      </c>
      <c r="F343">
        <v>21</v>
      </c>
      <c r="G343">
        <v>23</v>
      </c>
      <c r="H343">
        <v>11</v>
      </c>
    </row>
    <row r="344" spans="1:8" x14ac:dyDescent="0.25">
      <c r="A344">
        <v>343</v>
      </c>
      <c r="B344" s="1">
        <v>39456</v>
      </c>
      <c r="C344">
        <v>9</v>
      </c>
      <c r="D344">
        <v>10</v>
      </c>
      <c r="E344">
        <v>11</v>
      </c>
      <c r="F344">
        <v>32</v>
      </c>
      <c r="G344">
        <v>33</v>
      </c>
      <c r="H344">
        <v>10</v>
      </c>
    </row>
    <row r="345" spans="1:8" x14ac:dyDescent="0.25">
      <c r="A345">
        <v>344</v>
      </c>
      <c r="B345" s="1">
        <v>39463</v>
      </c>
      <c r="C345">
        <v>2</v>
      </c>
      <c r="D345">
        <v>7</v>
      </c>
      <c r="E345">
        <v>10</v>
      </c>
      <c r="F345">
        <v>12</v>
      </c>
      <c r="G345">
        <v>25</v>
      </c>
      <c r="H345">
        <v>7</v>
      </c>
    </row>
    <row r="346" spans="1:8" x14ac:dyDescent="0.25">
      <c r="A346">
        <v>345</v>
      </c>
      <c r="B346" s="1">
        <v>39470</v>
      </c>
      <c r="C346">
        <v>3</v>
      </c>
      <c r="D346">
        <v>6</v>
      </c>
      <c r="E346">
        <v>15</v>
      </c>
      <c r="F346">
        <v>17</v>
      </c>
      <c r="G346">
        <v>32</v>
      </c>
      <c r="H346">
        <v>14</v>
      </c>
    </row>
    <row r="347" spans="1:8" x14ac:dyDescent="0.25">
      <c r="A347">
        <v>346</v>
      </c>
      <c r="B347" s="1">
        <v>39477</v>
      </c>
      <c r="C347">
        <v>2</v>
      </c>
      <c r="D347">
        <v>10</v>
      </c>
      <c r="E347">
        <v>11</v>
      </c>
      <c r="F347">
        <v>17</v>
      </c>
      <c r="G347">
        <v>20</v>
      </c>
      <c r="H347">
        <v>5</v>
      </c>
    </row>
    <row r="348" spans="1:8" x14ac:dyDescent="0.25">
      <c r="A348">
        <v>347</v>
      </c>
      <c r="B348" s="1">
        <v>39484</v>
      </c>
      <c r="C348">
        <v>1</v>
      </c>
      <c r="D348">
        <v>2</v>
      </c>
      <c r="E348">
        <v>6</v>
      </c>
      <c r="F348">
        <v>15</v>
      </c>
      <c r="G348">
        <v>31</v>
      </c>
      <c r="H348">
        <v>8</v>
      </c>
    </row>
    <row r="349" spans="1:8" x14ac:dyDescent="0.25">
      <c r="A349">
        <v>348</v>
      </c>
      <c r="B349" s="1">
        <v>39491</v>
      </c>
      <c r="C349">
        <v>1</v>
      </c>
      <c r="D349">
        <v>8</v>
      </c>
      <c r="E349">
        <v>16</v>
      </c>
      <c r="F349">
        <v>30</v>
      </c>
      <c r="G349">
        <v>34</v>
      </c>
      <c r="H349">
        <v>4</v>
      </c>
    </row>
    <row r="350" spans="1:8" x14ac:dyDescent="0.25">
      <c r="A350">
        <v>349</v>
      </c>
      <c r="B350" s="1">
        <v>39498</v>
      </c>
      <c r="C350">
        <v>5</v>
      </c>
      <c r="D350">
        <v>10</v>
      </c>
      <c r="E350">
        <v>25</v>
      </c>
      <c r="F350">
        <v>29</v>
      </c>
      <c r="G350">
        <v>33</v>
      </c>
      <c r="H350">
        <v>6</v>
      </c>
    </row>
    <row r="351" spans="1:8" x14ac:dyDescent="0.25">
      <c r="A351">
        <v>350</v>
      </c>
      <c r="B351" s="1">
        <v>39505</v>
      </c>
      <c r="C351">
        <v>3</v>
      </c>
      <c r="D351">
        <v>6</v>
      </c>
      <c r="E351">
        <v>24</v>
      </c>
      <c r="F351">
        <v>26</v>
      </c>
      <c r="G351">
        <v>33</v>
      </c>
      <c r="H351">
        <v>1</v>
      </c>
    </row>
    <row r="352" spans="1:8" x14ac:dyDescent="0.25">
      <c r="A352">
        <v>351</v>
      </c>
      <c r="B352" s="1">
        <v>39512</v>
      </c>
      <c r="C352">
        <v>9</v>
      </c>
      <c r="D352">
        <v>10</v>
      </c>
      <c r="E352">
        <v>12</v>
      </c>
      <c r="F352">
        <v>17</v>
      </c>
      <c r="G352">
        <v>26</v>
      </c>
      <c r="H352">
        <v>4</v>
      </c>
    </row>
    <row r="353" spans="1:8" x14ac:dyDescent="0.25">
      <c r="A353">
        <v>352</v>
      </c>
      <c r="B353" s="1">
        <v>39519</v>
      </c>
      <c r="C353">
        <v>4</v>
      </c>
      <c r="D353">
        <v>6</v>
      </c>
      <c r="E353">
        <v>16</v>
      </c>
      <c r="F353">
        <v>22</v>
      </c>
      <c r="G353">
        <v>29</v>
      </c>
      <c r="H353">
        <v>8</v>
      </c>
    </row>
    <row r="354" spans="1:8" x14ac:dyDescent="0.25">
      <c r="A354">
        <v>353</v>
      </c>
      <c r="B354" s="1">
        <v>39526</v>
      </c>
      <c r="C354">
        <v>15</v>
      </c>
      <c r="D354">
        <v>18</v>
      </c>
      <c r="E354">
        <v>26</v>
      </c>
      <c r="F354">
        <v>30</v>
      </c>
      <c r="G354">
        <v>34</v>
      </c>
      <c r="H354">
        <v>10</v>
      </c>
    </row>
    <row r="355" spans="1:8" x14ac:dyDescent="0.25">
      <c r="A355">
        <v>354</v>
      </c>
      <c r="B355" s="1">
        <v>39533</v>
      </c>
      <c r="C355">
        <v>1</v>
      </c>
      <c r="D355">
        <v>6</v>
      </c>
      <c r="E355">
        <v>21</v>
      </c>
      <c r="F355">
        <v>22</v>
      </c>
      <c r="G355">
        <v>34</v>
      </c>
      <c r="H355">
        <v>8</v>
      </c>
    </row>
    <row r="356" spans="1:8" x14ac:dyDescent="0.25">
      <c r="A356">
        <v>355</v>
      </c>
      <c r="B356" s="1">
        <v>39540</v>
      </c>
      <c r="C356">
        <v>1</v>
      </c>
      <c r="D356">
        <v>13</v>
      </c>
      <c r="E356">
        <v>19</v>
      </c>
      <c r="F356">
        <v>22</v>
      </c>
      <c r="G356">
        <v>33</v>
      </c>
      <c r="H356">
        <v>7</v>
      </c>
    </row>
    <row r="357" spans="1:8" x14ac:dyDescent="0.25">
      <c r="A357">
        <v>356</v>
      </c>
      <c r="B357" s="1">
        <v>39547</v>
      </c>
      <c r="C357">
        <v>9</v>
      </c>
      <c r="D357">
        <v>11</v>
      </c>
      <c r="E357">
        <v>15</v>
      </c>
      <c r="F357">
        <v>17</v>
      </c>
      <c r="G357">
        <v>23</v>
      </c>
      <c r="H357">
        <v>7</v>
      </c>
    </row>
    <row r="358" spans="1:8" x14ac:dyDescent="0.25">
      <c r="A358">
        <v>357</v>
      </c>
      <c r="B358" s="1">
        <v>39554</v>
      </c>
      <c r="C358">
        <v>3</v>
      </c>
      <c r="D358">
        <v>7</v>
      </c>
      <c r="E358">
        <v>13</v>
      </c>
      <c r="F358">
        <v>26</v>
      </c>
      <c r="G358">
        <v>28</v>
      </c>
      <c r="H358">
        <v>4</v>
      </c>
    </row>
    <row r="359" spans="1:8" x14ac:dyDescent="0.25">
      <c r="A359">
        <v>358</v>
      </c>
      <c r="B359" s="1">
        <v>39561</v>
      </c>
      <c r="C359">
        <v>2</v>
      </c>
      <c r="D359">
        <v>8</v>
      </c>
      <c r="E359">
        <v>20</v>
      </c>
      <c r="F359">
        <v>21</v>
      </c>
      <c r="G359">
        <v>30</v>
      </c>
      <c r="H359">
        <v>8</v>
      </c>
    </row>
    <row r="360" spans="1:8" x14ac:dyDescent="0.25">
      <c r="A360">
        <v>359</v>
      </c>
      <c r="B360" s="1">
        <v>39568</v>
      </c>
      <c r="C360">
        <v>2</v>
      </c>
      <c r="D360">
        <v>8</v>
      </c>
      <c r="E360">
        <v>20</v>
      </c>
      <c r="F360">
        <v>23</v>
      </c>
      <c r="G360">
        <v>29</v>
      </c>
      <c r="H360">
        <v>9</v>
      </c>
    </row>
    <row r="361" spans="1:8" x14ac:dyDescent="0.25">
      <c r="A361">
        <v>360</v>
      </c>
      <c r="B361" s="1">
        <v>39575</v>
      </c>
      <c r="C361">
        <v>3</v>
      </c>
      <c r="D361">
        <v>8</v>
      </c>
      <c r="E361">
        <v>9</v>
      </c>
      <c r="F361">
        <v>11</v>
      </c>
      <c r="G361">
        <v>22</v>
      </c>
      <c r="H361">
        <v>12</v>
      </c>
    </row>
    <row r="362" spans="1:8" x14ac:dyDescent="0.25">
      <c r="A362">
        <v>361</v>
      </c>
      <c r="B362" s="1">
        <v>39582</v>
      </c>
      <c r="C362">
        <v>2</v>
      </c>
      <c r="D362">
        <v>11</v>
      </c>
      <c r="E362">
        <v>29</v>
      </c>
      <c r="F362">
        <v>31</v>
      </c>
      <c r="G362">
        <v>34</v>
      </c>
      <c r="H362">
        <v>10</v>
      </c>
    </row>
    <row r="363" spans="1:8" x14ac:dyDescent="0.25">
      <c r="A363">
        <v>362</v>
      </c>
      <c r="B363" s="1">
        <v>39589</v>
      </c>
      <c r="C363">
        <v>1</v>
      </c>
      <c r="D363">
        <v>11</v>
      </c>
      <c r="E363">
        <v>18</v>
      </c>
      <c r="F363">
        <v>28</v>
      </c>
      <c r="G363">
        <v>33</v>
      </c>
      <c r="H363">
        <v>11</v>
      </c>
    </row>
    <row r="364" spans="1:8" x14ac:dyDescent="0.25">
      <c r="A364">
        <v>363</v>
      </c>
      <c r="B364" s="1">
        <v>39596</v>
      </c>
      <c r="C364">
        <v>2</v>
      </c>
      <c r="D364">
        <v>11</v>
      </c>
      <c r="E364">
        <v>16</v>
      </c>
      <c r="F364">
        <v>19</v>
      </c>
      <c r="G364">
        <v>22</v>
      </c>
      <c r="H364">
        <v>9</v>
      </c>
    </row>
    <row r="365" spans="1:8" x14ac:dyDescent="0.25">
      <c r="A365">
        <v>364</v>
      </c>
      <c r="B365" s="1">
        <v>39603</v>
      </c>
      <c r="C365">
        <v>16</v>
      </c>
      <c r="D365">
        <v>18</v>
      </c>
      <c r="E365">
        <v>19</v>
      </c>
      <c r="F365">
        <v>26</v>
      </c>
      <c r="G365">
        <v>33</v>
      </c>
      <c r="H365">
        <v>9</v>
      </c>
    </row>
    <row r="366" spans="1:8" x14ac:dyDescent="0.25">
      <c r="A366">
        <v>365</v>
      </c>
      <c r="B366" s="1">
        <v>39610</v>
      </c>
      <c r="C366">
        <v>4</v>
      </c>
      <c r="D366">
        <v>6</v>
      </c>
      <c r="E366">
        <v>10</v>
      </c>
      <c r="F366">
        <v>16</v>
      </c>
      <c r="G366">
        <v>20</v>
      </c>
      <c r="H366">
        <v>3</v>
      </c>
    </row>
    <row r="367" spans="1:8" x14ac:dyDescent="0.25">
      <c r="A367">
        <v>366</v>
      </c>
      <c r="B367" s="1">
        <v>39617</v>
      </c>
      <c r="C367">
        <v>22</v>
      </c>
      <c r="D367">
        <v>23</v>
      </c>
      <c r="E367">
        <v>31</v>
      </c>
      <c r="F367">
        <v>32</v>
      </c>
      <c r="G367">
        <v>34</v>
      </c>
      <c r="H367">
        <v>13</v>
      </c>
    </row>
    <row r="368" spans="1:8" x14ac:dyDescent="0.25">
      <c r="A368">
        <v>367</v>
      </c>
      <c r="B368" s="1">
        <v>39624</v>
      </c>
      <c r="C368">
        <v>13</v>
      </c>
      <c r="D368">
        <v>15</v>
      </c>
      <c r="E368">
        <v>20</v>
      </c>
      <c r="F368">
        <v>23</v>
      </c>
      <c r="G368">
        <v>24</v>
      </c>
      <c r="H368">
        <v>8</v>
      </c>
    </row>
    <row r="369" spans="1:8" x14ac:dyDescent="0.25">
      <c r="A369">
        <v>368</v>
      </c>
      <c r="B369" s="1">
        <v>39631</v>
      </c>
      <c r="C369">
        <v>2</v>
      </c>
      <c r="D369">
        <v>7</v>
      </c>
      <c r="E369">
        <v>19</v>
      </c>
      <c r="F369">
        <v>22</v>
      </c>
      <c r="G369">
        <v>31</v>
      </c>
      <c r="H369">
        <v>12</v>
      </c>
    </row>
    <row r="370" spans="1:8" x14ac:dyDescent="0.25">
      <c r="A370">
        <v>369</v>
      </c>
      <c r="B370" s="1">
        <v>39638</v>
      </c>
      <c r="C370">
        <v>1</v>
      </c>
      <c r="D370">
        <v>14</v>
      </c>
      <c r="E370">
        <v>23</v>
      </c>
      <c r="F370">
        <v>30</v>
      </c>
      <c r="G370">
        <v>34</v>
      </c>
      <c r="H370">
        <v>12</v>
      </c>
    </row>
    <row r="371" spans="1:8" x14ac:dyDescent="0.25">
      <c r="A371">
        <v>370</v>
      </c>
      <c r="B371" s="1">
        <v>39645</v>
      </c>
      <c r="C371">
        <v>22</v>
      </c>
      <c r="D371">
        <v>23</v>
      </c>
      <c r="E371">
        <v>24</v>
      </c>
      <c r="F371">
        <v>25</v>
      </c>
      <c r="G371">
        <v>28</v>
      </c>
      <c r="H371">
        <v>12</v>
      </c>
    </row>
    <row r="372" spans="1:8" x14ac:dyDescent="0.25">
      <c r="A372">
        <v>371</v>
      </c>
      <c r="B372" s="1">
        <v>39652</v>
      </c>
      <c r="C372">
        <v>11</v>
      </c>
      <c r="D372">
        <v>21</v>
      </c>
      <c r="E372">
        <v>24</v>
      </c>
      <c r="F372">
        <v>32</v>
      </c>
      <c r="G372">
        <v>34</v>
      </c>
      <c r="H372">
        <v>12</v>
      </c>
    </row>
    <row r="373" spans="1:8" x14ac:dyDescent="0.25">
      <c r="A373">
        <v>372</v>
      </c>
      <c r="B373" s="1">
        <v>39659</v>
      </c>
      <c r="C373">
        <v>6</v>
      </c>
      <c r="D373">
        <v>7</v>
      </c>
      <c r="E373">
        <v>8</v>
      </c>
      <c r="F373">
        <v>18</v>
      </c>
      <c r="G373">
        <v>27</v>
      </c>
      <c r="H373">
        <v>13</v>
      </c>
    </row>
    <row r="374" spans="1:8" x14ac:dyDescent="0.25">
      <c r="A374">
        <v>373</v>
      </c>
      <c r="B374" s="1">
        <v>39666</v>
      </c>
      <c r="C374">
        <v>4</v>
      </c>
      <c r="D374">
        <v>5</v>
      </c>
      <c r="E374">
        <v>6</v>
      </c>
      <c r="F374">
        <v>18</v>
      </c>
      <c r="G374">
        <v>29</v>
      </c>
      <c r="H374">
        <v>4</v>
      </c>
    </row>
    <row r="375" spans="1:8" x14ac:dyDescent="0.25">
      <c r="A375">
        <v>374</v>
      </c>
      <c r="B375" s="1">
        <v>39673</v>
      </c>
      <c r="C375">
        <v>5</v>
      </c>
      <c r="D375">
        <v>6</v>
      </c>
      <c r="E375">
        <v>10</v>
      </c>
      <c r="F375">
        <v>17</v>
      </c>
      <c r="G375">
        <v>20</v>
      </c>
      <c r="H375">
        <v>1</v>
      </c>
    </row>
    <row r="376" spans="1:8" x14ac:dyDescent="0.25">
      <c r="A376">
        <v>375</v>
      </c>
      <c r="B376" s="1">
        <v>39680</v>
      </c>
      <c r="C376">
        <v>4</v>
      </c>
      <c r="D376">
        <v>7</v>
      </c>
      <c r="E376">
        <v>9</v>
      </c>
      <c r="F376">
        <v>27</v>
      </c>
      <c r="G376">
        <v>34</v>
      </c>
      <c r="H376">
        <v>1</v>
      </c>
    </row>
    <row r="377" spans="1:8" x14ac:dyDescent="0.25">
      <c r="A377">
        <v>376</v>
      </c>
      <c r="B377" s="1">
        <v>39687</v>
      </c>
      <c r="C377">
        <v>16</v>
      </c>
      <c r="D377">
        <v>22</v>
      </c>
      <c r="E377">
        <v>27</v>
      </c>
      <c r="F377">
        <v>33</v>
      </c>
      <c r="G377">
        <v>34</v>
      </c>
      <c r="H377">
        <v>5</v>
      </c>
    </row>
    <row r="378" spans="1:8" x14ac:dyDescent="0.25">
      <c r="A378">
        <v>377</v>
      </c>
      <c r="B378" s="1">
        <v>39694</v>
      </c>
      <c r="C378">
        <v>1</v>
      </c>
      <c r="D378">
        <v>20</v>
      </c>
      <c r="E378">
        <v>23</v>
      </c>
      <c r="F378">
        <v>29</v>
      </c>
      <c r="G378">
        <v>31</v>
      </c>
      <c r="H378">
        <v>12</v>
      </c>
    </row>
    <row r="379" spans="1:8" x14ac:dyDescent="0.25">
      <c r="A379">
        <v>378</v>
      </c>
      <c r="B379" s="1">
        <v>39701</v>
      </c>
      <c r="C379">
        <v>2</v>
      </c>
      <c r="D379">
        <v>3</v>
      </c>
      <c r="E379">
        <v>8</v>
      </c>
      <c r="F379">
        <v>22</v>
      </c>
      <c r="G379">
        <v>27</v>
      </c>
      <c r="H379">
        <v>14</v>
      </c>
    </row>
    <row r="380" spans="1:8" x14ac:dyDescent="0.25">
      <c r="A380">
        <v>379</v>
      </c>
      <c r="B380" s="1">
        <v>39708</v>
      </c>
      <c r="C380">
        <v>4</v>
      </c>
      <c r="D380">
        <v>5</v>
      </c>
      <c r="E380">
        <v>9</v>
      </c>
      <c r="F380">
        <v>11</v>
      </c>
      <c r="G380">
        <v>18</v>
      </c>
      <c r="H380">
        <v>12</v>
      </c>
    </row>
    <row r="381" spans="1:8" x14ac:dyDescent="0.25">
      <c r="A381">
        <v>380</v>
      </c>
      <c r="B381" s="1">
        <v>39715</v>
      </c>
      <c r="C381">
        <v>17</v>
      </c>
      <c r="D381">
        <v>23</v>
      </c>
      <c r="E381">
        <v>25</v>
      </c>
      <c r="F381">
        <v>28</v>
      </c>
      <c r="G381">
        <v>33</v>
      </c>
      <c r="H381">
        <v>2</v>
      </c>
    </row>
    <row r="382" spans="1:8" x14ac:dyDescent="0.25">
      <c r="A382">
        <v>381</v>
      </c>
      <c r="B382" s="1">
        <v>39722</v>
      </c>
      <c r="C382">
        <v>6</v>
      </c>
      <c r="D382">
        <v>9</v>
      </c>
      <c r="E382">
        <v>10</v>
      </c>
      <c r="F382">
        <v>14</v>
      </c>
      <c r="G382">
        <v>25</v>
      </c>
      <c r="H382">
        <v>14</v>
      </c>
    </row>
    <row r="383" spans="1:8" x14ac:dyDescent="0.25">
      <c r="A383">
        <v>382</v>
      </c>
      <c r="B383" s="1">
        <v>39729</v>
      </c>
      <c r="C383">
        <v>8</v>
      </c>
      <c r="D383">
        <v>10</v>
      </c>
      <c r="E383">
        <v>18</v>
      </c>
      <c r="F383">
        <v>23</v>
      </c>
      <c r="G383">
        <v>33</v>
      </c>
      <c r="H383">
        <v>14</v>
      </c>
    </row>
    <row r="384" spans="1:8" x14ac:dyDescent="0.25">
      <c r="A384">
        <v>383</v>
      </c>
      <c r="B384" s="1">
        <v>39736</v>
      </c>
      <c r="C384">
        <v>6</v>
      </c>
      <c r="D384">
        <v>7</v>
      </c>
      <c r="E384">
        <v>9</v>
      </c>
      <c r="F384">
        <v>15</v>
      </c>
      <c r="G384">
        <v>33</v>
      </c>
      <c r="H384">
        <v>13</v>
      </c>
    </row>
    <row r="385" spans="1:8" x14ac:dyDescent="0.25">
      <c r="A385">
        <v>384</v>
      </c>
      <c r="B385" s="1">
        <v>39743</v>
      </c>
      <c r="C385">
        <v>5</v>
      </c>
      <c r="D385">
        <v>16</v>
      </c>
      <c r="E385">
        <v>24</v>
      </c>
      <c r="F385">
        <v>27</v>
      </c>
      <c r="G385">
        <v>28</v>
      </c>
      <c r="H385">
        <v>14</v>
      </c>
    </row>
    <row r="386" spans="1:8" x14ac:dyDescent="0.25">
      <c r="A386">
        <v>385</v>
      </c>
      <c r="B386" s="1">
        <v>39750</v>
      </c>
      <c r="C386">
        <v>6</v>
      </c>
      <c r="D386">
        <v>7</v>
      </c>
      <c r="E386">
        <v>8</v>
      </c>
      <c r="F386">
        <v>16</v>
      </c>
      <c r="G386">
        <v>19</v>
      </c>
      <c r="H386">
        <v>2</v>
      </c>
    </row>
    <row r="387" spans="1:8" x14ac:dyDescent="0.25">
      <c r="A387">
        <v>386</v>
      </c>
      <c r="B387" s="1">
        <v>39757</v>
      </c>
      <c r="C387">
        <v>7</v>
      </c>
      <c r="D387">
        <v>14</v>
      </c>
      <c r="E387">
        <v>19</v>
      </c>
      <c r="F387">
        <v>20</v>
      </c>
      <c r="G387">
        <v>34</v>
      </c>
      <c r="H387">
        <v>6</v>
      </c>
    </row>
    <row r="388" spans="1:8" x14ac:dyDescent="0.25">
      <c r="A388">
        <v>387</v>
      </c>
      <c r="B388" s="1">
        <v>39764</v>
      </c>
      <c r="C388">
        <v>1</v>
      </c>
      <c r="D388">
        <v>3</v>
      </c>
      <c r="E388">
        <v>12</v>
      </c>
      <c r="F388">
        <v>20</v>
      </c>
      <c r="G388">
        <v>22</v>
      </c>
      <c r="H388">
        <v>6</v>
      </c>
    </row>
    <row r="389" spans="1:8" x14ac:dyDescent="0.25">
      <c r="A389">
        <v>388</v>
      </c>
      <c r="B389" s="1">
        <v>39771</v>
      </c>
      <c r="C389">
        <v>3</v>
      </c>
      <c r="D389">
        <v>6</v>
      </c>
      <c r="E389">
        <v>13</v>
      </c>
      <c r="F389">
        <v>23</v>
      </c>
      <c r="G389">
        <v>34</v>
      </c>
      <c r="H389">
        <v>12</v>
      </c>
    </row>
    <row r="390" spans="1:8" x14ac:dyDescent="0.25">
      <c r="A390">
        <v>389</v>
      </c>
      <c r="B390" s="1">
        <v>39778</v>
      </c>
      <c r="C390">
        <v>2</v>
      </c>
      <c r="D390">
        <v>3</v>
      </c>
      <c r="E390">
        <v>10</v>
      </c>
      <c r="F390">
        <v>22</v>
      </c>
      <c r="G390">
        <v>32</v>
      </c>
      <c r="H390">
        <v>7</v>
      </c>
    </row>
    <row r="391" spans="1:8" x14ac:dyDescent="0.25">
      <c r="A391">
        <v>390</v>
      </c>
      <c r="B391" s="1">
        <v>39785</v>
      </c>
      <c r="C391">
        <v>1</v>
      </c>
      <c r="D391">
        <v>8</v>
      </c>
      <c r="E391">
        <v>10</v>
      </c>
      <c r="F391">
        <v>20</v>
      </c>
      <c r="G391">
        <v>23</v>
      </c>
      <c r="H391">
        <v>7</v>
      </c>
    </row>
    <row r="392" spans="1:8" x14ac:dyDescent="0.25">
      <c r="A392">
        <v>391</v>
      </c>
      <c r="B392" s="1">
        <v>39792</v>
      </c>
      <c r="C392">
        <v>11</v>
      </c>
      <c r="D392">
        <v>14</v>
      </c>
      <c r="E392">
        <v>15</v>
      </c>
      <c r="F392">
        <v>19</v>
      </c>
      <c r="G392">
        <v>23</v>
      </c>
      <c r="H392">
        <v>12</v>
      </c>
    </row>
    <row r="393" spans="1:8" x14ac:dyDescent="0.25">
      <c r="A393">
        <v>392</v>
      </c>
      <c r="B393" s="1">
        <v>39799</v>
      </c>
      <c r="C393">
        <v>14</v>
      </c>
      <c r="D393">
        <v>18</v>
      </c>
      <c r="E393">
        <v>28</v>
      </c>
      <c r="F393">
        <v>30</v>
      </c>
      <c r="G393">
        <v>32</v>
      </c>
      <c r="H393">
        <v>2</v>
      </c>
    </row>
    <row r="394" spans="1:8" x14ac:dyDescent="0.25">
      <c r="A394">
        <v>393</v>
      </c>
      <c r="B394" s="1">
        <v>39806</v>
      </c>
      <c r="C394">
        <v>1</v>
      </c>
      <c r="D394">
        <v>3</v>
      </c>
      <c r="E394">
        <v>19</v>
      </c>
      <c r="F394">
        <v>30</v>
      </c>
      <c r="G394">
        <v>31</v>
      </c>
      <c r="H394">
        <v>13</v>
      </c>
    </row>
    <row r="395" spans="1:8" x14ac:dyDescent="0.25">
      <c r="A395">
        <v>394</v>
      </c>
      <c r="B395" s="1">
        <v>39813</v>
      </c>
      <c r="C395">
        <v>1</v>
      </c>
      <c r="D395">
        <v>2</v>
      </c>
      <c r="E395">
        <v>11</v>
      </c>
      <c r="F395">
        <v>12</v>
      </c>
      <c r="G395">
        <v>31</v>
      </c>
      <c r="H395">
        <v>12</v>
      </c>
    </row>
    <row r="396" spans="1:8" x14ac:dyDescent="0.25">
      <c r="A396">
        <v>395</v>
      </c>
      <c r="B396" s="1">
        <v>39820</v>
      </c>
      <c r="C396">
        <v>2</v>
      </c>
      <c r="D396">
        <v>12</v>
      </c>
      <c r="E396">
        <v>24</v>
      </c>
      <c r="F396">
        <v>25</v>
      </c>
      <c r="G396">
        <v>32</v>
      </c>
      <c r="H396">
        <v>3</v>
      </c>
    </row>
    <row r="397" spans="1:8" x14ac:dyDescent="0.25">
      <c r="A397">
        <v>396</v>
      </c>
      <c r="B397" s="1">
        <v>39827</v>
      </c>
      <c r="C397">
        <v>13</v>
      </c>
      <c r="D397">
        <v>26</v>
      </c>
      <c r="E397">
        <v>28</v>
      </c>
      <c r="F397">
        <v>29</v>
      </c>
      <c r="G397">
        <v>31</v>
      </c>
      <c r="H397">
        <v>10</v>
      </c>
    </row>
    <row r="398" spans="1:8" x14ac:dyDescent="0.25">
      <c r="A398">
        <v>397</v>
      </c>
      <c r="B398" s="1">
        <v>39834</v>
      </c>
      <c r="C398">
        <v>1</v>
      </c>
      <c r="D398">
        <v>8</v>
      </c>
      <c r="E398">
        <v>15</v>
      </c>
      <c r="F398">
        <v>19</v>
      </c>
      <c r="G398">
        <v>31</v>
      </c>
      <c r="H398">
        <v>9</v>
      </c>
    </row>
    <row r="399" spans="1:8" x14ac:dyDescent="0.25">
      <c r="A399">
        <v>398</v>
      </c>
      <c r="B399" s="1">
        <v>39841</v>
      </c>
      <c r="C399">
        <v>2</v>
      </c>
      <c r="D399">
        <v>12</v>
      </c>
      <c r="E399">
        <v>28</v>
      </c>
      <c r="F399">
        <v>33</v>
      </c>
      <c r="G399">
        <v>34</v>
      </c>
      <c r="H399">
        <v>11</v>
      </c>
    </row>
    <row r="400" spans="1:8" x14ac:dyDescent="0.25">
      <c r="A400">
        <v>399</v>
      </c>
      <c r="B400" s="1">
        <v>39848</v>
      </c>
      <c r="C400">
        <v>10</v>
      </c>
      <c r="D400">
        <v>19</v>
      </c>
      <c r="E400">
        <v>22</v>
      </c>
      <c r="F400">
        <v>26</v>
      </c>
      <c r="G400">
        <v>34</v>
      </c>
      <c r="H400">
        <v>10</v>
      </c>
    </row>
    <row r="401" spans="1:8" x14ac:dyDescent="0.25">
      <c r="A401">
        <v>400</v>
      </c>
      <c r="B401" s="1">
        <v>39855</v>
      </c>
      <c r="C401">
        <v>6</v>
      </c>
      <c r="D401">
        <v>12</v>
      </c>
      <c r="E401">
        <v>13</v>
      </c>
      <c r="F401">
        <v>23</v>
      </c>
      <c r="G401">
        <v>29</v>
      </c>
      <c r="H401">
        <v>12</v>
      </c>
    </row>
    <row r="402" spans="1:8" x14ac:dyDescent="0.25">
      <c r="A402">
        <v>401</v>
      </c>
      <c r="B402" s="1">
        <v>39862</v>
      </c>
      <c r="C402">
        <v>4</v>
      </c>
      <c r="D402">
        <v>6</v>
      </c>
      <c r="E402">
        <v>11</v>
      </c>
      <c r="F402">
        <v>22</v>
      </c>
      <c r="G402">
        <v>34</v>
      </c>
      <c r="H402">
        <v>5</v>
      </c>
    </row>
    <row r="403" spans="1:8" x14ac:dyDescent="0.25">
      <c r="A403">
        <v>402</v>
      </c>
      <c r="B403" s="1">
        <v>39869</v>
      </c>
      <c r="C403">
        <v>5</v>
      </c>
      <c r="D403">
        <v>6</v>
      </c>
      <c r="E403">
        <v>9</v>
      </c>
      <c r="F403">
        <v>15</v>
      </c>
      <c r="G403">
        <v>23</v>
      </c>
      <c r="H403">
        <v>5</v>
      </c>
    </row>
    <row r="404" spans="1:8" x14ac:dyDescent="0.25">
      <c r="A404">
        <v>403</v>
      </c>
      <c r="B404" s="1">
        <v>39876</v>
      </c>
      <c r="C404">
        <v>9</v>
      </c>
      <c r="D404">
        <v>12</v>
      </c>
      <c r="E404">
        <v>21</v>
      </c>
      <c r="F404">
        <v>24</v>
      </c>
      <c r="G404">
        <v>33</v>
      </c>
      <c r="H404">
        <v>5</v>
      </c>
    </row>
    <row r="405" spans="1:8" x14ac:dyDescent="0.25">
      <c r="A405">
        <v>404</v>
      </c>
      <c r="B405" s="1">
        <v>39883</v>
      </c>
      <c r="C405">
        <v>3</v>
      </c>
      <c r="D405">
        <v>17</v>
      </c>
      <c r="E405">
        <v>18</v>
      </c>
      <c r="F405">
        <v>25</v>
      </c>
      <c r="G405">
        <v>28</v>
      </c>
      <c r="H405">
        <v>1</v>
      </c>
    </row>
    <row r="406" spans="1:8" x14ac:dyDescent="0.25">
      <c r="A406">
        <v>405</v>
      </c>
      <c r="B406" s="1">
        <v>39890</v>
      </c>
      <c r="C406">
        <v>2</v>
      </c>
      <c r="D406">
        <v>3</v>
      </c>
      <c r="E406">
        <v>21</v>
      </c>
      <c r="F406">
        <v>30</v>
      </c>
      <c r="G406">
        <v>33</v>
      </c>
      <c r="H406">
        <v>12</v>
      </c>
    </row>
    <row r="407" spans="1:8" x14ac:dyDescent="0.25">
      <c r="A407">
        <v>406</v>
      </c>
      <c r="B407" s="1">
        <v>39897</v>
      </c>
      <c r="C407">
        <v>4</v>
      </c>
      <c r="D407">
        <v>8</v>
      </c>
      <c r="E407">
        <v>11</v>
      </c>
      <c r="F407">
        <v>15</v>
      </c>
      <c r="G407">
        <v>17</v>
      </c>
      <c r="H407">
        <v>8</v>
      </c>
    </row>
    <row r="408" spans="1:8" x14ac:dyDescent="0.25">
      <c r="A408">
        <v>407</v>
      </c>
      <c r="B408" s="1">
        <v>39904</v>
      </c>
      <c r="C408">
        <v>3</v>
      </c>
      <c r="D408">
        <v>8</v>
      </c>
      <c r="E408">
        <v>9</v>
      </c>
      <c r="F408">
        <v>17</v>
      </c>
      <c r="G408">
        <v>19</v>
      </c>
      <c r="H408">
        <v>1</v>
      </c>
    </row>
    <row r="409" spans="1:8" x14ac:dyDescent="0.25">
      <c r="A409">
        <v>408</v>
      </c>
      <c r="B409" s="1">
        <v>39911</v>
      </c>
      <c r="C409">
        <v>8</v>
      </c>
      <c r="D409">
        <v>12</v>
      </c>
      <c r="E409">
        <v>26</v>
      </c>
      <c r="F409">
        <v>28</v>
      </c>
      <c r="G409">
        <v>33</v>
      </c>
      <c r="H409">
        <v>1</v>
      </c>
    </row>
    <row r="410" spans="1:8" x14ac:dyDescent="0.25">
      <c r="A410">
        <v>409</v>
      </c>
      <c r="B410" s="1">
        <v>39918</v>
      </c>
      <c r="C410">
        <v>2</v>
      </c>
      <c r="D410">
        <v>12</v>
      </c>
      <c r="E410">
        <v>14</v>
      </c>
      <c r="F410">
        <v>25</v>
      </c>
      <c r="G410">
        <v>26</v>
      </c>
      <c r="H410">
        <v>2</v>
      </c>
    </row>
    <row r="411" spans="1:8" x14ac:dyDescent="0.25">
      <c r="A411">
        <v>410</v>
      </c>
      <c r="B411" s="1">
        <v>39925</v>
      </c>
      <c r="C411">
        <v>5</v>
      </c>
      <c r="D411">
        <v>6</v>
      </c>
      <c r="E411">
        <v>7</v>
      </c>
      <c r="F411">
        <v>9</v>
      </c>
      <c r="G411">
        <v>26</v>
      </c>
      <c r="H411">
        <v>13</v>
      </c>
    </row>
    <row r="412" spans="1:8" x14ac:dyDescent="0.25">
      <c r="A412">
        <v>411</v>
      </c>
      <c r="B412" s="1">
        <v>39932</v>
      </c>
      <c r="C412">
        <v>1</v>
      </c>
      <c r="D412">
        <v>8</v>
      </c>
      <c r="E412">
        <v>29</v>
      </c>
      <c r="F412">
        <v>30</v>
      </c>
      <c r="G412">
        <v>31</v>
      </c>
      <c r="H412">
        <v>3</v>
      </c>
    </row>
    <row r="413" spans="1:8" x14ac:dyDescent="0.25">
      <c r="A413">
        <v>412</v>
      </c>
      <c r="B413" s="1">
        <v>39939</v>
      </c>
      <c r="C413">
        <v>6</v>
      </c>
      <c r="D413">
        <v>14</v>
      </c>
      <c r="E413">
        <v>15</v>
      </c>
      <c r="F413">
        <v>20</v>
      </c>
      <c r="G413">
        <v>23</v>
      </c>
      <c r="H413">
        <v>6</v>
      </c>
    </row>
    <row r="414" spans="1:8" x14ac:dyDescent="0.25">
      <c r="A414">
        <v>413</v>
      </c>
      <c r="B414" s="1">
        <v>39946</v>
      </c>
      <c r="C414">
        <v>6</v>
      </c>
      <c r="D414">
        <v>10</v>
      </c>
      <c r="E414">
        <v>17</v>
      </c>
      <c r="F414">
        <v>19</v>
      </c>
      <c r="G414">
        <v>34</v>
      </c>
      <c r="H414">
        <v>4</v>
      </c>
    </row>
    <row r="415" spans="1:8" x14ac:dyDescent="0.25">
      <c r="A415">
        <v>414</v>
      </c>
      <c r="B415" s="1">
        <v>39953</v>
      </c>
      <c r="C415">
        <v>4</v>
      </c>
      <c r="D415">
        <v>6</v>
      </c>
      <c r="E415">
        <v>16</v>
      </c>
      <c r="F415">
        <v>32</v>
      </c>
      <c r="G415">
        <v>34</v>
      </c>
      <c r="H415">
        <v>4</v>
      </c>
    </row>
    <row r="416" spans="1:8" x14ac:dyDescent="0.25">
      <c r="A416">
        <v>415</v>
      </c>
      <c r="B416" s="1">
        <v>39960</v>
      </c>
      <c r="C416">
        <v>10</v>
      </c>
      <c r="D416">
        <v>13</v>
      </c>
      <c r="E416">
        <v>23</v>
      </c>
      <c r="F416">
        <v>24</v>
      </c>
      <c r="G416">
        <v>30</v>
      </c>
      <c r="H416">
        <v>5</v>
      </c>
    </row>
    <row r="417" spans="1:8" x14ac:dyDescent="0.25">
      <c r="A417">
        <v>416</v>
      </c>
      <c r="B417" s="1">
        <v>39967</v>
      </c>
      <c r="C417">
        <v>7</v>
      </c>
      <c r="D417">
        <v>9</v>
      </c>
      <c r="E417">
        <v>24</v>
      </c>
      <c r="F417">
        <v>30</v>
      </c>
      <c r="G417">
        <v>31</v>
      </c>
      <c r="H417">
        <v>11</v>
      </c>
    </row>
    <row r="418" spans="1:8" x14ac:dyDescent="0.25">
      <c r="A418">
        <v>417</v>
      </c>
      <c r="B418" s="1">
        <v>39974</v>
      </c>
      <c r="C418">
        <v>2</v>
      </c>
      <c r="D418">
        <v>14</v>
      </c>
      <c r="E418">
        <v>15</v>
      </c>
      <c r="F418">
        <v>21</v>
      </c>
      <c r="G418">
        <v>25</v>
      </c>
      <c r="H418">
        <v>13</v>
      </c>
    </row>
    <row r="419" spans="1:8" x14ac:dyDescent="0.25">
      <c r="A419">
        <v>418</v>
      </c>
      <c r="B419" s="1">
        <v>39981</v>
      </c>
      <c r="C419">
        <v>5</v>
      </c>
      <c r="D419">
        <v>7</v>
      </c>
      <c r="E419">
        <v>15</v>
      </c>
      <c r="F419">
        <v>18</v>
      </c>
      <c r="G419">
        <v>27</v>
      </c>
      <c r="H419">
        <v>2</v>
      </c>
    </row>
    <row r="420" spans="1:8" x14ac:dyDescent="0.25">
      <c r="A420">
        <v>419</v>
      </c>
      <c r="B420" s="1">
        <v>39988</v>
      </c>
      <c r="C420">
        <v>4</v>
      </c>
      <c r="D420">
        <v>5</v>
      </c>
      <c r="E420">
        <v>13</v>
      </c>
      <c r="F420">
        <v>15</v>
      </c>
      <c r="G420">
        <v>30</v>
      </c>
      <c r="H420">
        <v>9</v>
      </c>
    </row>
    <row r="421" spans="1:8" x14ac:dyDescent="0.25">
      <c r="A421">
        <v>420</v>
      </c>
      <c r="B421" s="1">
        <v>39995</v>
      </c>
      <c r="C421">
        <v>7</v>
      </c>
      <c r="D421">
        <v>11</v>
      </c>
      <c r="E421">
        <v>18</v>
      </c>
      <c r="F421">
        <v>22</v>
      </c>
      <c r="G421">
        <v>27</v>
      </c>
      <c r="H421">
        <v>6</v>
      </c>
    </row>
    <row r="422" spans="1:8" x14ac:dyDescent="0.25">
      <c r="A422">
        <v>421</v>
      </c>
      <c r="B422" s="1">
        <v>40002</v>
      </c>
      <c r="C422">
        <v>2</v>
      </c>
      <c r="D422">
        <v>9</v>
      </c>
      <c r="E422">
        <v>21</v>
      </c>
      <c r="F422">
        <v>24</v>
      </c>
      <c r="G422">
        <v>30</v>
      </c>
      <c r="H422">
        <v>8</v>
      </c>
    </row>
    <row r="423" spans="1:8" x14ac:dyDescent="0.25">
      <c r="A423">
        <v>422</v>
      </c>
      <c r="B423" s="1">
        <v>40009</v>
      </c>
      <c r="C423">
        <v>11</v>
      </c>
      <c r="D423">
        <v>14</v>
      </c>
      <c r="E423">
        <v>17</v>
      </c>
      <c r="F423">
        <v>19</v>
      </c>
      <c r="G423">
        <v>24</v>
      </c>
      <c r="H423">
        <v>9</v>
      </c>
    </row>
    <row r="424" spans="1:8" x14ac:dyDescent="0.25">
      <c r="A424">
        <v>423</v>
      </c>
      <c r="B424" s="1">
        <v>40016</v>
      </c>
      <c r="C424">
        <v>3</v>
      </c>
      <c r="D424">
        <v>6</v>
      </c>
      <c r="E424">
        <v>11</v>
      </c>
      <c r="F424">
        <v>17</v>
      </c>
      <c r="G424">
        <v>22</v>
      </c>
      <c r="H424">
        <v>13</v>
      </c>
    </row>
    <row r="425" spans="1:8" x14ac:dyDescent="0.25">
      <c r="A425">
        <v>424</v>
      </c>
      <c r="B425" s="1">
        <v>40023</v>
      </c>
      <c r="C425">
        <v>7</v>
      </c>
      <c r="D425">
        <v>9</v>
      </c>
      <c r="E425">
        <v>15</v>
      </c>
      <c r="F425">
        <v>19</v>
      </c>
      <c r="G425">
        <v>23</v>
      </c>
      <c r="H425">
        <v>2</v>
      </c>
    </row>
    <row r="426" spans="1:8" x14ac:dyDescent="0.25">
      <c r="A426">
        <v>425</v>
      </c>
      <c r="B426" s="1">
        <v>40030</v>
      </c>
      <c r="C426">
        <v>1</v>
      </c>
      <c r="D426">
        <v>12</v>
      </c>
      <c r="E426">
        <v>18</v>
      </c>
      <c r="F426">
        <v>25</v>
      </c>
      <c r="G426">
        <v>33</v>
      </c>
      <c r="H426">
        <v>1</v>
      </c>
    </row>
    <row r="427" spans="1:8" x14ac:dyDescent="0.25">
      <c r="A427">
        <v>426</v>
      </c>
      <c r="B427" s="1">
        <v>40037</v>
      </c>
      <c r="C427">
        <v>4</v>
      </c>
      <c r="D427">
        <v>17</v>
      </c>
      <c r="E427">
        <v>20</v>
      </c>
      <c r="F427">
        <v>21</v>
      </c>
      <c r="G427">
        <v>31</v>
      </c>
      <c r="H427">
        <v>8</v>
      </c>
    </row>
    <row r="428" spans="1:8" x14ac:dyDescent="0.25">
      <c r="A428">
        <v>427</v>
      </c>
      <c r="B428" s="1">
        <v>40044</v>
      </c>
      <c r="C428">
        <v>3</v>
      </c>
      <c r="D428">
        <v>4</v>
      </c>
      <c r="E428">
        <v>6</v>
      </c>
      <c r="F428">
        <v>9</v>
      </c>
      <c r="G428">
        <v>28</v>
      </c>
      <c r="H428">
        <v>11</v>
      </c>
    </row>
    <row r="429" spans="1:8" x14ac:dyDescent="0.25">
      <c r="A429">
        <v>428</v>
      </c>
      <c r="B429" s="1">
        <v>40051</v>
      </c>
      <c r="C429">
        <v>2</v>
      </c>
      <c r="D429">
        <v>5</v>
      </c>
      <c r="E429">
        <v>15</v>
      </c>
      <c r="F429">
        <v>23</v>
      </c>
      <c r="G429">
        <v>28</v>
      </c>
      <c r="H429">
        <v>2</v>
      </c>
    </row>
    <row r="430" spans="1:8" x14ac:dyDescent="0.25">
      <c r="A430">
        <v>429</v>
      </c>
      <c r="B430" s="1">
        <v>40058</v>
      </c>
      <c r="C430">
        <v>2</v>
      </c>
      <c r="D430">
        <v>9</v>
      </c>
      <c r="E430">
        <v>11</v>
      </c>
      <c r="F430">
        <v>16</v>
      </c>
      <c r="G430">
        <v>25</v>
      </c>
      <c r="H430">
        <v>3</v>
      </c>
    </row>
    <row r="431" spans="1:8" x14ac:dyDescent="0.25">
      <c r="A431">
        <v>430</v>
      </c>
      <c r="B431" s="1">
        <v>40065</v>
      </c>
      <c r="C431">
        <v>14</v>
      </c>
      <c r="D431">
        <v>16</v>
      </c>
      <c r="E431">
        <v>17</v>
      </c>
      <c r="F431">
        <v>20</v>
      </c>
      <c r="G431">
        <v>27</v>
      </c>
      <c r="H431">
        <v>10</v>
      </c>
    </row>
    <row r="432" spans="1:8" x14ac:dyDescent="0.25">
      <c r="A432">
        <v>431</v>
      </c>
      <c r="B432" s="1">
        <v>40072</v>
      </c>
      <c r="C432">
        <v>2</v>
      </c>
      <c r="D432">
        <v>3</v>
      </c>
      <c r="E432">
        <v>10</v>
      </c>
      <c r="F432">
        <v>15</v>
      </c>
      <c r="G432">
        <v>16</v>
      </c>
      <c r="H432">
        <v>3</v>
      </c>
    </row>
    <row r="433" spans="1:8" x14ac:dyDescent="0.25">
      <c r="A433">
        <v>432</v>
      </c>
      <c r="B433" s="1">
        <v>40079</v>
      </c>
      <c r="C433">
        <v>2</v>
      </c>
      <c r="D433">
        <v>5</v>
      </c>
      <c r="E433">
        <v>6</v>
      </c>
      <c r="F433">
        <v>20</v>
      </c>
      <c r="G433">
        <v>26</v>
      </c>
      <c r="H433">
        <v>1</v>
      </c>
    </row>
    <row r="434" spans="1:8" x14ac:dyDescent="0.25">
      <c r="A434">
        <v>433</v>
      </c>
      <c r="B434" s="1">
        <v>40086</v>
      </c>
      <c r="C434">
        <v>2</v>
      </c>
      <c r="D434">
        <v>8</v>
      </c>
      <c r="E434">
        <v>12</v>
      </c>
      <c r="F434">
        <v>24</v>
      </c>
      <c r="G434">
        <v>26</v>
      </c>
      <c r="H434">
        <v>2</v>
      </c>
    </row>
    <row r="435" spans="1:8" x14ac:dyDescent="0.25">
      <c r="A435">
        <v>434</v>
      </c>
      <c r="B435" s="1">
        <v>40093</v>
      </c>
      <c r="C435">
        <v>7</v>
      </c>
      <c r="D435">
        <v>19</v>
      </c>
      <c r="E435">
        <v>24</v>
      </c>
      <c r="F435">
        <v>31</v>
      </c>
      <c r="G435">
        <v>33</v>
      </c>
      <c r="H435">
        <v>10</v>
      </c>
    </row>
    <row r="436" spans="1:8" x14ac:dyDescent="0.25">
      <c r="A436">
        <v>435</v>
      </c>
      <c r="B436" s="1">
        <v>40100</v>
      </c>
      <c r="C436">
        <v>9</v>
      </c>
      <c r="D436">
        <v>10</v>
      </c>
      <c r="E436">
        <v>14</v>
      </c>
      <c r="F436">
        <v>15</v>
      </c>
      <c r="G436">
        <v>27</v>
      </c>
      <c r="H436">
        <v>5</v>
      </c>
    </row>
    <row r="437" spans="1:8" x14ac:dyDescent="0.25">
      <c r="A437">
        <v>436</v>
      </c>
      <c r="B437" s="1">
        <v>40107</v>
      </c>
      <c r="C437">
        <v>6</v>
      </c>
      <c r="D437">
        <v>13</v>
      </c>
      <c r="E437">
        <v>14</v>
      </c>
      <c r="F437">
        <v>15</v>
      </c>
      <c r="G437">
        <v>31</v>
      </c>
      <c r="H437">
        <v>1</v>
      </c>
    </row>
    <row r="438" spans="1:8" x14ac:dyDescent="0.25">
      <c r="A438">
        <v>437</v>
      </c>
      <c r="B438" s="1">
        <v>40114</v>
      </c>
      <c r="C438">
        <v>2</v>
      </c>
      <c r="D438">
        <v>5</v>
      </c>
      <c r="E438">
        <v>20</v>
      </c>
      <c r="F438">
        <v>24</v>
      </c>
      <c r="G438">
        <v>27</v>
      </c>
      <c r="H438">
        <v>1</v>
      </c>
    </row>
    <row r="439" spans="1:8" x14ac:dyDescent="0.25">
      <c r="A439">
        <v>438</v>
      </c>
      <c r="B439" s="1">
        <v>40121</v>
      </c>
      <c r="C439">
        <v>11</v>
      </c>
      <c r="D439">
        <v>12</v>
      </c>
      <c r="E439">
        <v>18</v>
      </c>
      <c r="F439">
        <v>22</v>
      </c>
      <c r="G439">
        <v>23</v>
      </c>
      <c r="H439">
        <v>3</v>
      </c>
    </row>
    <row r="440" spans="1:8" x14ac:dyDescent="0.25">
      <c r="A440">
        <v>439</v>
      </c>
      <c r="B440" s="1">
        <v>40128</v>
      </c>
      <c r="C440">
        <v>8</v>
      </c>
      <c r="D440">
        <v>12</v>
      </c>
      <c r="E440">
        <v>16</v>
      </c>
      <c r="F440">
        <v>17</v>
      </c>
      <c r="G440">
        <v>29</v>
      </c>
      <c r="H440">
        <v>6</v>
      </c>
    </row>
    <row r="441" spans="1:8" x14ac:dyDescent="0.25">
      <c r="A441">
        <v>440</v>
      </c>
      <c r="B441" s="1">
        <v>40135</v>
      </c>
      <c r="C441">
        <v>6</v>
      </c>
      <c r="D441">
        <v>7</v>
      </c>
      <c r="E441">
        <v>14</v>
      </c>
      <c r="F441">
        <v>15</v>
      </c>
      <c r="G441">
        <v>26</v>
      </c>
      <c r="H441">
        <v>11</v>
      </c>
    </row>
    <row r="442" spans="1:8" x14ac:dyDescent="0.25">
      <c r="A442">
        <v>441</v>
      </c>
      <c r="B442" s="1">
        <v>40142</v>
      </c>
      <c r="C442">
        <v>5</v>
      </c>
      <c r="D442">
        <v>9</v>
      </c>
      <c r="E442">
        <v>10</v>
      </c>
      <c r="F442">
        <v>21</v>
      </c>
      <c r="G442">
        <v>30</v>
      </c>
      <c r="H442">
        <v>6</v>
      </c>
    </row>
    <row r="443" spans="1:8" x14ac:dyDescent="0.25">
      <c r="A443">
        <v>442</v>
      </c>
      <c r="B443" s="1">
        <v>40149</v>
      </c>
      <c r="C443">
        <v>1</v>
      </c>
      <c r="D443">
        <v>3</v>
      </c>
      <c r="E443">
        <v>6</v>
      </c>
      <c r="F443">
        <v>24</v>
      </c>
      <c r="G443">
        <v>28</v>
      </c>
      <c r="H443">
        <v>4</v>
      </c>
    </row>
    <row r="444" spans="1:8" x14ac:dyDescent="0.25">
      <c r="A444">
        <v>443</v>
      </c>
      <c r="B444" s="1">
        <v>40156</v>
      </c>
      <c r="C444">
        <v>2</v>
      </c>
      <c r="D444">
        <v>7</v>
      </c>
      <c r="E444">
        <v>10</v>
      </c>
      <c r="F444">
        <v>14</v>
      </c>
      <c r="G444">
        <v>18</v>
      </c>
      <c r="H444">
        <v>8</v>
      </c>
    </row>
    <row r="445" spans="1:8" x14ac:dyDescent="0.25">
      <c r="A445">
        <v>444</v>
      </c>
      <c r="B445" s="1">
        <v>40163</v>
      </c>
      <c r="C445">
        <v>2</v>
      </c>
      <c r="D445">
        <v>17</v>
      </c>
      <c r="E445">
        <v>23</v>
      </c>
      <c r="F445">
        <v>24</v>
      </c>
      <c r="G445">
        <v>29</v>
      </c>
      <c r="H445">
        <v>6</v>
      </c>
    </row>
    <row r="446" spans="1:8" x14ac:dyDescent="0.25">
      <c r="A446">
        <v>445</v>
      </c>
      <c r="B446" s="1">
        <v>40170</v>
      </c>
      <c r="C446">
        <v>1</v>
      </c>
      <c r="D446">
        <v>6</v>
      </c>
      <c r="E446">
        <v>10</v>
      </c>
      <c r="F446">
        <v>25</v>
      </c>
      <c r="G446">
        <v>30</v>
      </c>
      <c r="H446">
        <v>4</v>
      </c>
    </row>
    <row r="447" spans="1:8" x14ac:dyDescent="0.25">
      <c r="A447">
        <v>446</v>
      </c>
      <c r="B447" s="1">
        <v>40177</v>
      </c>
      <c r="C447">
        <v>3</v>
      </c>
      <c r="D447">
        <v>4</v>
      </c>
      <c r="E447">
        <v>21</v>
      </c>
      <c r="F447">
        <v>23</v>
      </c>
      <c r="G447">
        <v>24</v>
      </c>
      <c r="H447">
        <v>8</v>
      </c>
    </row>
    <row r="448" spans="1:8" x14ac:dyDescent="0.25">
      <c r="A448">
        <v>447</v>
      </c>
      <c r="B448" s="1">
        <v>40184</v>
      </c>
      <c r="C448">
        <v>2</v>
      </c>
      <c r="D448">
        <v>7</v>
      </c>
      <c r="E448">
        <v>20</v>
      </c>
      <c r="F448">
        <v>24</v>
      </c>
      <c r="G448">
        <v>34</v>
      </c>
      <c r="H448">
        <v>2</v>
      </c>
    </row>
    <row r="449" spans="1:8" x14ac:dyDescent="0.25">
      <c r="A449">
        <v>448</v>
      </c>
      <c r="B449" s="1">
        <v>40191</v>
      </c>
      <c r="C449">
        <v>2</v>
      </c>
      <c r="D449">
        <v>4</v>
      </c>
      <c r="E449">
        <v>8</v>
      </c>
      <c r="F449">
        <v>9</v>
      </c>
      <c r="G449">
        <v>23</v>
      </c>
      <c r="H449">
        <v>10</v>
      </c>
    </row>
    <row r="450" spans="1:8" x14ac:dyDescent="0.25">
      <c r="A450">
        <v>449</v>
      </c>
      <c r="B450" s="1">
        <v>40198</v>
      </c>
      <c r="C450">
        <v>7</v>
      </c>
      <c r="D450">
        <v>11</v>
      </c>
      <c r="E450">
        <v>21</v>
      </c>
      <c r="F450">
        <v>24</v>
      </c>
      <c r="G450">
        <v>25</v>
      </c>
      <c r="H450">
        <v>14</v>
      </c>
    </row>
    <row r="451" spans="1:8" x14ac:dyDescent="0.25">
      <c r="A451">
        <v>450</v>
      </c>
      <c r="B451" s="1">
        <v>40205</v>
      </c>
      <c r="C451">
        <v>5</v>
      </c>
      <c r="D451">
        <v>6</v>
      </c>
      <c r="E451">
        <v>28</v>
      </c>
      <c r="F451">
        <v>29</v>
      </c>
      <c r="G451">
        <v>33</v>
      </c>
      <c r="H451">
        <v>8</v>
      </c>
    </row>
    <row r="452" spans="1:8" x14ac:dyDescent="0.25">
      <c r="A452">
        <v>451</v>
      </c>
      <c r="B452" s="1">
        <v>40212</v>
      </c>
      <c r="C452">
        <v>3</v>
      </c>
      <c r="D452">
        <v>9</v>
      </c>
      <c r="E452">
        <v>17</v>
      </c>
      <c r="F452">
        <v>19</v>
      </c>
      <c r="G452">
        <v>25</v>
      </c>
      <c r="H452">
        <v>13</v>
      </c>
    </row>
    <row r="453" spans="1:8" x14ac:dyDescent="0.25">
      <c r="A453">
        <v>452</v>
      </c>
      <c r="B453" s="1">
        <v>40219</v>
      </c>
      <c r="C453">
        <v>14</v>
      </c>
      <c r="D453">
        <v>18</v>
      </c>
      <c r="E453">
        <v>20</v>
      </c>
      <c r="F453">
        <v>21</v>
      </c>
      <c r="G453">
        <v>25</v>
      </c>
      <c r="H453">
        <v>7</v>
      </c>
    </row>
    <row r="454" spans="1:8" x14ac:dyDescent="0.25">
      <c r="A454">
        <v>453</v>
      </c>
      <c r="B454" s="1">
        <v>40226</v>
      </c>
      <c r="C454">
        <v>1</v>
      </c>
      <c r="D454">
        <v>7</v>
      </c>
      <c r="E454">
        <v>13</v>
      </c>
      <c r="F454">
        <v>16</v>
      </c>
      <c r="G454">
        <v>23</v>
      </c>
      <c r="H454">
        <v>3</v>
      </c>
    </row>
    <row r="455" spans="1:8" x14ac:dyDescent="0.25">
      <c r="A455">
        <v>454</v>
      </c>
      <c r="B455" s="1">
        <v>40233</v>
      </c>
      <c r="C455">
        <v>18</v>
      </c>
      <c r="D455">
        <v>19</v>
      </c>
      <c r="E455">
        <v>22</v>
      </c>
      <c r="F455">
        <v>26</v>
      </c>
      <c r="G455">
        <v>30</v>
      </c>
      <c r="H455">
        <v>9</v>
      </c>
    </row>
    <row r="456" spans="1:8" x14ac:dyDescent="0.25">
      <c r="A456">
        <v>455</v>
      </c>
      <c r="B456" s="1">
        <v>40240</v>
      </c>
      <c r="C456">
        <v>1</v>
      </c>
      <c r="D456">
        <v>3</v>
      </c>
      <c r="E456">
        <v>12</v>
      </c>
      <c r="F456">
        <v>15</v>
      </c>
      <c r="G456">
        <v>31</v>
      </c>
      <c r="H456">
        <v>4</v>
      </c>
    </row>
    <row r="457" spans="1:8" x14ac:dyDescent="0.25">
      <c r="A457">
        <v>456</v>
      </c>
      <c r="B457" s="1">
        <v>40247</v>
      </c>
      <c r="C457">
        <v>3</v>
      </c>
      <c r="D457">
        <v>7</v>
      </c>
      <c r="E457">
        <v>24</v>
      </c>
      <c r="F457">
        <v>29</v>
      </c>
      <c r="G457">
        <v>32</v>
      </c>
      <c r="H457">
        <v>10</v>
      </c>
    </row>
    <row r="458" spans="1:8" x14ac:dyDescent="0.25">
      <c r="A458">
        <v>457</v>
      </c>
      <c r="B458" s="1">
        <v>40254</v>
      </c>
      <c r="C458">
        <v>3</v>
      </c>
      <c r="D458">
        <v>7</v>
      </c>
      <c r="E458">
        <v>16</v>
      </c>
      <c r="F458">
        <v>22</v>
      </c>
      <c r="G458">
        <v>29</v>
      </c>
      <c r="H458">
        <v>7</v>
      </c>
    </row>
    <row r="459" spans="1:8" x14ac:dyDescent="0.25">
      <c r="A459">
        <v>458</v>
      </c>
      <c r="B459" s="1">
        <v>40261</v>
      </c>
      <c r="C459">
        <v>2</v>
      </c>
      <c r="D459">
        <v>14</v>
      </c>
      <c r="E459">
        <v>17</v>
      </c>
      <c r="F459">
        <v>27</v>
      </c>
      <c r="G459">
        <v>31</v>
      </c>
      <c r="H459">
        <v>6</v>
      </c>
    </row>
    <row r="460" spans="1:8" x14ac:dyDescent="0.25">
      <c r="A460">
        <v>459</v>
      </c>
      <c r="B460" s="1">
        <v>40268</v>
      </c>
      <c r="C460">
        <v>1</v>
      </c>
      <c r="D460">
        <v>12</v>
      </c>
      <c r="E460">
        <v>15</v>
      </c>
      <c r="F460">
        <v>18</v>
      </c>
      <c r="G460">
        <v>29</v>
      </c>
      <c r="H460">
        <v>6</v>
      </c>
    </row>
    <row r="461" spans="1:8" x14ac:dyDescent="0.25">
      <c r="A461">
        <v>460</v>
      </c>
      <c r="B461" s="1">
        <v>40275</v>
      </c>
      <c r="C461">
        <v>4</v>
      </c>
      <c r="D461">
        <v>9</v>
      </c>
      <c r="E461">
        <v>14</v>
      </c>
      <c r="F461">
        <v>21</v>
      </c>
      <c r="G461">
        <v>34</v>
      </c>
      <c r="H461">
        <v>5</v>
      </c>
    </row>
    <row r="462" spans="1:8" x14ac:dyDescent="0.25">
      <c r="A462">
        <v>461</v>
      </c>
      <c r="B462" s="1">
        <v>40282</v>
      </c>
      <c r="C462">
        <v>5</v>
      </c>
      <c r="D462">
        <v>10</v>
      </c>
      <c r="E462">
        <v>14</v>
      </c>
      <c r="F462">
        <v>17</v>
      </c>
      <c r="G462">
        <v>31</v>
      </c>
      <c r="H462">
        <v>2</v>
      </c>
    </row>
    <row r="463" spans="1:8" x14ac:dyDescent="0.25">
      <c r="A463">
        <v>462</v>
      </c>
      <c r="B463" s="1">
        <v>40289</v>
      </c>
      <c r="C463">
        <v>12</v>
      </c>
      <c r="D463">
        <v>18</v>
      </c>
      <c r="E463">
        <v>24</v>
      </c>
      <c r="F463">
        <v>29</v>
      </c>
      <c r="G463">
        <v>32</v>
      </c>
      <c r="H463">
        <v>14</v>
      </c>
    </row>
    <row r="464" spans="1:8" x14ac:dyDescent="0.25">
      <c r="A464">
        <v>463</v>
      </c>
      <c r="B464" s="1">
        <v>40296</v>
      </c>
      <c r="C464">
        <v>4</v>
      </c>
      <c r="D464">
        <v>18</v>
      </c>
      <c r="E464">
        <v>19</v>
      </c>
      <c r="F464">
        <v>20</v>
      </c>
      <c r="G464">
        <v>31</v>
      </c>
      <c r="H464">
        <v>2</v>
      </c>
    </row>
    <row r="465" spans="1:8" x14ac:dyDescent="0.25">
      <c r="A465">
        <v>464</v>
      </c>
      <c r="B465" s="1">
        <v>40303</v>
      </c>
      <c r="C465">
        <v>2</v>
      </c>
      <c r="D465">
        <v>7</v>
      </c>
      <c r="E465">
        <v>9</v>
      </c>
      <c r="F465">
        <v>23</v>
      </c>
      <c r="G465">
        <v>27</v>
      </c>
      <c r="H465">
        <v>9</v>
      </c>
    </row>
    <row r="466" spans="1:8" x14ac:dyDescent="0.25">
      <c r="A466">
        <v>465</v>
      </c>
      <c r="B466" s="1">
        <v>40310</v>
      </c>
      <c r="C466">
        <v>3</v>
      </c>
      <c r="D466">
        <v>5</v>
      </c>
      <c r="E466">
        <v>11</v>
      </c>
      <c r="F466">
        <v>14</v>
      </c>
      <c r="G466">
        <v>19</v>
      </c>
      <c r="H466">
        <v>13</v>
      </c>
    </row>
    <row r="467" spans="1:8" x14ac:dyDescent="0.25">
      <c r="A467">
        <v>466</v>
      </c>
      <c r="B467" s="1">
        <v>40317</v>
      </c>
      <c r="C467">
        <v>8</v>
      </c>
      <c r="D467">
        <v>13</v>
      </c>
      <c r="E467">
        <v>16</v>
      </c>
      <c r="F467">
        <v>23</v>
      </c>
      <c r="G467">
        <v>29</v>
      </c>
      <c r="H467">
        <v>6</v>
      </c>
    </row>
    <row r="468" spans="1:8" x14ac:dyDescent="0.25">
      <c r="A468">
        <v>467</v>
      </c>
      <c r="B468" s="1">
        <v>40324</v>
      </c>
      <c r="C468">
        <v>7</v>
      </c>
      <c r="D468">
        <v>19</v>
      </c>
      <c r="E468">
        <v>20</v>
      </c>
      <c r="F468">
        <v>21</v>
      </c>
      <c r="G468">
        <v>25</v>
      </c>
      <c r="H468">
        <v>12</v>
      </c>
    </row>
    <row r="469" spans="1:8" x14ac:dyDescent="0.25">
      <c r="A469">
        <v>468</v>
      </c>
      <c r="B469" s="1">
        <v>40331</v>
      </c>
      <c r="C469">
        <v>3</v>
      </c>
      <c r="D469">
        <v>14</v>
      </c>
      <c r="E469">
        <v>29</v>
      </c>
      <c r="F469">
        <v>32</v>
      </c>
      <c r="G469">
        <v>34</v>
      </c>
      <c r="H469">
        <v>7</v>
      </c>
    </row>
    <row r="470" spans="1:8" x14ac:dyDescent="0.25">
      <c r="A470">
        <v>469</v>
      </c>
      <c r="B470" s="1">
        <v>40338</v>
      </c>
      <c r="C470">
        <v>1</v>
      </c>
      <c r="D470">
        <v>2</v>
      </c>
      <c r="E470">
        <v>5</v>
      </c>
      <c r="F470">
        <v>23</v>
      </c>
      <c r="G470">
        <v>31</v>
      </c>
      <c r="H470">
        <v>1</v>
      </c>
    </row>
    <row r="471" spans="1:8" x14ac:dyDescent="0.25">
      <c r="A471">
        <v>470</v>
      </c>
      <c r="B471" s="1">
        <v>40345</v>
      </c>
      <c r="C471">
        <v>5</v>
      </c>
      <c r="D471">
        <v>7</v>
      </c>
      <c r="E471">
        <v>10</v>
      </c>
      <c r="F471">
        <v>18</v>
      </c>
      <c r="G471">
        <v>20</v>
      </c>
      <c r="H471">
        <v>5</v>
      </c>
    </row>
    <row r="472" spans="1:8" x14ac:dyDescent="0.25">
      <c r="A472">
        <v>471</v>
      </c>
      <c r="B472" s="1">
        <v>40352</v>
      </c>
      <c r="C472">
        <v>4</v>
      </c>
      <c r="D472">
        <v>12</v>
      </c>
      <c r="E472">
        <v>18</v>
      </c>
      <c r="F472">
        <v>20</v>
      </c>
      <c r="G472">
        <v>32</v>
      </c>
      <c r="H472">
        <v>1</v>
      </c>
    </row>
    <row r="473" spans="1:8" x14ac:dyDescent="0.25">
      <c r="A473">
        <v>472</v>
      </c>
      <c r="B473" s="1">
        <v>40359</v>
      </c>
      <c r="C473">
        <v>15</v>
      </c>
      <c r="D473">
        <v>18</v>
      </c>
      <c r="E473">
        <v>30</v>
      </c>
      <c r="F473">
        <v>32</v>
      </c>
      <c r="G473">
        <v>33</v>
      </c>
      <c r="H473">
        <v>2</v>
      </c>
    </row>
    <row r="474" spans="1:8" x14ac:dyDescent="0.25">
      <c r="A474">
        <v>473</v>
      </c>
      <c r="B474" s="1">
        <v>40366</v>
      </c>
      <c r="C474">
        <v>15</v>
      </c>
      <c r="D474">
        <v>16</v>
      </c>
      <c r="E474">
        <v>19</v>
      </c>
      <c r="F474">
        <v>21</v>
      </c>
      <c r="G474">
        <v>33</v>
      </c>
      <c r="H474">
        <v>3</v>
      </c>
    </row>
    <row r="475" spans="1:8" x14ac:dyDescent="0.25">
      <c r="A475">
        <v>474</v>
      </c>
      <c r="B475" s="1">
        <v>40373</v>
      </c>
      <c r="C475">
        <v>1</v>
      </c>
      <c r="D475">
        <v>5</v>
      </c>
      <c r="E475">
        <v>7</v>
      </c>
      <c r="F475">
        <v>16</v>
      </c>
      <c r="G475">
        <v>29</v>
      </c>
      <c r="H475">
        <v>11</v>
      </c>
    </row>
    <row r="476" spans="1:8" x14ac:dyDescent="0.25">
      <c r="A476">
        <v>475</v>
      </c>
      <c r="B476" s="1">
        <v>40380</v>
      </c>
      <c r="C476">
        <v>2</v>
      </c>
      <c r="D476">
        <v>5</v>
      </c>
      <c r="E476">
        <v>18</v>
      </c>
      <c r="F476">
        <v>22</v>
      </c>
      <c r="G476">
        <v>29</v>
      </c>
      <c r="H476">
        <v>6</v>
      </c>
    </row>
    <row r="477" spans="1:8" x14ac:dyDescent="0.25">
      <c r="A477">
        <v>476</v>
      </c>
      <c r="B477" s="1">
        <v>40387</v>
      </c>
      <c r="C477">
        <v>7</v>
      </c>
      <c r="D477">
        <v>13</v>
      </c>
      <c r="E477">
        <v>20</v>
      </c>
      <c r="F477">
        <v>31</v>
      </c>
      <c r="G477">
        <v>32</v>
      </c>
      <c r="H477">
        <v>12</v>
      </c>
    </row>
    <row r="478" spans="1:8" x14ac:dyDescent="0.25">
      <c r="A478">
        <v>477</v>
      </c>
      <c r="B478" s="1">
        <v>40394</v>
      </c>
      <c r="C478">
        <v>2</v>
      </c>
      <c r="D478">
        <v>11</v>
      </c>
      <c r="E478">
        <v>13</v>
      </c>
      <c r="F478">
        <v>17</v>
      </c>
      <c r="G478">
        <v>31</v>
      </c>
      <c r="H478">
        <v>6</v>
      </c>
    </row>
    <row r="479" spans="1:8" x14ac:dyDescent="0.25">
      <c r="A479">
        <v>478</v>
      </c>
      <c r="B479" s="1">
        <v>40401</v>
      </c>
      <c r="C479">
        <v>12</v>
      </c>
      <c r="D479">
        <v>13</v>
      </c>
      <c r="E479">
        <v>17</v>
      </c>
      <c r="F479">
        <v>18</v>
      </c>
      <c r="G479">
        <v>33</v>
      </c>
      <c r="H479">
        <v>6</v>
      </c>
    </row>
    <row r="480" spans="1:8" x14ac:dyDescent="0.25">
      <c r="A480">
        <v>479</v>
      </c>
      <c r="B480" s="1">
        <v>40408</v>
      </c>
      <c r="C480">
        <v>5</v>
      </c>
      <c r="D480">
        <v>12</v>
      </c>
      <c r="E480">
        <v>23</v>
      </c>
      <c r="F480">
        <v>24</v>
      </c>
      <c r="G480">
        <v>30</v>
      </c>
      <c r="H480">
        <v>13</v>
      </c>
    </row>
    <row r="481" spans="1:8" x14ac:dyDescent="0.25">
      <c r="A481">
        <v>480</v>
      </c>
      <c r="B481" s="1">
        <v>40415</v>
      </c>
      <c r="C481">
        <v>5</v>
      </c>
      <c r="D481">
        <v>13</v>
      </c>
      <c r="E481">
        <v>15</v>
      </c>
      <c r="F481">
        <v>25</v>
      </c>
      <c r="G481">
        <v>32</v>
      </c>
      <c r="H481">
        <v>10</v>
      </c>
    </row>
    <row r="482" spans="1:8" x14ac:dyDescent="0.25">
      <c r="A482">
        <v>481</v>
      </c>
      <c r="B482" s="1">
        <v>40422</v>
      </c>
      <c r="C482">
        <v>4</v>
      </c>
      <c r="D482">
        <v>5</v>
      </c>
      <c r="E482">
        <v>6</v>
      </c>
      <c r="F482">
        <v>7</v>
      </c>
      <c r="G482">
        <v>20</v>
      </c>
      <c r="H482">
        <v>1</v>
      </c>
    </row>
    <row r="483" spans="1:8" x14ac:dyDescent="0.25">
      <c r="A483">
        <v>482</v>
      </c>
      <c r="B483" s="1">
        <v>40429</v>
      </c>
      <c r="C483">
        <v>4</v>
      </c>
      <c r="D483">
        <v>19</v>
      </c>
      <c r="E483">
        <v>25</v>
      </c>
      <c r="F483">
        <v>28</v>
      </c>
      <c r="G483">
        <v>33</v>
      </c>
      <c r="H483">
        <v>8</v>
      </c>
    </row>
    <row r="484" spans="1:8" x14ac:dyDescent="0.25">
      <c r="A484">
        <v>483</v>
      </c>
      <c r="B484" s="1">
        <v>40436</v>
      </c>
      <c r="C484">
        <v>3</v>
      </c>
      <c r="D484">
        <v>5</v>
      </c>
      <c r="E484">
        <v>26</v>
      </c>
      <c r="F484">
        <v>30</v>
      </c>
      <c r="G484">
        <v>34</v>
      </c>
      <c r="H484">
        <v>6</v>
      </c>
    </row>
    <row r="485" spans="1:8" x14ac:dyDescent="0.25">
      <c r="A485">
        <v>484</v>
      </c>
      <c r="B485" s="1">
        <v>40443</v>
      </c>
      <c r="C485">
        <v>1</v>
      </c>
      <c r="D485">
        <v>5</v>
      </c>
      <c r="E485">
        <v>11</v>
      </c>
      <c r="F485">
        <v>15</v>
      </c>
      <c r="G485">
        <v>17</v>
      </c>
      <c r="H485">
        <v>13</v>
      </c>
    </row>
    <row r="486" spans="1:8" x14ac:dyDescent="0.25">
      <c r="A486">
        <v>485</v>
      </c>
      <c r="B486" s="1">
        <v>40450</v>
      </c>
      <c r="C486">
        <v>1</v>
      </c>
      <c r="D486">
        <v>15</v>
      </c>
      <c r="E486">
        <v>19</v>
      </c>
      <c r="F486">
        <v>23</v>
      </c>
      <c r="G486">
        <v>32</v>
      </c>
      <c r="H486">
        <v>12</v>
      </c>
    </row>
    <row r="487" spans="1:8" x14ac:dyDescent="0.25">
      <c r="A487">
        <v>486</v>
      </c>
      <c r="B487" s="1">
        <v>40457</v>
      </c>
      <c r="C487">
        <v>6</v>
      </c>
      <c r="D487">
        <v>11</v>
      </c>
      <c r="E487">
        <v>15</v>
      </c>
      <c r="F487">
        <v>25</v>
      </c>
      <c r="G487">
        <v>31</v>
      </c>
      <c r="H487">
        <v>6</v>
      </c>
    </row>
    <row r="488" spans="1:8" x14ac:dyDescent="0.25">
      <c r="A488">
        <v>487</v>
      </c>
      <c r="B488" s="1">
        <v>40464</v>
      </c>
      <c r="C488">
        <v>11</v>
      </c>
      <c r="D488">
        <v>19</v>
      </c>
      <c r="E488">
        <v>27</v>
      </c>
      <c r="F488">
        <v>29</v>
      </c>
      <c r="G488">
        <v>33</v>
      </c>
      <c r="H488">
        <v>4</v>
      </c>
    </row>
    <row r="489" spans="1:8" x14ac:dyDescent="0.25">
      <c r="A489">
        <v>488</v>
      </c>
      <c r="B489" s="1">
        <v>40471</v>
      </c>
      <c r="C489">
        <v>9</v>
      </c>
      <c r="D489">
        <v>12</v>
      </c>
      <c r="E489">
        <v>22</v>
      </c>
      <c r="F489">
        <v>29</v>
      </c>
      <c r="G489">
        <v>32</v>
      </c>
      <c r="H489">
        <v>13</v>
      </c>
    </row>
    <row r="490" spans="1:8" x14ac:dyDescent="0.25">
      <c r="A490">
        <v>489</v>
      </c>
      <c r="B490" s="1">
        <v>40478</v>
      </c>
      <c r="C490">
        <v>18</v>
      </c>
      <c r="D490">
        <v>21</v>
      </c>
      <c r="E490">
        <v>24</v>
      </c>
      <c r="F490">
        <v>28</v>
      </c>
      <c r="G490">
        <v>32</v>
      </c>
      <c r="H490">
        <v>7</v>
      </c>
    </row>
    <row r="491" spans="1:8" x14ac:dyDescent="0.25">
      <c r="A491">
        <v>490</v>
      </c>
      <c r="B491" s="1">
        <v>40485</v>
      </c>
      <c r="C491">
        <v>5</v>
      </c>
      <c r="D491">
        <v>9</v>
      </c>
      <c r="E491">
        <v>24</v>
      </c>
      <c r="F491">
        <v>25</v>
      </c>
      <c r="G491">
        <v>31</v>
      </c>
      <c r="H491">
        <v>5</v>
      </c>
    </row>
    <row r="492" spans="1:8" x14ac:dyDescent="0.25">
      <c r="A492">
        <v>491</v>
      </c>
      <c r="B492" s="1">
        <v>40492</v>
      </c>
      <c r="C492">
        <v>1</v>
      </c>
      <c r="D492">
        <v>9</v>
      </c>
      <c r="E492">
        <v>12</v>
      </c>
      <c r="F492">
        <v>20</v>
      </c>
      <c r="G492">
        <v>30</v>
      </c>
      <c r="H492">
        <v>14</v>
      </c>
    </row>
    <row r="493" spans="1:8" x14ac:dyDescent="0.25">
      <c r="A493">
        <v>492</v>
      </c>
      <c r="B493" s="1">
        <v>40499</v>
      </c>
      <c r="C493">
        <v>3</v>
      </c>
      <c r="D493">
        <v>7</v>
      </c>
      <c r="E493">
        <v>11</v>
      </c>
      <c r="F493">
        <v>12</v>
      </c>
      <c r="G493">
        <v>32</v>
      </c>
      <c r="H493">
        <v>12</v>
      </c>
    </row>
    <row r="494" spans="1:8" x14ac:dyDescent="0.25">
      <c r="A494">
        <v>493</v>
      </c>
      <c r="B494" s="1">
        <v>40506</v>
      </c>
      <c r="C494">
        <v>8</v>
      </c>
      <c r="D494">
        <v>15</v>
      </c>
      <c r="E494">
        <v>19</v>
      </c>
      <c r="F494">
        <v>28</v>
      </c>
      <c r="G494">
        <v>33</v>
      </c>
      <c r="H494">
        <v>14</v>
      </c>
    </row>
    <row r="495" spans="1:8" x14ac:dyDescent="0.25">
      <c r="A495">
        <v>494</v>
      </c>
      <c r="B495" s="1">
        <v>40513</v>
      </c>
      <c r="C495">
        <v>9</v>
      </c>
      <c r="D495">
        <v>12</v>
      </c>
      <c r="E495">
        <v>18</v>
      </c>
      <c r="F495">
        <v>24</v>
      </c>
      <c r="G495">
        <v>32</v>
      </c>
      <c r="H495">
        <v>11</v>
      </c>
    </row>
    <row r="496" spans="1:8" x14ac:dyDescent="0.25">
      <c r="A496">
        <v>495</v>
      </c>
      <c r="B496" s="1">
        <v>40520</v>
      </c>
      <c r="C496">
        <v>3</v>
      </c>
      <c r="D496">
        <v>4</v>
      </c>
      <c r="E496">
        <v>8</v>
      </c>
      <c r="F496">
        <v>19</v>
      </c>
      <c r="G496">
        <v>33</v>
      </c>
      <c r="H496">
        <v>6</v>
      </c>
    </row>
    <row r="497" spans="1:8" x14ac:dyDescent="0.25">
      <c r="A497">
        <v>496</v>
      </c>
      <c r="B497" s="1">
        <v>40527</v>
      </c>
      <c r="C497">
        <v>2</v>
      </c>
      <c r="D497">
        <v>5</v>
      </c>
      <c r="E497">
        <v>16</v>
      </c>
      <c r="F497">
        <v>18</v>
      </c>
      <c r="G497">
        <v>28</v>
      </c>
      <c r="H497">
        <v>9</v>
      </c>
    </row>
    <row r="498" spans="1:8" x14ac:dyDescent="0.25">
      <c r="A498">
        <v>497</v>
      </c>
      <c r="B498" s="1">
        <v>40534</v>
      </c>
      <c r="C498">
        <v>4</v>
      </c>
      <c r="D498">
        <v>7</v>
      </c>
      <c r="E498">
        <v>22</v>
      </c>
      <c r="F498">
        <v>25</v>
      </c>
      <c r="G498">
        <v>28</v>
      </c>
      <c r="H498">
        <v>13</v>
      </c>
    </row>
    <row r="499" spans="1:8" x14ac:dyDescent="0.25">
      <c r="A499">
        <v>498</v>
      </c>
      <c r="B499" s="1">
        <v>40541</v>
      </c>
      <c r="C499">
        <v>2</v>
      </c>
      <c r="D499">
        <v>15</v>
      </c>
      <c r="E499">
        <v>16</v>
      </c>
      <c r="F499">
        <v>22</v>
      </c>
      <c r="G499">
        <v>31</v>
      </c>
      <c r="H499">
        <v>10</v>
      </c>
    </row>
    <row r="500" spans="1:8" x14ac:dyDescent="0.25">
      <c r="A500">
        <v>499</v>
      </c>
      <c r="B500" s="1">
        <v>40548</v>
      </c>
      <c r="C500">
        <v>4</v>
      </c>
      <c r="D500">
        <v>7</v>
      </c>
      <c r="E500">
        <v>18</v>
      </c>
      <c r="F500">
        <v>19</v>
      </c>
      <c r="G500">
        <v>30</v>
      </c>
      <c r="H500">
        <v>11</v>
      </c>
    </row>
    <row r="501" spans="1:8" x14ac:dyDescent="0.25">
      <c r="A501">
        <v>500</v>
      </c>
      <c r="B501" s="1">
        <v>40555</v>
      </c>
      <c r="C501">
        <v>3</v>
      </c>
      <c r="D501">
        <v>9</v>
      </c>
      <c r="E501">
        <v>14</v>
      </c>
      <c r="F501">
        <v>29</v>
      </c>
      <c r="G501">
        <v>32</v>
      </c>
      <c r="H501">
        <v>4</v>
      </c>
    </row>
    <row r="502" spans="1:8" x14ac:dyDescent="0.25">
      <c r="A502">
        <v>501</v>
      </c>
      <c r="B502" s="1">
        <v>40562</v>
      </c>
      <c r="C502">
        <v>9</v>
      </c>
      <c r="D502">
        <v>14</v>
      </c>
      <c r="E502">
        <v>21</v>
      </c>
      <c r="F502">
        <v>23</v>
      </c>
      <c r="G502">
        <v>24</v>
      </c>
      <c r="H502">
        <v>8</v>
      </c>
    </row>
    <row r="503" spans="1:8" x14ac:dyDescent="0.25">
      <c r="A503">
        <v>502</v>
      </c>
      <c r="B503" s="1">
        <v>40569</v>
      </c>
      <c r="C503">
        <v>5</v>
      </c>
      <c r="D503">
        <v>6</v>
      </c>
      <c r="E503">
        <v>10</v>
      </c>
      <c r="F503">
        <v>12</v>
      </c>
      <c r="G503">
        <v>33</v>
      </c>
      <c r="H503">
        <v>4</v>
      </c>
    </row>
    <row r="504" spans="1:8" x14ac:dyDescent="0.25">
      <c r="A504">
        <v>503</v>
      </c>
      <c r="B504" s="1">
        <v>40576</v>
      </c>
      <c r="C504">
        <v>3</v>
      </c>
      <c r="D504">
        <v>5</v>
      </c>
      <c r="E504">
        <v>10</v>
      </c>
      <c r="F504">
        <v>16</v>
      </c>
      <c r="G504">
        <v>29</v>
      </c>
      <c r="H504">
        <v>12</v>
      </c>
    </row>
    <row r="505" spans="1:8" x14ac:dyDescent="0.25">
      <c r="A505">
        <v>504</v>
      </c>
      <c r="B505" s="1">
        <v>40583</v>
      </c>
      <c r="C505">
        <v>1</v>
      </c>
      <c r="D505">
        <v>4</v>
      </c>
      <c r="E505">
        <v>9</v>
      </c>
      <c r="F505">
        <v>23</v>
      </c>
      <c r="G505">
        <v>28</v>
      </c>
      <c r="H505">
        <v>11</v>
      </c>
    </row>
    <row r="506" spans="1:8" x14ac:dyDescent="0.25">
      <c r="A506">
        <v>505</v>
      </c>
      <c r="B506" s="1">
        <v>40590</v>
      </c>
      <c r="C506">
        <v>5</v>
      </c>
      <c r="D506">
        <v>7</v>
      </c>
      <c r="E506">
        <v>9</v>
      </c>
      <c r="F506">
        <v>13</v>
      </c>
      <c r="G506">
        <v>16</v>
      </c>
      <c r="H506">
        <v>14</v>
      </c>
    </row>
    <row r="507" spans="1:8" x14ac:dyDescent="0.25">
      <c r="A507">
        <v>506</v>
      </c>
      <c r="B507" s="1">
        <v>40597</v>
      </c>
      <c r="C507">
        <v>5</v>
      </c>
      <c r="D507">
        <v>12</v>
      </c>
      <c r="E507">
        <v>27</v>
      </c>
      <c r="F507">
        <v>28</v>
      </c>
      <c r="G507">
        <v>29</v>
      </c>
      <c r="H507">
        <v>12</v>
      </c>
    </row>
    <row r="508" spans="1:8" x14ac:dyDescent="0.25">
      <c r="A508">
        <v>507</v>
      </c>
      <c r="B508" s="1">
        <v>40604</v>
      </c>
      <c r="C508">
        <v>5</v>
      </c>
      <c r="D508">
        <v>6</v>
      </c>
      <c r="E508">
        <v>17</v>
      </c>
      <c r="F508">
        <v>19</v>
      </c>
      <c r="G508">
        <v>23</v>
      </c>
      <c r="H508">
        <v>3</v>
      </c>
    </row>
    <row r="509" spans="1:8" x14ac:dyDescent="0.25">
      <c r="A509">
        <v>508</v>
      </c>
      <c r="B509" s="1">
        <v>40611</v>
      </c>
      <c r="C509">
        <v>8</v>
      </c>
      <c r="D509">
        <v>18</v>
      </c>
      <c r="E509">
        <v>23</v>
      </c>
      <c r="F509">
        <v>27</v>
      </c>
      <c r="G509">
        <v>30</v>
      </c>
      <c r="H509">
        <v>10</v>
      </c>
    </row>
    <row r="510" spans="1:8" x14ac:dyDescent="0.25">
      <c r="A510">
        <v>509</v>
      </c>
      <c r="B510" s="1">
        <v>40618</v>
      </c>
      <c r="C510">
        <v>2</v>
      </c>
      <c r="D510">
        <v>13</v>
      </c>
      <c r="E510">
        <v>19</v>
      </c>
      <c r="F510">
        <v>22</v>
      </c>
      <c r="G510">
        <v>31</v>
      </c>
      <c r="H510">
        <v>3</v>
      </c>
    </row>
    <row r="511" spans="1:8" x14ac:dyDescent="0.25">
      <c r="A511">
        <v>510</v>
      </c>
      <c r="B511" s="1">
        <v>40625</v>
      </c>
      <c r="C511">
        <v>15</v>
      </c>
      <c r="D511">
        <v>26</v>
      </c>
      <c r="E511">
        <v>27</v>
      </c>
      <c r="F511">
        <v>28</v>
      </c>
      <c r="G511">
        <v>34</v>
      </c>
      <c r="H511">
        <v>2</v>
      </c>
    </row>
    <row r="512" spans="1:8" x14ac:dyDescent="0.25">
      <c r="A512">
        <v>511</v>
      </c>
      <c r="B512" s="1">
        <v>40632</v>
      </c>
      <c r="C512">
        <v>18</v>
      </c>
      <c r="D512">
        <v>23</v>
      </c>
      <c r="E512">
        <v>28</v>
      </c>
      <c r="F512">
        <v>33</v>
      </c>
      <c r="G512">
        <v>34</v>
      </c>
      <c r="H512">
        <v>13</v>
      </c>
    </row>
    <row r="513" spans="1:8" x14ac:dyDescent="0.25">
      <c r="A513">
        <v>512</v>
      </c>
      <c r="B513" s="1">
        <v>40639</v>
      </c>
      <c r="C513">
        <v>1</v>
      </c>
      <c r="D513">
        <v>8</v>
      </c>
      <c r="E513">
        <v>14</v>
      </c>
      <c r="F513">
        <v>23</v>
      </c>
      <c r="G513">
        <v>34</v>
      </c>
      <c r="H513">
        <v>11</v>
      </c>
    </row>
    <row r="514" spans="1:8" x14ac:dyDescent="0.25">
      <c r="A514">
        <v>513</v>
      </c>
      <c r="B514" s="1">
        <v>40646</v>
      </c>
      <c r="C514">
        <v>18</v>
      </c>
      <c r="D514">
        <v>20</v>
      </c>
      <c r="E514">
        <v>25</v>
      </c>
      <c r="F514">
        <v>26</v>
      </c>
      <c r="G514">
        <v>32</v>
      </c>
      <c r="H514">
        <v>8</v>
      </c>
    </row>
    <row r="515" spans="1:8" x14ac:dyDescent="0.25">
      <c r="A515">
        <v>514</v>
      </c>
      <c r="B515" s="1">
        <v>40653</v>
      </c>
      <c r="C515">
        <v>9</v>
      </c>
      <c r="D515">
        <v>14</v>
      </c>
      <c r="E515">
        <v>21</v>
      </c>
      <c r="F515">
        <v>23</v>
      </c>
      <c r="G515">
        <v>25</v>
      </c>
      <c r="H515">
        <v>5</v>
      </c>
    </row>
    <row r="516" spans="1:8" x14ac:dyDescent="0.25">
      <c r="A516">
        <v>515</v>
      </c>
      <c r="B516" s="1">
        <v>40660</v>
      </c>
      <c r="C516">
        <v>1</v>
      </c>
      <c r="D516">
        <v>4</v>
      </c>
      <c r="E516">
        <v>6</v>
      </c>
      <c r="F516">
        <v>22</v>
      </c>
      <c r="G516">
        <v>34</v>
      </c>
      <c r="H516">
        <v>12</v>
      </c>
    </row>
    <row r="517" spans="1:8" x14ac:dyDescent="0.25">
      <c r="A517">
        <v>516</v>
      </c>
      <c r="B517" s="1">
        <v>40667</v>
      </c>
      <c r="C517">
        <v>8</v>
      </c>
      <c r="D517">
        <v>24</v>
      </c>
      <c r="E517">
        <v>30</v>
      </c>
      <c r="F517">
        <v>31</v>
      </c>
      <c r="G517">
        <v>33</v>
      </c>
      <c r="H517">
        <v>4</v>
      </c>
    </row>
    <row r="518" spans="1:8" x14ac:dyDescent="0.25">
      <c r="A518">
        <v>517</v>
      </c>
      <c r="B518" s="1">
        <v>40674</v>
      </c>
      <c r="C518">
        <v>16</v>
      </c>
      <c r="D518">
        <v>22</v>
      </c>
      <c r="E518">
        <v>27</v>
      </c>
      <c r="F518">
        <v>28</v>
      </c>
      <c r="G518">
        <v>33</v>
      </c>
      <c r="H518">
        <v>10</v>
      </c>
    </row>
    <row r="519" spans="1:8" x14ac:dyDescent="0.25">
      <c r="A519">
        <v>518</v>
      </c>
      <c r="B519" s="1">
        <v>40681</v>
      </c>
      <c r="C519">
        <v>1</v>
      </c>
      <c r="D519">
        <v>12</v>
      </c>
      <c r="E519">
        <v>19</v>
      </c>
      <c r="F519">
        <v>27</v>
      </c>
      <c r="G519">
        <v>31</v>
      </c>
      <c r="H519">
        <v>10</v>
      </c>
    </row>
    <row r="520" spans="1:8" x14ac:dyDescent="0.25">
      <c r="A520">
        <v>519</v>
      </c>
      <c r="B520" s="1">
        <v>40688</v>
      </c>
      <c r="C520">
        <v>1</v>
      </c>
      <c r="D520">
        <v>6</v>
      </c>
      <c r="E520">
        <v>9</v>
      </c>
      <c r="F520">
        <v>10</v>
      </c>
      <c r="G520">
        <v>34</v>
      </c>
      <c r="H520">
        <v>4</v>
      </c>
    </row>
    <row r="521" spans="1:8" x14ac:dyDescent="0.25">
      <c r="A521">
        <v>520</v>
      </c>
      <c r="B521" s="1">
        <v>40695</v>
      </c>
      <c r="C521">
        <v>7</v>
      </c>
      <c r="D521">
        <v>12</v>
      </c>
      <c r="E521">
        <v>17</v>
      </c>
      <c r="F521">
        <v>20</v>
      </c>
      <c r="G521">
        <v>32</v>
      </c>
      <c r="H521">
        <v>1</v>
      </c>
    </row>
    <row r="522" spans="1:8" x14ac:dyDescent="0.25">
      <c r="A522">
        <v>521</v>
      </c>
      <c r="B522" s="1">
        <v>40702</v>
      </c>
      <c r="C522">
        <v>6</v>
      </c>
      <c r="D522">
        <v>19</v>
      </c>
      <c r="E522">
        <v>31</v>
      </c>
      <c r="F522">
        <v>33</v>
      </c>
      <c r="G522">
        <v>34</v>
      </c>
      <c r="H522">
        <v>13</v>
      </c>
    </row>
    <row r="523" spans="1:8" x14ac:dyDescent="0.25">
      <c r="A523">
        <v>522</v>
      </c>
      <c r="B523" s="1">
        <v>40709</v>
      </c>
      <c r="C523">
        <v>2</v>
      </c>
      <c r="D523">
        <v>10</v>
      </c>
      <c r="E523">
        <v>11</v>
      </c>
      <c r="F523">
        <v>23</v>
      </c>
      <c r="G523">
        <v>29</v>
      </c>
      <c r="H523">
        <v>13</v>
      </c>
    </row>
    <row r="524" spans="1:8" x14ac:dyDescent="0.25">
      <c r="A524">
        <v>523</v>
      </c>
      <c r="B524" s="1">
        <v>40716</v>
      </c>
      <c r="C524">
        <v>1</v>
      </c>
      <c r="D524">
        <v>8</v>
      </c>
      <c r="E524">
        <v>12</v>
      </c>
      <c r="F524">
        <v>25</v>
      </c>
      <c r="G524">
        <v>28</v>
      </c>
      <c r="H524">
        <v>9</v>
      </c>
    </row>
    <row r="525" spans="1:8" x14ac:dyDescent="0.25">
      <c r="A525">
        <v>524</v>
      </c>
      <c r="B525" s="1">
        <v>40723</v>
      </c>
      <c r="C525">
        <v>2</v>
      </c>
      <c r="D525">
        <v>6</v>
      </c>
      <c r="E525">
        <v>14</v>
      </c>
      <c r="F525">
        <v>29</v>
      </c>
      <c r="G525">
        <v>33</v>
      </c>
      <c r="H525">
        <v>1</v>
      </c>
    </row>
    <row r="526" spans="1:8" x14ac:dyDescent="0.25">
      <c r="A526">
        <v>525</v>
      </c>
      <c r="B526" s="1">
        <v>40730</v>
      </c>
      <c r="C526">
        <v>1</v>
      </c>
      <c r="D526">
        <v>8</v>
      </c>
      <c r="E526">
        <v>13</v>
      </c>
      <c r="F526">
        <v>21</v>
      </c>
      <c r="G526">
        <v>29</v>
      </c>
      <c r="H526">
        <v>8</v>
      </c>
    </row>
    <row r="527" spans="1:8" x14ac:dyDescent="0.25">
      <c r="A527">
        <v>526</v>
      </c>
      <c r="B527" s="1">
        <v>40737</v>
      </c>
      <c r="C527">
        <v>6</v>
      </c>
      <c r="D527">
        <v>15</v>
      </c>
      <c r="E527">
        <v>19</v>
      </c>
      <c r="F527">
        <v>20</v>
      </c>
      <c r="G527">
        <v>25</v>
      </c>
      <c r="H527">
        <v>10</v>
      </c>
    </row>
    <row r="528" spans="1:8" x14ac:dyDescent="0.25">
      <c r="A528">
        <v>527</v>
      </c>
      <c r="B528" s="1">
        <v>40744</v>
      </c>
      <c r="C528">
        <v>5</v>
      </c>
      <c r="D528">
        <v>13</v>
      </c>
      <c r="E528">
        <v>22</v>
      </c>
      <c r="F528">
        <v>28</v>
      </c>
      <c r="G528">
        <v>30</v>
      </c>
      <c r="H528">
        <v>12</v>
      </c>
    </row>
    <row r="529" spans="1:8" x14ac:dyDescent="0.25">
      <c r="A529">
        <v>528</v>
      </c>
      <c r="B529" s="1">
        <v>40751</v>
      </c>
      <c r="C529">
        <v>5</v>
      </c>
      <c r="D529">
        <v>12</v>
      </c>
      <c r="E529">
        <v>23</v>
      </c>
      <c r="F529">
        <v>24</v>
      </c>
      <c r="G529">
        <v>26</v>
      </c>
      <c r="H529">
        <v>11</v>
      </c>
    </row>
    <row r="530" spans="1:8" x14ac:dyDescent="0.25">
      <c r="A530">
        <v>529</v>
      </c>
      <c r="B530" s="1">
        <v>40758</v>
      </c>
      <c r="C530">
        <v>1</v>
      </c>
      <c r="D530">
        <v>5</v>
      </c>
      <c r="E530">
        <v>6</v>
      </c>
      <c r="F530">
        <v>13</v>
      </c>
      <c r="G530">
        <v>34</v>
      </c>
      <c r="H530">
        <v>14</v>
      </c>
    </row>
    <row r="531" spans="1:8" x14ac:dyDescent="0.25">
      <c r="A531">
        <v>530</v>
      </c>
      <c r="B531" s="1">
        <v>40765</v>
      </c>
      <c r="C531">
        <v>2</v>
      </c>
      <c r="D531">
        <v>6</v>
      </c>
      <c r="E531">
        <v>9</v>
      </c>
      <c r="F531">
        <v>14</v>
      </c>
      <c r="G531">
        <v>19</v>
      </c>
      <c r="H531">
        <v>14</v>
      </c>
    </row>
    <row r="532" spans="1:8" x14ac:dyDescent="0.25">
      <c r="A532">
        <v>531</v>
      </c>
      <c r="B532" s="1">
        <v>40772</v>
      </c>
      <c r="C532">
        <v>16</v>
      </c>
      <c r="D532">
        <v>19</v>
      </c>
      <c r="E532">
        <v>21</v>
      </c>
      <c r="F532">
        <v>30</v>
      </c>
      <c r="G532">
        <v>34</v>
      </c>
      <c r="H532">
        <v>4</v>
      </c>
    </row>
    <row r="533" spans="1:8" x14ac:dyDescent="0.25">
      <c r="A533">
        <v>532</v>
      </c>
      <c r="B533" s="1">
        <v>40779</v>
      </c>
      <c r="C533">
        <v>1</v>
      </c>
      <c r="D533">
        <v>20</v>
      </c>
      <c r="E533">
        <v>25</v>
      </c>
      <c r="F533">
        <v>27</v>
      </c>
      <c r="G533">
        <v>30</v>
      </c>
      <c r="H533">
        <v>4</v>
      </c>
    </row>
    <row r="534" spans="1:8" x14ac:dyDescent="0.25">
      <c r="A534">
        <v>533</v>
      </c>
      <c r="B534" s="1">
        <v>40786</v>
      </c>
      <c r="C534">
        <v>8</v>
      </c>
      <c r="D534">
        <v>12</v>
      </c>
      <c r="E534">
        <v>19</v>
      </c>
      <c r="F534">
        <v>29</v>
      </c>
      <c r="G534">
        <v>31</v>
      </c>
      <c r="H534">
        <v>12</v>
      </c>
    </row>
    <row r="535" spans="1:8" x14ac:dyDescent="0.25">
      <c r="A535">
        <v>534</v>
      </c>
      <c r="B535" s="1">
        <v>40793</v>
      </c>
      <c r="C535">
        <v>2</v>
      </c>
      <c r="D535">
        <v>10</v>
      </c>
      <c r="E535">
        <v>15</v>
      </c>
      <c r="F535">
        <v>22</v>
      </c>
      <c r="G535">
        <v>24</v>
      </c>
      <c r="H535">
        <v>13</v>
      </c>
    </row>
    <row r="536" spans="1:8" x14ac:dyDescent="0.25">
      <c r="A536">
        <v>535</v>
      </c>
      <c r="B536" s="1">
        <v>40800</v>
      </c>
      <c r="C536">
        <v>4</v>
      </c>
      <c r="D536">
        <v>9</v>
      </c>
      <c r="E536">
        <v>12</v>
      </c>
      <c r="F536">
        <v>24</v>
      </c>
      <c r="G536">
        <v>29</v>
      </c>
      <c r="H536">
        <v>14</v>
      </c>
    </row>
    <row r="537" spans="1:8" x14ac:dyDescent="0.25">
      <c r="A537">
        <v>536</v>
      </c>
      <c r="B537" s="1">
        <v>40807</v>
      </c>
      <c r="C537">
        <v>1</v>
      </c>
      <c r="D537">
        <v>10</v>
      </c>
      <c r="E537">
        <v>14</v>
      </c>
      <c r="F537">
        <v>15</v>
      </c>
      <c r="G537">
        <v>21</v>
      </c>
      <c r="H537">
        <v>6</v>
      </c>
    </row>
    <row r="538" spans="1:8" x14ac:dyDescent="0.25">
      <c r="A538">
        <v>537</v>
      </c>
      <c r="B538" s="1">
        <v>40814</v>
      </c>
      <c r="C538">
        <v>9</v>
      </c>
      <c r="D538">
        <v>13</v>
      </c>
      <c r="E538">
        <v>22</v>
      </c>
      <c r="F538">
        <v>24</v>
      </c>
      <c r="G538">
        <v>34</v>
      </c>
      <c r="H538">
        <v>10</v>
      </c>
    </row>
    <row r="539" spans="1:8" x14ac:dyDescent="0.25">
      <c r="A539">
        <v>538</v>
      </c>
      <c r="B539" s="1">
        <v>40821</v>
      </c>
      <c r="C539">
        <v>2</v>
      </c>
      <c r="D539">
        <v>3</v>
      </c>
      <c r="E539">
        <v>18</v>
      </c>
      <c r="F539">
        <v>23</v>
      </c>
      <c r="G539">
        <v>32</v>
      </c>
      <c r="H539">
        <v>2</v>
      </c>
    </row>
    <row r="540" spans="1:8" x14ac:dyDescent="0.25">
      <c r="A540">
        <v>539</v>
      </c>
      <c r="B540" s="1">
        <v>40828</v>
      </c>
      <c r="C540">
        <v>1</v>
      </c>
      <c r="D540">
        <v>7</v>
      </c>
      <c r="E540">
        <v>20</v>
      </c>
      <c r="F540">
        <v>21</v>
      </c>
      <c r="G540">
        <v>29</v>
      </c>
      <c r="H540">
        <v>6</v>
      </c>
    </row>
    <row r="541" spans="1:8" x14ac:dyDescent="0.25">
      <c r="A541">
        <v>540</v>
      </c>
      <c r="B541" s="1">
        <v>40835</v>
      </c>
      <c r="C541">
        <v>5</v>
      </c>
      <c r="D541">
        <v>7</v>
      </c>
      <c r="E541">
        <v>9</v>
      </c>
      <c r="F541">
        <v>11</v>
      </c>
      <c r="G541">
        <v>24</v>
      </c>
      <c r="H541">
        <v>8</v>
      </c>
    </row>
    <row r="542" spans="1:8" x14ac:dyDescent="0.25">
      <c r="A542">
        <v>541</v>
      </c>
      <c r="B542" s="1">
        <v>40842</v>
      </c>
      <c r="C542">
        <v>1</v>
      </c>
      <c r="D542">
        <v>21</v>
      </c>
      <c r="E542">
        <v>25</v>
      </c>
      <c r="F542">
        <v>30</v>
      </c>
      <c r="G542">
        <v>33</v>
      </c>
      <c r="H542">
        <v>6</v>
      </c>
    </row>
    <row r="543" spans="1:8" x14ac:dyDescent="0.25">
      <c r="A543">
        <v>542</v>
      </c>
      <c r="B543" s="1">
        <v>40849</v>
      </c>
      <c r="C543">
        <v>16</v>
      </c>
      <c r="D543">
        <v>18</v>
      </c>
      <c r="E543">
        <v>19</v>
      </c>
      <c r="F543">
        <v>31</v>
      </c>
      <c r="G543">
        <v>32</v>
      </c>
      <c r="H543">
        <v>9</v>
      </c>
    </row>
    <row r="544" spans="1:8" x14ac:dyDescent="0.25">
      <c r="A544">
        <v>543</v>
      </c>
      <c r="B544" s="1">
        <v>40856</v>
      </c>
      <c r="C544">
        <v>8</v>
      </c>
      <c r="D544">
        <v>13</v>
      </c>
      <c r="E544">
        <v>26</v>
      </c>
      <c r="F544">
        <v>33</v>
      </c>
      <c r="G544">
        <v>34</v>
      </c>
      <c r="H544">
        <v>6</v>
      </c>
    </row>
    <row r="545" spans="1:8" x14ac:dyDescent="0.25">
      <c r="A545">
        <v>544</v>
      </c>
      <c r="B545" s="1">
        <v>40863</v>
      </c>
      <c r="C545">
        <v>3</v>
      </c>
      <c r="D545">
        <v>7</v>
      </c>
      <c r="E545">
        <v>9</v>
      </c>
      <c r="F545">
        <v>10</v>
      </c>
      <c r="G545">
        <v>24</v>
      </c>
      <c r="H545">
        <v>10</v>
      </c>
    </row>
    <row r="546" spans="1:8" x14ac:dyDescent="0.25">
      <c r="A546">
        <v>545</v>
      </c>
      <c r="B546" s="1">
        <v>40870</v>
      </c>
      <c r="C546">
        <v>3</v>
      </c>
      <c r="D546">
        <v>5</v>
      </c>
      <c r="E546">
        <v>15</v>
      </c>
      <c r="F546">
        <v>19</v>
      </c>
      <c r="G546">
        <v>32</v>
      </c>
      <c r="H546">
        <v>10</v>
      </c>
    </row>
    <row r="547" spans="1:8" x14ac:dyDescent="0.25">
      <c r="A547">
        <v>546</v>
      </c>
      <c r="B547" s="1">
        <v>40877</v>
      </c>
      <c r="C547">
        <v>3</v>
      </c>
      <c r="D547">
        <v>21</v>
      </c>
      <c r="E547">
        <v>27</v>
      </c>
      <c r="F547">
        <v>30</v>
      </c>
      <c r="G547">
        <v>32</v>
      </c>
      <c r="H547">
        <v>12</v>
      </c>
    </row>
    <row r="548" spans="1:8" x14ac:dyDescent="0.25">
      <c r="A548">
        <v>547</v>
      </c>
      <c r="B548" s="1">
        <v>40884</v>
      </c>
      <c r="C548">
        <v>11</v>
      </c>
      <c r="D548">
        <v>18</v>
      </c>
      <c r="E548">
        <v>22</v>
      </c>
      <c r="F548">
        <v>25</v>
      </c>
      <c r="G548">
        <v>29</v>
      </c>
      <c r="H548">
        <v>6</v>
      </c>
    </row>
    <row r="549" spans="1:8" x14ac:dyDescent="0.25">
      <c r="A549">
        <v>548</v>
      </c>
      <c r="B549" s="1">
        <v>40891</v>
      </c>
      <c r="C549">
        <v>4</v>
      </c>
      <c r="D549">
        <v>12</v>
      </c>
      <c r="E549">
        <v>13</v>
      </c>
      <c r="F549">
        <v>16</v>
      </c>
      <c r="G549">
        <v>22</v>
      </c>
      <c r="H549">
        <v>14</v>
      </c>
    </row>
    <row r="550" spans="1:8" x14ac:dyDescent="0.25">
      <c r="A550">
        <v>549</v>
      </c>
      <c r="B550" s="1">
        <v>40898</v>
      </c>
      <c r="C550">
        <v>13</v>
      </c>
      <c r="D550">
        <v>17</v>
      </c>
      <c r="E550">
        <v>21</v>
      </c>
      <c r="F550">
        <v>22</v>
      </c>
      <c r="G550">
        <v>30</v>
      </c>
      <c r="H550">
        <v>12</v>
      </c>
    </row>
    <row r="551" spans="1:8" x14ac:dyDescent="0.25">
      <c r="A551">
        <v>550</v>
      </c>
      <c r="B551" s="1">
        <v>40905</v>
      </c>
      <c r="C551">
        <v>12</v>
      </c>
      <c r="D551">
        <v>16</v>
      </c>
      <c r="E551">
        <v>17</v>
      </c>
      <c r="F551">
        <v>29</v>
      </c>
      <c r="G551">
        <v>33</v>
      </c>
      <c r="H551">
        <v>11</v>
      </c>
    </row>
    <row r="552" spans="1:8" x14ac:dyDescent="0.25">
      <c r="A552">
        <v>551</v>
      </c>
      <c r="B552" s="1">
        <v>40912</v>
      </c>
      <c r="C552">
        <v>5</v>
      </c>
      <c r="D552">
        <v>11</v>
      </c>
      <c r="E552">
        <v>21</v>
      </c>
      <c r="F552">
        <v>24</v>
      </c>
      <c r="G552">
        <v>26</v>
      </c>
      <c r="H552">
        <v>6</v>
      </c>
    </row>
    <row r="553" spans="1:8" x14ac:dyDescent="0.25">
      <c r="A553">
        <v>552</v>
      </c>
      <c r="B553" s="1">
        <v>40919</v>
      </c>
      <c r="C553">
        <v>12</v>
      </c>
      <c r="D553">
        <v>13</v>
      </c>
      <c r="E553">
        <v>14</v>
      </c>
      <c r="F553">
        <v>24</v>
      </c>
      <c r="G553">
        <v>29</v>
      </c>
      <c r="H553">
        <v>7</v>
      </c>
    </row>
    <row r="554" spans="1:8" x14ac:dyDescent="0.25">
      <c r="A554">
        <v>553</v>
      </c>
      <c r="B554" s="1">
        <v>40926</v>
      </c>
      <c r="C554">
        <v>12</v>
      </c>
      <c r="D554">
        <v>19</v>
      </c>
      <c r="E554">
        <v>27</v>
      </c>
      <c r="F554">
        <v>28</v>
      </c>
      <c r="G554">
        <v>29</v>
      </c>
      <c r="H554">
        <v>14</v>
      </c>
    </row>
    <row r="555" spans="1:8" x14ac:dyDescent="0.25">
      <c r="A555">
        <v>554</v>
      </c>
      <c r="B555" s="1">
        <v>40933</v>
      </c>
      <c r="C555">
        <v>14</v>
      </c>
      <c r="D555">
        <v>16</v>
      </c>
      <c r="E555">
        <v>20</v>
      </c>
      <c r="F555">
        <v>28</v>
      </c>
      <c r="G555">
        <v>31</v>
      </c>
      <c r="H555">
        <v>2</v>
      </c>
    </row>
    <row r="556" spans="1:8" x14ac:dyDescent="0.25">
      <c r="A556">
        <v>555</v>
      </c>
      <c r="B556" s="1">
        <v>40940</v>
      </c>
      <c r="C556">
        <v>3</v>
      </c>
      <c r="D556">
        <v>13</v>
      </c>
      <c r="E556">
        <v>26</v>
      </c>
      <c r="F556">
        <v>30</v>
      </c>
      <c r="G556">
        <v>34</v>
      </c>
      <c r="H556">
        <v>8</v>
      </c>
    </row>
    <row r="557" spans="1:8" x14ac:dyDescent="0.25">
      <c r="A557">
        <v>556</v>
      </c>
      <c r="B557" s="1">
        <v>40947</v>
      </c>
      <c r="C557">
        <v>13</v>
      </c>
      <c r="D557">
        <v>14</v>
      </c>
      <c r="E557">
        <v>18</v>
      </c>
      <c r="F557">
        <v>21</v>
      </c>
      <c r="G557">
        <v>31</v>
      </c>
      <c r="H557">
        <v>10</v>
      </c>
    </row>
    <row r="558" spans="1:8" x14ac:dyDescent="0.25">
      <c r="A558">
        <v>557</v>
      </c>
      <c r="B558" s="1">
        <v>40954</v>
      </c>
      <c r="C558">
        <v>7</v>
      </c>
      <c r="D558">
        <v>9</v>
      </c>
      <c r="E558">
        <v>10</v>
      </c>
      <c r="F558">
        <v>15</v>
      </c>
      <c r="G558">
        <v>16</v>
      </c>
      <c r="H558">
        <v>13</v>
      </c>
    </row>
    <row r="559" spans="1:8" x14ac:dyDescent="0.25">
      <c r="A559">
        <v>558</v>
      </c>
      <c r="B559" s="1">
        <v>40961</v>
      </c>
      <c r="C559">
        <v>4</v>
      </c>
      <c r="D559">
        <v>10</v>
      </c>
      <c r="E559">
        <v>22</v>
      </c>
      <c r="F559">
        <v>26</v>
      </c>
      <c r="G559">
        <v>27</v>
      </c>
      <c r="H559">
        <v>13</v>
      </c>
    </row>
    <row r="560" spans="1:8" x14ac:dyDescent="0.25">
      <c r="A560">
        <v>559</v>
      </c>
      <c r="B560" s="1">
        <v>40968</v>
      </c>
      <c r="C560">
        <v>6</v>
      </c>
      <c r="D560">
        <v>9</v>
      </c>
      <c r="E560">
        <v>13</v>
      </c>
      <c r="F560">
        <v>22</v>
      </c>
      <c r="G560">
        <v>33</v>
      </c>
      <c r="H560">
        <v>13</v>
      </c>
    </row>
    <row r="561" spans="1:8" x14ac:dyDescent="0.25">
      <c r="A561">
        <v>560</v>
      </c>
      <c r="B561" s="1">
        <v>40975</v>
      </c>
      <c r="C561">
        <v>3</v>
      </c>
      <c r="D561">
        <v>9</v>
      </c>
      <c r="E561">
        <v>22</v>
      </c>
      <c r="F561">
        <v>25</v>
      </c>
      <c r="G561">
        <v>27</v>
      </c>
      <c r="H561">
        <v>5</v>
      </c>
    </row>
    <row r="562" spans="1:8" x14ac:dyDescent="0.25">
      <c r="A562">
        <v>561</v>
      </c>
      <c r="B562" s="1">
        <v>40982</v>
      </c>
      <c r="C562">
        <v>4</v>
      </c>
      <c r="D562">
        <v>6</v>
      </c>
      <c r="E562">
        <v>13</v>
      </c>
      <c r="F562">
        <v>17</v>
      </c>
      <c r="G562">
        <v>33</v>
      </c>
      <c r="H562">
        <v>6</v>
      </c>
    </row>
    <row r="563" spans="1:8" x14ac:dyDescent="0.25">
      <c r="A563">
        <v>562</v>
      </c>
      <c r="B563" s="1">
        <v>40989</v>
      </c>
      <c r="C563">
        <v>10</v>
      </c>
      <c r="D563">
        <v>23</v>
      </c>
      <c r="E563">
        <v>28</v>
      </c>
      <c r="F563">
        <v>29</v>
      </c>
      <c r="G563">
        <v>34</v>
      </c>
      <c r="H563">
        <v>1</v>
      </c>
    </row>
    <row r="564" spans="1:8" x14ac:dyDescent="0.25">
      <c r="A564">
        <v>563</v>
      </c>
      <c r="B564" s="1">
        <v>40996</v>
      </c>
      <c r="C564">
        <v>9</v>
      </c>
      <c r="D564">
        <v>15</v>
      </c>
      <c r="E564">
        <v>22</v>
      </c>
      <c r="F564">
        <v>28</v>
      </c>
      <c r="G564">
        <v>34</v>
      </c>
      <c r="H564">
        <v>3</v>
      </c>
    </row>
    <row r="565" spans="1:8" x14ac:dyDescent="0.25">
      <c r="A565">
        <v>564</v>
      </c>
      <c r="B565" s="1">
        <v>41003</v>
      </c>
      <c r="C565">
        <v>4</v>
      </c>
      <c r="D565">
        <v>6</v>
      </c>
      <c r="E565">
        <v>11</v>
      </c>
      <c r="F565">
        <v>12</v>
      </c>
      <c r="G565">
        <v>33</v>
      </c>
      <c r="H565">
        <v>5</v>
      </c>
    </row>
    <row r="566" spans="1:8" x14ac:dyDescent="0.25">
      <c r="A566">
        <v>565</v>
      </c>
      <c r="B566" s="1">
        <v>41010</v>
      </c>
      <c r="C566">
        <v>1</v>
      </c>
      <c r="D566">
        <v>2</v>
      </c>
      <c r="E566">
        <v>12</v>
      </c>
      <c r="F566">
        <v>24</v>
      </c>
      <c r="G566">
        <v>31</v>
      </c>
      <c r="H566">
        <v>9</v>
      </c>
    </row>
    <row r="567" spans="1:8" x14ac:dyDescent="0.25">
      <c r="A567">
        <v>566</v>
      </c>
      <c r="B567" s="1">
        <v>41017</v>
      </c>
      <c r="C567">
        <v>4</v>
      </c>
      <c r="D567">
        <v>14</v>
      </c>
      <c r="E567">
        <v>17</v>
      </c>
      <c r="F567">
        <v>18</v>
      </c>
      <c r="G567">
        <v>28</v>
      </c>
      <c r="H567">
        <v>10</v>
      </c>
    </row>
    <row r="568" spans="1:8" x14ac:dyDescent="0.25">
      <c r="A568">
        <v>567</v>
      </c>
      <c r="B568" s="1">
        <v>41024</v>
      </c>
      <c r="C568">
        <v>10</v>
      </c>
      <c r="D568">
        <v>26</v>
      </c>
      <c r="E568">
        <v>31</v>
      </c>
      <c r="F568">
        <v>33</v>
      </c>
      <c r="G568">
        <v>34</v>
      </c>
      <c r="H568">
        <v>5</v>
      </c>
    </row>
    <row r="569" spans="1:8" x14ac:dyDescent="0.25">
      <c r="A569">
        <v>568</v>
      </c>
      <c r="B569" s="1">
        <v>41031</v>
      </c>
      <c r="C569">
        <v>4</v>
      </c>
      <c r="D569">
        <v>5</v>
      </c>
      <c r="E569">
        <v>17</v>
      </c>
      <c r="F569">
        <v>19</v>
      </c>
      <c r="G569">
        <v>28</v>
      </c>
      <c r="H569">
        <v>2</v>
      </c>
    </row>
    <row r="570" spans="1:8" x14ac:dyDescent="0.25">
      <c r="A570">
        <v>569</v>
      </c>
      <c r="B570" s="1">
        <v>41038</v>
      </c>
      <c r="C570">
        <v>6</v>
      </c>
      <c r="D570">
        <v>7</v>
      </c>
      <c r="E570">
        <v>8</v>
      </c>
      <c r="F570">
        <v>20</v>
      </c>
      <c r="G570">
        <v>28</v>
      </c>
      <c r="H570">
        <v>7</v>
      </c>
    </row>
    <row r="571" spans="1:8" x14ac:dyDescent="0.25">
      <c r="A571">
        <v>570</v>
      </c>
      <c r="B571" s="1">
        <v>41045</v>
      </c>
      <c r="C571">
        <v>12</v>
      </c>
      <c r="D571">
        <v>22</v>
      </c>
      <c r="E571">
        <v>28</v>
      </c>
      <c r="F571">
        <v>29</v>
      </c>
      <c r="G571">
        <v>33</v>
      </c>
      <c r="H571">
        <v>11</v>
      </c>
    </row>
    <row r="572" spans="1:8" x14ac:dyDescent="0.25">
      <c r="A572">
        <v>571</v>
      </c>
      <c r="B572" s="1">
        <v>41052</v>
      </c>
      <c r="C572">
        <v>6</v>
      </c>
      <c r="D572">
        <v>11</v>
      </c>
      <c r="E572">
        <v>23</v>
      </c>
      <c r="F572">
        <v>24</v>
      </c>
      <c r="G572">
        <v>29</v>
      </c>
      <c r="H572">
        <v>1</v>
      </c>
    </row>
    <row r="573" spans="1:8" x14ac:dyDescent="0.25">
      <c r="A573">
        <v>572</v>
      </c>
      <c r="B573" s="1">
        <v>41059</v>
      </c>
      <c r="C573">
        <v>1</v>
      </c>
      <c r="D573">
        <v>15</v>
      </c>
      <c r="E573">
        <v>18</v>
      </c>
      <c r="F573">
        <v>21</v>
      </c>
      <c r="G573">
        <v>27</v>
      </c>
      <c r="H573">
        <v>7</v>
      </c>
    </row>
    <row r="574" spans="1:8" x14ac:dyDescent="0.25">
      <c r="A574">
        <v>573</v>
      </c>
      <c r="B574" s="1">
        <v>41066</v>
      </c>
      <c r="C574">
        <v>2</v>
      </c>
      <c r="D574">
        <v>15</v>
      </c>
      <c r="E574">
        <v>16</v>
      </c>
      <c r="F574">
        <v>24</v>
      </c>
      <c r="G574">
        <v>34</v>
      </c>
      <c r="H574">
        <v>2</v>
      </c>
    </row>
    <row r="575" spans="1:8" x14ac:dyDescent="0.25">
      <c r="A575">
        <v>574</v>
      </c>
      <c r="B575" s="1">
        <v>41073</v>
      </c>
      <c r="C575">
        <v>3</v>
      </c>
      <c r="D575">
        <v>12</v>
      </c>
      <c r="E575">
        <v>15</v>
      </c>
      <c r="F575">
        <v>23</v>
      </c>
      <c r="G575">
        <v>32</v>
      </c>
      <c r="H575">
        <v>2</v>
      </c>
    </row>
    <row r="576" spans="1:8" x14ac:dyDescent="0.25">
      <c r="A576">
        <v>575</v>
      </c>
      <c r="B576" s="1">
        <v>41080</v>
      </c>
      <c r="C576">
        <v>8</v>
      </c>
      <c r="D576">
        <v>10</v>
      </c>
      <c r="E576">
        <v>14</v>
      </c>
      <c r="F576">
        <v>16</v>
      </c>
      <c r="G576">
        <v>17</v>
      </c>
      <c r="H576">
        <v>13</v>
      </c>
    </row>
    <row r="577" spans="1:8" x14ac:dyDescent="0.25">
      <c r="A577">
        <v>576</v>
      </c>
      <c r="B577" s="1">
        <v>41087</v>
      </c>
      <c r="C577">
        <v>3</v>
      </c>
      <c r="D577">
        <v>7</v>
      </c>
      <c r="E577">
        <v>19</v>
      </c>
      <c r="F577">
        <v>23</v>
      </c>
      <c r="G577">
        <v>30</v>
      </c>
      <c r="H577">
        <v>14</v>
      </c>
    </row>
    <row r="578" spans="1:8" x14ac:dyDescent="0.25">
      <c r="A578">
        <v>577</v>
      </c>
      <c r="B578" s="1">
        <v>41094</v>
      </c>
      <c r="C578">
        <v>12</v>
      </c>
      <c r="D578">
        <v>24</v>
      </c>
      <c r="E578">
        <v>26</v>
      </c>
      <c r="F578">
        <v>32</v>
      </c>
      <c r="G578">
        <v>33</v>
      </c>
      <c r="H578">
        <v>4</v>
      </c>
    </row>
    <row r="579" spans="1:8" x14ac:dyDescent="0.25">
      <c r="A579">
        <v>578</v>
      </c>
      <c r="B579" s="1">
        <v>41101</v>
      </c>
      <c r="C579">
        <v>3</v>
      </c>
      <c r="D579">
        <v>4</v>
      </c>
      <c r="E579">
        <v>12</v>
      </c>
      <c r="F579">
        <v>13</v>
      </c>
      <c r="G579">
        <v>20</v>
      </c>
      <c r="H579">
        <v>11</v>
      </c>
    </row>
    <row r="580" spans="1:8" x14ac:dyDescent="0.25">
      <c r="A580">
        <v>579</v>
      </c>
      <c r="B580" s="1">
        <v>41108</v>
      </c>
      <c r="C580">
        <v>8</v>
      </c>
      <c r="D580">
        <v>12</v>
      </c>
      <c r="E580">
        <v>13</v>
      </c>
      <c r="F580">
        <v>29</v>
      </c>
      <c r="G580">
        <v>30</v>
      </c>
      <c r="H580">
        <v>1</v>
      </c>
    </row>
    <row r="581" spans="1:8" x14ac:dyDescent="0.25">
      <c r="A581">
        <v>580</v>
      </c>
      <c r="B581" s="1">
        <v>41115</v>
      </c>
      <c r="C581">
        <v>2</v>
      </c>
      <c r="D581">
        <v>4</v>
      </c>
      <c r="E581">
        <v>25</v>
      </c>
      <c r="F581">
        <v>29</v>
      </c>
      <c r="G581">
        <v>33</v>
      </c>
      <c r="H581">
        <v>8</v>
      </c>
    </row>
    <row r="582" spans="1:8" x14ac:dyDescent="0.25">
      <c r="A582">
        <v>581</v>
      </c>
      <c r="B582" s="1">
        <v>41122</v>
      </c>
      <c r="C582">
        <v>6</v>
      </c>
      <c r="D582">
        <v>8</v>
      </c>
      <c r="E582">
        <v>15</v>
      </c>
      <c r="F582">
        <v>29</v>
      </c>
      <c r="G582">
        <v>33</v>
      </c>
      <c r="H582">
        <v>12</v>
      </c>
    </row>
    <row r="583" spans="1:8" x14ac:dyDescent="0.25">
      <c r="A583">
        <v>582</v>
      </c>
      <c r="B583" s="1">
        <v>41129</v>
      </c>
      <c r="C583">
        <v>6</v>
      </c>
      <c r="D583">
        <v>14</v>
      </c>
      <c r="E583">
        <v>24</v>
      </c>
      <c r="F583">
        <v>30</v>
      </c>
      <c r="G583">
        <v>34</v>
      </c>
      <c r="H583">
        <v>7</v>
      </c>
    </row>
    <row r="584" spans="1:8" x14ac:dyDescent="0.25">
      <c r="A584">
        <v>583</v>
      </c>
      <c r="B584" s="1">
        <v>41136</v>
      </c>
      <c r="C584">
        <v>4</v>
      </c>
      <c r="D584">
        <v>13</v>
      </c>
      <c r="E584">
        <v>15</v>
      </c>
      <c r="F584">
        <v>23</v>
      </c>
      <c r="G584">
        <v>33</v>
      </c>
      <c r="H584">
        <v>3</v>
      </c>
    </row>
    <row r="585" spans="1:8" x14ac:dyDescent="0.25">
      <c r="A585">
        <v>584</v>
      </c>
      <c r="B585" s="1">
        <v>41143</v>
      </c>
      <c r="C585">
        <v>8</v>
      </c>
      <c r="D585">
        <v>9</v>
      </c>
      <c r="E585">
        <v>16</v>
      </c>
      <c r="F585">
        <v>17</v>
      </c>
      <c r="G585">
        <v>21</v>
      </c>
      <c r="H585">
        <v>9</v>
      </c>
    </row>
    <row r="586" spans="1:8" x14ac:dyDescent="0.25">
      <c r="A586">
        <v>585</v>
      </c>
      <c r="B586" s="1">
        <v>41150</v>
      </c>
      <c r="C586">
        <v>9</v>
      </c>
      <c r="D586">
        <v>11</v>
      </c>
      <c r="E586">
        <v>13</v>
      </c>
      <c r="F586">
        <v>19</v>
      </c>
      <c r="G586">
        <v>24</v>
      </c>
      <c r="H586">
        <v>6</v>
      </c>
    </row>
    <row r="587" spans="1:8" x14ac:dyDescent="0.25">
      <c r="A587">
        <v>586</v>
      </c>
      <c r="B587" s="1">
        <v>41157</v>
      </c>
      <c r="C587">
        <v>3</v>
      </c>
      <c r="D587">
        <v>16</v>
      </c>
      <c r="E587">
        <v>20</v>
      </c>
      <c r="F587">
        <v>22</v>
      </c>
      <c r="G587">
        <v>25</v>
      </c>
      <c r="H587">
        <v>7</v>
      </c>
    </row>
    <row r="588" spans="1:8" x14ac:dyDescent="0.25">
      <c r="A588">
        <v>587</v>
      </c>
      <c r="B588" s="1">
        <v>41164</v>
      </c>
      <c r="C588">
        <v>5</v>
      </c>
      <c r="D588">
        <v>8</v>
      </c>
      <c r="E588">
        <v>23</v>
      </c>
      <c r="F588">
        <v>30</v>
      </c>
      <c r="G588">
        <v>32</v>
      </c>
      <c r="H588">
        <v>14</v>
      </c>
    </row>
    <row r="589" spans="1:8" x14ac:dyDescent="0.25">
      <c r="A589">
        <v>588</v>
      </c>
      <c r="B589" s="1">
        <v>41171</v>
      </c>
      <c r="C589">
        <v>10</v>
      </c>
      <c r="D589">
        <v>11</v>
      </c>
      <c r="E589">
        <v>14</v>
      </c>
      <c r="F589">
        <v>22</v>
      </c>
      <c r="G589">
        <v>34</v>
      </c>
      <c r="H589">
        <v>7</v>
      </c>
    </row>
    <row r="590" spans="1:8" x14ac:dyDescent="0.25">
      <c r="A590">
        <v>589</v>
      </c>
      <c r="B590" s="1">
        <v>41178</v>
      </c>
      <c r="C590">
        <v>17</v>
      </c>
      <c r="D590">
        <v>20</v>
      </c>
      <c r="E590">
        <v>22</v>
      </c>
      <c r="F590">
        <v>23</v>
      </c>
      <c r="G590">
        <v>31</v>
      </c>
      <c r="H590">
        <v>11</v>
      </c>
    </row>
    <row r="591" spans="1:8" x14ac:dyDescent="0.25">
      <c r="A591">
        <v>590</v>
      </c>
      <c r="B591" s="1">
        <v>41185</v>
      </c>
      <c r="C591">
        <v>3</v>
      </c>
      <c r="D591">
        <v>5</v>
      </c>
      <c r="E591">
        <v>9</v>
      </c>
      <c r="F591">
        <v>17</v>
      </c>
      <c r="G591">
        <v>22</v>
      </c>
      <c r="H591">
        <v>12</v>
      </c>
    </row>
    <row r="592" spans="1:8" x14ac:dyDescent="0.25">
      <c r="A592">
        <v>591</v>
      </c>
      <c r="B592" s="1">
        <v>41192</v>
      </c>
      <c r="C592">
        <v>7</v>
      </c>
      <c r="D592">
        <v>15</v>
      </c>
      <c r="E592">
        <v>17</v>
      </c>
      <c r="F592">
        <v>30</v>
      </c>
      <c r="G592">
        <v>33</v>
      </c>
      <c r="H592">
        <v>10</v>
      </c>
    </row>
    <row r="593" spans="1:8" x14ac:dyDescent="0.25">
      <c r="A593">
        <v>592</v>
      </c>
      <c r="B593" s="1">
        <v>41199</v>
      </c>
      <c r="C593">
        <v>5</v>
      </c>
      <c r="D593">
        <v>11</v>
      </c>
      <c r="E593">
        <v>21</v>
      </c>
      <c r="F593">
        <v>29</v>
      </c>
      <c r="G593">
        <v>30</v>
      </c>
      <c r="H593">
        <v>3</v>
      </c>
    </row>
    <row r="594" spans="1:8" x14ac:dyDescent="0.25">
      <c r="A594">
        <v>593</v>
      </c>
      <c r="B594" s="1">
        <v>41206</v>
      </c>
      <c r="C594">
        <v>3</v>
      </c>
      <c r="D594">
        <v>6</v>
      </c>
      <c r="E594">
        <v>10</v>
      </c>
      <c r="F594">
        <v>25</v>
      </c>
      <c r="G594">
        <v>27</v>
      </c>
      <c r="H594">
        <v>9</v>
      </c>
    </row>
    <row r="595" spans="1:8" x14ac:dyDescent="0.25">
      <c r="A595">
        <v>594</v>
      </c>
      <c r="B595" s="1">
        <v>41213</v>
      </c>
      <c r="C595">
        <v>3</v>
      </c>
      <c r="D595">
        <v>12</v>
      </c>
      <c r="E595">
        <v>21</v>
      </c>
      <c r="F595">
        <v>28</v>
      </c>
      <c r="G595">
        <v>33</v>
      </c>
      <c r="H595">
        <v>5</v>
      </c>
    </row>
    <row r="596" spans="1:8" x14ac:dyDescent="0.25">
      <c r="A596">
        <v>595</v>
      </c>
      <c r="B596" s="1">
        <v>41220</v>
      </c>
      <c r="C596">
        <v>3</v>
      </c>
      <c r="D596">
        <v>10</v>
      </c>
      <c r="E596">
        <v>16</v>
      </c>
      <c r="F596">
        <v>31</v>
      </c>
      <c r="G596">
        <v>33</v>
      </c>
      <c r="H596">
        <v>13</v>
      </c>
    </row>
    <row r="597" spans="1:8" x14ac:dyDescent="0.25">
      <c r="A597">
        <v>596</v>
      </c>
      <c r="B597" s="1">
        <v>41227</v>
      </c>
      <c r="C597">
        <v>2</v>
      </c>
      <c r="D597">
        <v>9</v>
      </c>
      <c r="E597">
        <v>18</v>
      </c>
      <c r="F597">
        <v>19</v>
      </c>
      <c r="G597">
        <v>22</v>
      </c>
      <c r="H597">
        <v>1</v>
      </c>
    </row>
    <row r="598" spans="1:8" x14ac:dyDescent="0.25">
      <c r="A598">
        <v>597</v>
      </c>
      <c r="B598" s="1">
        <v>41234</v>
      </c>
      <c r="C598">
        <v>4</v>
      </c>
      <c r="D598">
        <v>9</v>
      </c>
      <c r="E598">
        <v>27</v>
      </c>
      <c r="F598">
        <v>28</v>
      </c>
      <c r="G598">
        <v>33</v>
      </c>
      <c r="H598">
        <v>6</v>
      </c>
    </row>
    <row r="599" spans="1:8" x14ac:dyDescent="0.25">
      <c r="A599">
        <v>598</v>
      </c>
      <c r="B599" s="1">
        <v>41241</v>
      </c>
      <c r="C599">
        <v>2</v>
      </c>
      <c r="D599">
        <v>5</v>
      </c>
      <c r="E599">
        <v>15</v>
      </c>
      <c r="F599">
        <v>16</v>
      </c>
      <c r="G599">
        <v>24</v>
      </c>
      <c r="H599">
        <v>12</v>
      </c>
    </row>
    <row r="600" spans="1:8" x14ac:dyDescent="0.25">
      <c r="A600">
        <v>599</v>
      </c>
      <c r="B600" s="1">
        <v>41248</v>
      </c>
      <c r="C600">
        <v>8</v>
      </c>
      <c r="D600">
        <v>24</v>
      </c>
      <c r="E600">
        <v>26</v>
      </c>
      <c r="F600">
        <v>32</v>
      </c>
      <c r="G600">
        <v>34</v>
      </c>
      <c r="H600">
        <v>2</v>
      </c>
    </row>
    <row r="601" spans="1:8" x14ac:dyDescent="0.25">
      <c r="A601">
        <v>600</v>
      </c>
      <c r="B601" s="1">
        <v>41255</v>
      </c>
      <c r="C601">
        <v>3</v>
      </c>
      <c r="D601">
        <v>20</v>
      </c>
      <c r="E601">
        <v>22</v>
      </c>
      <c r="F601">
        <v>23</v>
      </c>
      <c r="G601">
        <v>28</v>
      </c>
      <c r="H601">
        <v>8</v>
      </c>
    </row>
    <row r="602" spans="1:8" x14ac:dyDescent="0.25">
      <c r="A602">
        <v>601</v>
      </c>
      <c r="B602" s="1">
        <v>41262</v>
      </c>
      <c r="C602">
        <v>3</v>
      </c>
      <c r="D602">
        <v>4</v>
      </c>
      <c r="E602">
        <v>10</v>
      </c>
      <c r="F602">
        <v>17</v>
      </c>
      <c r="G602">
        <v>31</v>
      </c>
      <c r="H602">
        <v>4</v>
      </c>
    </row>
    <row r="603" spans="1:8" x14ac:dyDescent="0.25">
      <c r="A603">
        <v>602</v>
      </c>
      <c r="B603" s="1">
        <v>41269</v>
      </c>
      <c r="C603">
        <v>3</v>
      </c>
      <c r="D603">
        <v>4</v>
      </c>
      <c r="E603">
        <v>5</v>
      </c>
      <c r="F603">
        <v>15</v>
      </c>
      <c r="G603">
        <v>26</v>
      </c>
      <c r="H603">
        <v>14</v>
      </c>
    </row>
    <row r="604" spans="1:8" x14ac:dyDescent="0.25">
      <c r="A604">
        <v>603</v>
      </c>
      <c r="B604" s="1">
        <v>41276</v>
      </c>
      <c r="C604">
        <v>1</v>
      </c>
      <c r="D604">
        <v>2</v>
      </c>
      <c r="E604">
        <v>23</v>
      </c>
      <c r="F604">
        <v>28</v>
      </c>
      <c r="G604">
        <v>34</v>
      </c>
      <c r="H604">
        <v>14</v>
      </c>
    </row>
    <row r="605" spans="1:8" x14ac:dyDescent="0.25">
      <c r="A605">
        <v>604</v>
      </c>
      <c r="B605" s="1">
        <v>41283</v>
      </c>
      <c r="C605">
        <v>11</v>
      </c>
      <c r="D605">
        <v>17</v>
      </c>
      <c r="E605">
        <v>28</v>
      </c>
      <c r="F605">
        <v>32</v>
      </c>
      <c r="G605">
        <v>34</v>
      </c>
      <c r="H605">
        <v>6</v>
      </c>
    </row>
    <row r="606" spans="1:8" x14ac:dyDescent="0.25">
      <c r="A606">
        <v>605</v>
      </c>
      <c r="B606" s="1">
        <v>41290</v>
      </c>
      <c r="C606">
        <v>4</v>
      </c>
      <c r="D606">
        <v>8</v>
      </c>
      <c r="E606">
        <v>14</v>
      </c>
      <c r="F606">
        <v>26</v>
      </c>
      <c r="G606">
        <v>34</v>
      </c>
      <c r="H606">
        <v>6</v>
      </c>
    </row>
    <row r="607" spans="1:8" x14ac:dyDescent="0.25">
      <c r="A607">
        <v>606</v>
      </c>
      <c r="B607" s="1">
        <v>41297</v>
      </c>
      <c r="C607">
        <v>1</v>
      </c>
      <c r="D607">
        <v>8</v>
      </c>
      <c r="E607">
        <v>11</v>
      </c>
      <c r="F607">
        <v>13</v>
      </c>
      <c r="G607">
        <v>14</v>
      </c>
      <c r="H607">
        <v>4</v>
      </c>
    </row>
    <row r="608" spans="1:8" x14ac:dyDescent="0.25">
      <c r="A608">
        <v>607</v>
      </c>
      <c r="B608" s="1">
        <v>41304</v>
      </c>
      <c r="C608">
        <v>5</v>
      </c>
      <c r="D608">
        <v>6</v>
      </c>
      <c r="E608">
        <v>12</v>
      </c>
      <c r="F608">
        <v>32</v>
      </c>
      <c r="G608">
        <v>33</v>
      </c>
      <c r="H608">
        <v>13</v>
      </c>
    </row>
    <row r="609" spans="1:8" x14ac:dyDescent="0.25">
      <c r="A609">
        <v>608</v>
      </c>
      <c r="B609" s="1">
        <v>41311</v>
      </c>
      <c r="C609">
        <v>4</v>
      </c>
      <c r="D609">
        <v>5</v>
      </c>
      <c r="E609">
        <v>14</v>
      </c>
      <c r="F609">
        <v>18</v>
      </c>
      <c r="G609">
        <v>30</v>
      </c>
      <c r="H609">
        <v>3</v>
      </c>
    </row>
    <row r="610" spans="1:8" x14ac:dyDescent="0.25">
      <c r="A610">
        <v>609</v>
      </c>
      <c r="B610" s="1">
        <v>41318</v>
      </c>
      <c r="C610">
        <v>4</v>
      </c>
      <c r="D610">
        <v>7</v>
      </c>
      <c r="E610">
        <v>21</v>
      </c>
      <c r="F610">
        <v>26</v>
      </c>
      <c r="G610">
        <v>30</v>
      </c>
      <c r="H610">
        <v>6</v>
      </c>
    </row>
    <row r="611" spans="1:8" x14ac:dyDescent="0.25">
      <c r="A611">
        <v>610</v>
      </c>
      <c r="B611" s="1">
        <v>41325</v>
      </c>
      <c r="C611">
        <v>3</v>
      </c>
      <c r="D611">
        <v>11</v>
      </c>
      <c r="E611">
        <v>17</v>
      </c>
      <c r="F611">
        <v>23</v>
      </c>
      <c r="G611">
        <v>25</v>
      </c>
      <c r="H611">
        <v>10</v>
      </c>
    </row>
    <row r="612" spans="1:8" x14ac:dyDescent="0.25">
      <c r="A612">
        <v>611</v>
      </c>
      <c r="B612" s="1">
        <v>41332</v>
      </c>
      <c r="C612">
        <v>8</v>
      </c>
      <c r="D612">
        <v>13</v>
      </c>
      <c r="E612">
        <v>16</v>
      </c>
      <c r="F612">
        <v>20</v>
      </c>
      <c r="G612">
        <v>33</v>
      </c>
      <c r="H612">
        <v>9</v>
      </c>
    </row>
    <row r="613" spans="1:8" x14ac:dyDescent="0.25">
      <c r="A613">
        <v>612</v>
      </c>
      <c r="B613" s="1">
        <v>41339</v>
      </c>
      <c r="C613">
        <v>7</v>
      </c>
      <c r="D613">
        <v>15</v>
      </c>
      <c r="E613">
        <v>21</v>
      </c>
      <c r="F613">
        <v>26</v>
      </c>
      <c r="G613">
        <v>28</v>
      </c>
      <c r="H613">
        <v>9</v>
      </c>
    </row>
    <row r="614" spans="1:8" x14ac:dyDescent="0.25">
      <c r="A614">
        <v>613</v>
      </c>
      <c r="B614" s="1">
        <v>41346</v>
      </c>
      <c r="C614">
        <v>1</v>
      </c>
      <c r="D614">
        <v>7</v>
      </c>
      <c r="E614">
        <v>26</v>
      </c>
      <c r="F614">
        <v>29</v>
      </c>
      <c r="G614">
        <v>34</v>
      </c>
      <c r="H614">
        <v>2</v>
      </c>
    </row>
    <row r="615" spans="1:8" x14ac:dyDescent="0.25">
      <c r="A615">
        <v>614</v>
      </c>
      <c r="B615" s="1">
        <v>41353</v>
      </c>
      <c r="C615">
        <v>6</v>
      </c>
      <c r="D615">
        <v>9</v>
      </c>
      <c r="E615">
        <v>15</v>
      </c>
      <c r="F615">
        <v>21</v>
      </c>
      <c r="G615">
        <v>24</v>
      </c>
      <c r="H615">
        <v>14</v>
      </c>
    </row>
    <row r="616" spans="1:8" x14ac:dyDescent="0.25">
      <c r="A616">
        <v>615</v>
      </c>
      <c r="B616" s="1">
        <v>41360</v>
      </c>
      <c r="C616">
        <v>6</v>
      </c>
      <c r="D616">
        <v>7</v>
      </c>
      <c r="E616">
        <v>22</v>
      </c>
      <c r="F616">
        <v>29</v>
      </c>
      <c r="G616">
        <v>32</v>
      </c>
      <c r="H616">
        <v>14</v>
      </c>
    </row>
    <row r="617" spans="1:8" x14ac:dyDescent="0.25">
      <c r="A617">
        <v>616</v>
      </c>
      <c r="B617" s="1">
        <v>41367</v>
      </c>
      <c r="C617">
        <v>12</v>
      </c>
      <c r="D617">
        <v>15</v>
      </c>
      <c r="E617">
        <v>28</v>
      </c>
      <c r="F617">
        <v>29</v>
      </c>
      <c r="G617">
        <v>34</v>
      </c>
      <c r="H617">
        <v>12</v>
      </c>
    </row>
    <row r="618" spans="1:8" x14ac:dyDescent="0.25">
      <c r="A618">
        <v>617</v>
      </c>
      <c r="B618" s="1">
        <v>41374</v>
      </c>
      <c r="C618">
        <v>11</v>
      </c>
      <c r="D618">
        <v>13</v>
      </c>
      <c r="E618">
        <v>17</v>
      </c>
      <c r="F618">
        <v>22</v>
      </c>
      <c r="G618">
        <v>32</v>
      </c>
      <c r="H618">
        <v>13</v>
      </c>
    </row>
    <row r="619" spans="1:8" x14ac:dyDescent="0.25">
      <c r="A619">
        <v>618</v>
      </c>
      <c r="B619" s="1">
        <v>41381</v>
      </c>
      <c r="C619">
        <v>13</v>
      </c>
      <c r="D619">
        <v>15</v>
      </c>
      <c r="E619">
        <v>20</v>
      </c>
      <c r="F619">
        <v>26</v>
      </c>
      <c r="G619">
        <v>27</v>
      </c>
      <c r="H619">
        <v>3</v>
      </c>
    </row>
    <row r="620" spans="1:8" x14ac:dyDescent="0.25">
      <c r="A620">
        <v>619</v>
      </c>
      <c r="B620" s="1">
        <v>41388</v>
      </c>
      <c r="C620">
        <v>4</v>
      </c>
      <c r="D620">
        <v>5</v>
      </c>
      <c r="E620">
        <v>19</v>
      </c>
      <c r="F620">
        <v>21</v>
      </c>
      <c r="G620">
        <v>29</v>
      </c>
      <c r="H620">
        <v>7</v>
      </c>
    </row>
    <row r="621" spans="1:8" x14ac:dyDescent="0.25">
      <c r="A621">
        <v>620</v>
      </c>
      <c r="B621" s="1">
        <v>41395</v>
      </c>
      <c r="C621">
        <v>19</v>
      </c>
      <c r="D621">
        <v>20</v>
      </c>
      <c r="E621">
        <v>22</v>
      </c>
      <c r="F621">
        <v>23</v>
      </c>
      <c r="G621">
        <v>28</v>
      </c>
      <c r="H621">
        <v>10</v>
      </c>
    </row>
    <row r="622" spans="1:8" x14ac:dyDescent="0.25">
      <c r="A622">
        <v>621</v>
      </c>
      <c r="B622" s="1">
        <v>41402</v>
      </c>
      <c r="C622">
        <v>3</v>
      </c>
      <c r="D622">
        <v>4</v>
      </c>
      <c r="E622">
        <v>17</v>
      </c>
      <c r="F622">
        <v>28</v>
      </c>
      <c r="G622">
        <v>31</v>
      </c>
      <c r="H622">
        <v>3</v>
      </c>
    </row>
    <row r="623" spans="1:8" x14ac:dyDescent="0.25">
      <c r="A623">
        <v>622</v>
      </c>
      <c r="B623" s="1">
        <v>41409</v>
      </c>
      <c r="C623">
        <v>9</v>
      </c>
      <c r="D623">
        <v>17</v>
      </c>
      <c r="E623">
        <v>20</v>
      </c>
      <c r="F623">
        <v>30</v>
      </c>
      <c r="G623">
        <v>32</v>
      </c>
      <c r="H623">
        <v>13</v>
      </c>
    </row>
    <row r="624" spans="1:8" x14ac:dyDescent="0.25">
      <c r="A624">
        <v>623</v>
      </c>
      <c r="B624" s="1">
        <v>41416</v>
      </c>
      <c r="C624">
        <v>5</v>
      </c>
      <c r="D624">
        <v>10</v>
      </c>
      <c r="E624">
        <v>11</v>
      </c>
      <c r="F624">
        <v>15</v>
      </c>
      <c r="G624">
        <v>23</v>
      </c>
      <c r="H624">
        <v>11</v>
      </c>
    </row>
    <row r="625" spans="1:8" x14ac:dyDescent="0.25">
      <c r="A625">
        <v>624</v>
      </c>
      <c r="B625" s="1">
        <v>41423</v>
      </c>
      <c r="C625">
        <v>6</v>
      </c>
      <c r="D625">
        <v>22</v>
      </c>
      <c r="E625">
        <v>23</v>
      </c>
      <c r="F625">
        <v>24</v>
      </c>
      <c r="G625">
        <v>29</v>
      </c>
      <c r="H625">
        <v>13</v>
      </c>
    </row>
    <row r="626" spans="1:8" x14ac:dyDescent="0.25">
      <c r="A626">
        <v>625</v>
      </c>
      <c r="B626" s="1">
        <v>41430</v>
      </c>
      <c r="C626">
        <v>1</v>
      </c>
      <c r="D626">
        <v>3</v>
      </c>
      <c r="E626">
        <v>8</v>
      </c>
      <c r="F626">
        <v>12</v>
      </c>
      <c r="G626">
        <v>23</v>
      </c>
      <c r="H626">
        <v>2</v>
      </c>
    </row>
    <row r="627" spans="1:8" x14ac:dyDescent="0.25">
      <c r="A627">
        <v>626</v>
      </c>
      <c r="B627" s="1">
        <v>41437</v>
      </c>
      <c r="C627">
        <v>3</v>
      </c>
      <c r="D627">
        <v>9</v>
      </c>
      <c r="E627">
        <v>19</v>
      </c>
      <c r="F627">
        <v>23</v>
      </c>
      <c r="G627">
        <v>24</v>
      </c>
      <c r="H627">
        <v>6</v>
      </c>
    </row>
    <row r="628" spans="1:8" x14ac:dyDescent="0.25">
      <c r="A628">
        <v>627</v>
      </c>
      <c r="B628" s="1">
        <v>41444</v>
      </c>
      <c r="C628">
        <v>13</v>
      </c>
      <c r="D628">
        <v>19</v>
      </c>
      <c r="E628">
        <v>23</v>
      </c>
      <c r="F628">
        <v>28</v>
      </c>
      <c r="G628">
        <v>29</v>
      </c>
      <c r="H628">
        <v>13</v>
      </c>
    </row>
    <row r="629" spans="1:8" x14ac:dyDescent="0.25">
      <c r="A629">
        <v>628</v>
      </c>
      <c r="B629" s="1">
        <v>41451</v>
      </c>
      <c r="C629">
        <v>6</v>
      </c>
      <c r="D629">
        <v>7</v>
      </c>
      <c r="E629">
        <v>10</v>
      </c>
      <c r="F629">
        <v>14</v>
      </c>
      <c r="G629">
        <v>31</v>
      </c>
      <c r="H629">
        <v>13</v>
      </c>
    </row>
    <row r="630" spans="1:8" x14ac:dyDescent="0.25">
      <c r="A630">
        <v>629</v>
      </c>
      <c r="B630" s="1">
        <v>41458</v>
      </c>
      <c r="C630">
        <v>1</v>
      </c>
      <c r="D630">
        <v>9</v>
      </c>
      <c r="E630">
        <v>11</v>
      </c>
      <c r="F630">
        <v>20</v>
      </c>
      <c r="G630">
        <v>27</v>
      </c>
      <c r="H630">
        <v>10</v>
      </c>
    </row>
    <row r="631" spans="1:8" x14ac:dyDescent="0.25">
      <c r="A631">
        <v>630</v>
      </c>
      <c r="B631" s="1">
        <v>41465</v>
      </c>
      <c r="C631">
        <v>1</v>
      </c>
      <c r="D631">
        <v>19</v>
      </c>
      <c r="E631">
        <v>22</v>
      </c>
      <c r="F631">
        <v>23</v>
      </c>
      <c r="G631">
        <v>31</v>
      </c>
      <c r="H631">
        <v>2</v>
      </c>
    </row>
    <row r="632" spans="1:8" x14ac:dyDescent="0.25">
      <c r="A632">
        <v>631</v>
      </c>
      <c r="B632" s="1">
        <v>41472</v>
      </c>
      <c r="C632">
        <v>2</v>
      </c>
      <c r="D632">
        <v>4</v>
      </c>
      <c r="E632">
        <v>6</v>
      </c>
      <c r="F632">
        <v>11</v>
      </c>
      <c r="G632">
        <v>14</v>
      </c>
      <c r="H632">
        <v>3</v>
      </c>
    </row>
    <row r="633" spans="1:8" x14ac:dyDescent="0.25">
      <c r="A633">
        <v>632</v>
      </c>
      <c r="B633" s="1">
        <v>41479</v>
      </c>
      <c r="C633">
        <v>3</v>
      </c>
      <c r="D633">
        <v>18</v>
      </c>
      <c r="E633">
        <v>25</v>
      </c>
      <c r="F633">
        <v>31</v>
      </c>
      <c r="G633">
        <v>33</v>
      </c>
      <c r="H633">
        <v>11</v>
      </c>
    </row>
    <row r="634" spans="1:8" x14ac:dyDescent="0.25">
      <c r="A634">
        <v>633</v>
      </c>
      <c r="B634" s="1">
        <v>41486</v>
      </c>
      <c r="C634">
        <v>6</v>
      </c>
      <c r="D634">
        <v>9</v>
      </c>
      <c r="E634">
        <v>22</v>
      </c>
      <c r="F634">
        <v>28</v>
      </c>
      <c r="G634">
        <v>34</v>
      </c>
      <c r="H634">
        <v>11</v>
      </c>
    </row>
    <row r="635" spans="1:8" x14ac:dyDescent="0.25">
      <c r="A635">
        <v>634</v>
      </c>
      <c r="B635" s="1">
        <v>41493</v>
      </c>
      <c r="C635">
        <v>10</v>
      </c>
      <c r="D635">
        <v>11</v>
      </c>
      <c r="E635">
        <v>14</v>
      </c>
      <c r="F635">
        <v>15</v>
      </c>
      <c r="G635">
        <v>25</v>
      </c>
      <c r="H635">
        <v>9</v>
      </c>
    </row>
    <row r="636" spans="1:8" x14ac:dyDescent="0.25">
      <c r="A636">
        <v>635</v>
      </c>
      <c r="B636" s="1">
        <v>41500</v>
      </c>
      <c r="C636">
        <v>4</v>
      </c>
      <c r="D636">
        <v>8</v>
      </c>
      <c r="E636">
        <v>26</v>
      </c>
      <c r="F636">
        <v>30</v>
      </c>
      <c r="G636">
        <v>33</v>
      </c>
      <c r="H636">
        <v>7</v>
      </c>
    </row>
    <row r="637" spans="1:8" x14ac:dyDescent="0.25">
      <c r="A637">
        <v>636</v>
      </c>
      <c r="B637" s="1">
        <v>41507</v>
      </c>
      <c r="C637">
        <v>1</v>
      </c>
      <c r="D637">
        <v>7</v>
      </c>
      <c r="E637">
        <v>12</v>
      </c>
      <c r="F637">
        <v>17</v>
      </c>
      <c r="G637">
        <v>29</v>
      </c>
      <c r="H637">
        <v>5</v>
      </c>
    </row>
    <row r="638" spans="1:8" x14ac:dyDescent="0.25">
      <c r="A638">
        <v>637</v>
      </c>
      <c r="B638" s="1">
        <v>41514</v>
      </c>
      <c r="C638">
        <v>5</v>
      </c>
      <c r="D638">
        <v>10</v>
      </c>
      <c r="E638">
        <v>17</v>
      </c>
      <c r="F638">
        <v>19</v>
      </c>
      <c r="G638">
        <v>23</v>
      </c>
      <c r="H638">
        <v>5</v>
      </c>
    </row>
    <row r="639" spans="1:8" x14ac:dyDescent="0.25">
      <c r="A639">
        <v>638</v>
      </c>
      <c r="B639" s="1">
        <v>41521</v>
      </c>
      <c r="C639">
        <v>3</v>
      </c>
      <c r="D639">
        <v>10</v>
      </c>
      <c r="E639">
        <v>13</v>
      </c>
      <c r="F639">
        <v>20</v>
      </c>
      <c r="G639">
        <v>24</v>
      </c>
      <c r="H639">
        <v>14</v>
      </c>
    </row>
    <row r="640" spans="1:8" x14ac:dyDescent="0.25">
      <c r="A640">
        <v>639</v>
      </c>
      <c r="B640" s="1">
        <v>41528</v>
      </c>
      <c r="C640">
        <v>13</v>
      </c>
      <c r="D640">
        <v>16</v>
      </c>
      <c r="E640">
        <v>19</v>
      </c>
      <c r="F640">
        <v>31</v>
      </c>
      <c r="G640">
        <v>33</v>
      </c>
      <c r="H640">
        <v>9</v>
      </c>
    </row>
    <row r="641" spans="1:8" x14ac:dyDescent="0.25">
      <c r="A641">
        <v>640</v>
      </c>
      <c r="B641" s="1">
        <v>41535</v>
      </c>
      <c r="C641">
        <v>5</v>
      </c>
      <c r="D641">
        <v>12</v>
      </c>
      <c r="E641">
        <v>13</v>
      </c>
      <c r="F641">
        <v>14</v>
      </c>
      <c r="G641">
        <v>16</v>
      </c>
      <c r="H641">
        <v>7</v>
      </c>
    </row>
    <row r="642" spans="1:8" x14ac:dyDescent="0.25">
      <c r="A642">
        <v>641</v>
      </c>
      <c r="B642" s="1">
        <v>41542</v>
      </c>
      <c r="C642">
        <v>2</v>
      </c>
      <c r="D642">
        <v>5</v>
      </c>
      <c r="E642">
        <v>13</v>
      </c>
      <c r="F642">
        <v>27</v>
      </c>
      <c r="G642">
        <v>29</v>
      </c>
      <c r="H642">
        <v>12</v>
      </c>
    </row>
    <row r="643" spans="1:8" x14ac:dyDescent="0.25">
      <c r="A643">
        <v>642</v>
      </c>
      <c r="B643" s="1">
        <v>41549</v>
      </c>
      <c r="C643">
        <v>3</v>
      </c>
      <c r="D643">
        <v>14</v>
      </c>
      <c r="E643">
        <v>20</v>
      </c>
      <c r="F643">
        <v>25</v>
      </c>
      <c r="G643">
        <v>31</v>
      </c>
      <c r="H643">
        <v>6</v>
      </c>
    </row>
    <row r="644" spans="1:8" x14ac:dyDescent="0.25">
      <c r="A644">
        <v>643</v>
      </c>
      <c r="B644" s="1">
        <v>41556</v>
      </c>
      <c r="C644">
        <v>17</v>
      </c>
      <c r="D644">
        <v>18</v>
      </c>
      <c r="E644">
        <v>24</v>
      </c>
      <c r="F644">
        <v>27</v>
      </c>
      <c r="G644">
        <v>29</v>
      </c>
      <c r="H644">
        <v>4</v>
      </c>
    </row>
    <row r="645" spans="1:8" x14ac:dyDescent="0.25">
      <c r="A645">
        <v>644</v>
      </c>
      <c r="B645" s="1">
        <v>41563</v>
      </c>
      <c r="C645">
        <v>9</v>
      </c>
      <c r="D645">
        <v>14</v>
      </c>
      <c r="E645">
        <v>17</v>
      </c>
      <c r="F645">
        <v>23</v>
      </c>
      <c r="G645">
        <v>34</v>
      </c>
      <c r="H645">
        <v>9</v>
      </c>
    </row>
    <row r="646" spans="1:8" x14ac:dyDescent="0.25">
      <c r="A646">
        <v>645</v>
      </c>
      <c r="B646" s="1">
        <v>41570</v>
      </c>
      <c r="C646">
        <v>1</v>
      </c>
      <c r="D646">
        <v>17</v>
      </c>
      <c r="E646">
        <v>19</v>
      </c>
      <c r="F646">
        <v>25</v>
      </c>
      <c r="G646">
        <v>27</v>
      </c>
      <c r="H646">
        <v>9</v>
      </c>
    </row>
    <row r="647" spans="1:8" x14ac:dyDescent="0.25">
      <c r="A647">
        <v>646</v>
      </c>
      <c r="B647" s="1">
        <v>41577</v>
      </c>
      <c r="C647">
        <v>8</v>
      </c>
      <c r="D647">
        <v>9</v>
      </c>
      <c r="E647">
        <v>14</v>
      </c>
      <c r="F647">
        <v>19</v>
      </c>
      <c r="G647">
        <v>21</v>
      </c>
      <c r="H647">
        <v>2</v>
      </c>
    </row>
    <row r="648" spans="1:8" x14ac:dyDescent="0.25">
      <c r="A648">
        <v>647</v>
      </c>
      <c r="B648" s="1">
        <v>41584</v>
      </c>
      <c r="C648">
        <v>4</v>
      </c>
      <c r="D648">
        <v>17</v>
      </c>
      <c r="E648">
        <v>23</v>
      </c>
      <c r="F648">
        <v>25</v>
      </c>
      <c r="G648">
        <v>28</v>
      </c>
      <c r="H648">
        <v>10</v>
      </c>
    </row>
    <row r="649" spans="1:8" x14ac:dyDescent="0.25">
      <c r="A649">
        <v>648</v>
      </c>
      <c r="B649" s="1">
        <v>41591</v>
      </c>
      <c r="C649">
        <v>1</v>
      </c>
      <c r="D649">
        <v>7</v>
      </c>
      <c r="E649">
        <v>12</v>
      </c>
      <c r="F649">
        <v>20</v>
      </c>
      <c r="G649">
        <v>34</v>
      </c>
      <c r="H649">
        <v>4</v>
      </c>
    </row>
    <row r="650" spans="1:8" x14ac:dyDescent="0.25">
      <c r="A650">
        <v>649</v>
      </c>
      <c r="B650" s="1">
        <v>41598</v>
      </c>
      <c r="C650">
        <v>5</v>
      </c>
      <c r="D650">
        <v>7</v>
      </c>
      <c r="E650">
        <v>14</v>
      </c>
      <c r="F650">
        <v>28</v>
      </c>
      <c r="G650">
        <v>34</v>
      </c>
      <c r="H650">
        <v>4</v>
      </c>
    </row>
    <row r="651" spans="1:8" x14ac:dyDescent="0.25">
      <c r="A651">
        <v>650</v>
      </c>
      <c r="B651" s="1">
        <v>41605</v>
      </c>
      <c r="C651">
        <v>11</v>
      </c>
      <c r="D651">
        <v>12</v>
      </c>
      <c r="E651">
        <v>25</v>
      </c>
      <c r="F651">
        <v>27</v>
      </c>
      <c r="G651">
        <v>28</v>
      </c>
      <c r="H651">
        <v>11</v>
      </c>
    </row>
    <row r="652" spans="1:8" x14ac:dyDescent="0.25">
      <c r="A652">
        <v>651</v>
      </c>
      <c r="B652" s="1">
        <v>41612</v>
      </c>
      <c r="C652">
        <v>4</v>
      </c>
      <c r="D652">
        <v>5</v>
      </c>
      <c r="E652">
        <v>13</v>
      </c>
      <c r="F652">
        <v>15</v>
      </c>
      <c r="G652">
        <v>20</v>
      </c>
      <c r="H652">
        <v>6</v>
      </c>
    </row>
    <row r="653" spans="1:8" x14ac:dyDescent="0.25">
      <c r="A653">
        <v>652</v>
      </c>
      <c r="B653" s="1">
        <v>41619</v>
      </c>
      <c r="C653">
        <v>3</v>
      </c>
      <c r="D653">
        <v>4</v>
      </c>
      <c r="E653">
        <v>17</v>
      </c>
      <c r="F653">
        <v>20</v>
      </c>
      <c r="G653">
        <v>29</v>
      </c>
      <c r="H653">
        <v>1</v>
      </c>
    </row>
    <row r="654" spans="1:8" x14ac:dyDescent="0.25">
      <c r="A654">
        <v>653</v>
      </c>
      <c r="B654" s="1">
        <v>41626</v>
      </c>
      <c r="C654">
        <v>9</v>
      </c>
      <c r="D654">
        <v>20</v>
      </c>
      <c r="E654">
        <v>22</v>
      </c>
      <c r="F654">
        <v>30</v>
      </c>
      <c r="G654">
        <v>34</v>
      </c>
      <c r="H654">
        <v>6</v>
      </c>
    </row>
    <row r="655" spans="1:8" x14ac:dyDescent="0.25">
      <c r="A655">
        <v>654</v>
      </c>
      <c r="B655" s="1">
        <v>41633</v>
      </c>
      <c r="C655">
        <v>12</v>
      </c>
      <c r="D655">
        <v>14</v>
      </c>
      <c r="E655">
        <v>19</v>
      </c>
      <c r="F655">
        <v>22</v>
      </c>
      <c r="G655">
        <v>26</v>
      </c>
      <c r="H655">
        <v>2</v>
      </c>
    </row>
    <row r="656" spans="1:8" x14ac:dyDescent="0.25">
      <c r="A656">
        <v>655</v>
      </c>
      <c r="B656" s="1">
        <v>41640</v>
      </c>
      <c r="C656">
        <v>2</v>
      </c>
      <c r="D656">
        <v>14</v>
      </c>
      <c r="E656">
        <v>27</v>
      </c>
      <c r="F656">
        <v>29</v>
      </c>
      <c r="G656">
        <v>30</v>
      </c>
      <c r="H656">
        <v>5</v>
      </c>
    </row>
    <row r="657" spans="1:8" x14ac:dyDescent="0.25">
      <c r="A657">
        <v>656</v>
      </c>
      <c r="B657" s="1">
        <v>41647</v>
      </c>
      <c r="C657">
        <v>9</v>
      </c>
      <c r="D657">
        <v>11</v>
      </c>
      <c r="E657">
        <v>12</v>
      </c>
      <c r="F657">
        <v>16</v>
      </c>
      <c r="G657">
        <v>26</v>
      </c>
      <c r="H657">
        <v>14</v>
      </c>
    </row>
    <row r="658" spans="1:8" x14ac:dyDescent="0.25">
      <c r="A658">
        <v>657</v>
      </c>
      <c r="B658" s="1">
        <v>41654</v>
      </c>
      <c r="C658">
        <v>9</v>
      </c>
      <c r="D658">
        <v>13</v>
      </c>
      <c r="E658">
        <v>23</v>
      </c>
      <c r="F658">
        <v>28</v>
      </c>
      <c r="G658">
        <v>33</v>
      </c>
      <c r="H658">
        <v>5</v>
      </c>
    </row>
    <row r="659" spans="1:8" x14ac:dyDescent="0.25">
      <c r="A659">
        <v>658</v>
      </c>
      <c r="B659" s="1">
        <v>41661</v>
      </c>
      <c r="C659">
        <v>3</v>
      </c>
      <c r="D659">
        <v>12</v>
      </c>
      <c r="E659">
        <v>15</v>
      </c>
      <c r="F659">
        <v>16</v>
      </c>
      <c r="G659">
        <v>30</v>
      </c>
      <c r="H659">
        <v>7</v>
      </c>
    </row>
    <row r="660" spans="1:8" x14ac:dyDescent="0.25">
      <c r="A660">
        <v>659</v>
      </c>
      <c r="B660" s="1">
        <v>41668</v>
      </c>
      <c r="C660">
        <v>18</v>
      </c>
      <c r="D660">
        <v>20</v>
      </c>
      <c r="E660">
        <v>21</v>
      </c>
      <c r="F660">
        <v>28</v>
      </c>
      <c r="G660">
        <v>29</v>
      </c>
      <c r="H660">
        <v>12</v>
      </c>
    </row>
    <row r="661" spans="1:8" x14ac:dyDescent="0.25">
      <c r="A661">
        <v>660</v>
      </c>
      <c r="B661" s="1">
        <v>41675</v>
      </c>
      <c r="C661">
        <v>1</v>
      </c>
      <c r="D661">
        <v>9</v>
      </c>
      <c r="E661">
        <v>17</v>
      </c>
      <c r="F661">
        <v>26</v>
      </c>
      <c r="G661">
        <v>29</v>
      </c>
      <c r="H661">
        <v>11</v>
      </c>
    </row>
    <row r="662" spans="1:8" x14ac:dyDescent="0.25">
      <c r="A662">
        <v>661</v>
      </c>
      <c r="B662" s="1">
        <v>41682</v>
      </c>
      <c r="C662">
        <v>1</v>
      </c>
      <c r="D662">
        <v>22</v>
      </c>
      <c r="E662">
        <v>23</v>
      </c>
      <c r="F662">
        <v>27</v>
      </c>
      <c r="G662">
        <v>29</v>
      </c>
      <c r="H662">
        <v>5</v>
      </c>
    </row>
    <row r="663" spans="1:8" x14ac:dyDescent="0.25">
      <c r="A663">
        <v>662</v>
      </c>
      <c r="B663" s="1">
        <v>41689</v>
      </c>
      <c r="C663">
        <v>3</v>
      </c>
      <c r="D663">
        <v>8</v>
      </c>
      <c r="E663">
        <v>16</v>
      </c>
      <c r="F663">
        <v>30</v>
      </c>
      <c r="G663">
        <v>32</v>
      </c>
      <c r="H663">
        <v>12</v>
      </c>
    </row>
    <row r="664" spans="1:8" x14ac:dyDescent="0.25">
      <c r="A664">
        <v>663</v>
      </c>
      <c r="B664" s="1">
        <v>41696</v>
      </c>
      <c r="C664">
        <v>1</v>
      </c>
      <c r="D664">
        <v>3</v>
      </c>
      <c r="E664">
        <v>16</v>
      </c>
      <c r="F664">
        <v>26</v>
      </c>
      <c r="G664">
        <v>33</v>
      </c>
      <c r="H664">
        <v>14</v>
      </c>
    </row>
    <row r="665" spans="1:8" x14ac:dyDescent="0.25">
      <c r="A665">
        <v>664</v>
      </c>
      <c r="B665" s="1">
        <v>41703</v>
      </c>
      <c r="C665">
        <v>1</v>
      </c>
      <c r="D665">
        <v>11</v>
      </c>
      <c r="E665">
        <v>12</v>
      </c>
      <c r="F665">
        <v>21</v>
      </c>
      <c r="G665">
        <v>32</v>
      </c>
      <c r="H665">
        <v>13</v>
      </c>
    </row>
    <row r="666" spans="1:8" x14ac:dyDescent="0.25">
      <c r="A666">
        <v>665</v>
      </c>
      <c r="B666" s="1">
        <v>41710</v>
      </c>
      <c r="C666">
        <v>8</v>
      </c>
      <c r="D666">
        <v>16</v>
      </c>
      <c r="E666">
        <v>19</v>
      </c>
      <c r="F666">
        <v>28</v>
      </c>
      <c r="G666">
        <v>30</v>
      </c>
      <c r="H666">
        <v>10</v>
      </c>
    </row>
    <row r="667" spans="1:8" x14ac:dyDescent="0.25">
      <c r="A667">
        <v>666</v>
      </c>
      <c r="B667" s="1">
        <v>41717</v>
      </c>
      <c r="C667">
        <v>6</v>
      </c>
      <c r="D667">
        <v>7</v>
      </c>
      <c r="E667">
        <v>10</v>
      </c>
      <c r="F667">
        <v>33</v>
      </c>
      <c r="G667">
        <v>34</v>
      </c>
      <c r="H667">
        <v>1</v>
      </c>
    </row>
    <row r="668" spans="1:8" x14ac:dyDescent="0.25">
      <c r="A668">
        <v>667</v>
      </c>
      <c r="B668" s="1">
        <v>41724</v>
      </c>
      <c r="C668">
        <v>6</v>
      </c>
      <c r="D668">
        <v>8</v>
      </c>
      <c r="E668">
        <v>13</v>
      </c>
      <c r="F668">
        <v>17</v>
      </c>
      <c r="G668">
        <v>34</v>
      </c>
      <c r="H668">
        <v>6</v>
      </c>
    </row>
    <row r="669" spans="1:8" x14ac:dyDescent="0.25">
      <c r="A669">
        <v>668</v>
      </c>
      <c r="B669" s="1">
        <v>41731</v>
      </c>
      <c r="C669">
        <v>2</v>
      </c>
      <c r="D669">
        <v>7</v>
      </c>
      <c r="E669">
        <v>16</v>
      </c>
      <c r="F669">
        <v>25</v>
      </c>
      <c r="G669">
        <v>29</v>
      </c>
      <c r="H669">
        <v>12</v>
      </c>
    </row>
    <row r="670" spans="1:8" x14ac:dyDescent="0.25">
      <c r="A670">
        <v>669</v>
      </c>
      <c r="B670" s="1">
        <v>41738</v>
      </c>
      <c r="C670">
        <v>24</v>
      </c>
      <c r="D670">
        <v>25</v>
      </c>
      <c r="E670">
        <v>30</v>
      </c>
      <c r="F670">
        <v>32</v>
      </c>
      <c r="G670">
        <v>33</v>
      </c>
      <c r="H670">
        <v>13</v>
      </c>
    </row>
    <row r="671" spans="1:8" x14ac:dyDescent="0.25">
      <c r="A671">
        <v>670</v>
      </c>
      <c r="B671" s="1">
        <v>41745</v>
      </c>
      <c r="C671">
        <v>2</v>
      </c>
      <c r="D671">
        <v>20</v>
      </c>
      <c r="E671">
        <v>22</v>
      </c>
      <c r="F671">
        <v>31</v>
      </c>
      <c r="G671">
        <v>33</v>
      </c>
      <c r="H671">
        <v>14</v>
      </c>
    </row>
    <row r="672" spans="1:8" x14ac:dyDescent="0.25">
      <c r="A672">
        <v>671</v>
      </c>
      <c r="B672" s="1">
        <v>41752</v>
      </c>
      <c r="C672">
        <v>13</v>
      </c>
      <c r="D672">
        <v>20</v>
      </c>
      <c r="E672">
        <v>23</v>
      </c>
      <c r="F672">
        <v>28</v>
      </c>
      <c r="G672">
        <v>31</v>
      </c>
      <c r="H672">
        <v>2</v>
      </c>
    </row>
    <row r="673" spans="1:8" x14ac:dyDescent="0.25">
      <c r="A673">
        <v>672</v>
      </c>
      <c r="B673" s="1">
        <v>41759</v>
      </c>
      <c r="C673">
        <v>3</v>
      </c>
      <c r="D673">
        <v>8</v>
      </c>
      <c r="E673">
        <v>11</v>
      </c>
      <c r="F673">
        <v>14</v>
      </c>
      <c r="G673">
        <v>22</v>
      </c>
      <c r="H673">
        <v>12</v>
      </c>
    </row>
    <row r="674" spans="1:8" x14ac:dyDescent="0.25">
      <c r="A674">
        <v>673</v>
      </c>
      <c r="B674" s="1">
        <v>41766</v>
      </c>
      <c r="C674">
        <v>1</v>
      </c>
      <c r="D674">
        <v>9</v>
      </c>
      <c r="E674">
        <v>14</v>
      </c>
      <c r="F674">
        <v>15</v>
      </c>
      <c r="G674">
        <v>27</v>
      </c>
      <c r="H674">
        <v>12</v>
      </c>
    </row>
    <row r="675" spans="1:8" x14ac:dyDescent="0.25">
      <c r="A675">
        <v>674</v>
      </c>
      <c r="B675" s="1">
        <v>41773</v>
      </c>
      <c r="C675">
        <v>9</v>
      </c>
      <c r="D675">
        <v>12</v>
      </c>
      <c r="E675">
        <v>17</v>
      </c>
      <c r="F675">
        <v>20</v>
      </c>
      <c r="G675">
        <v>28</v>
      </c>
      <c r="H675">
        <v>6</v>
      </c>
    </row>
    <row r="676" spans="1:8" x14ac:dyDescent="0.25">
      <c r="A676">
        <v>675</v>
      </c>
      <c r="B676" s="1">
        <v>41780</v>
      </c>
      <c r="C676">
        <v>16</v>
      </c>
      <c r="D676">
        <v>17</v>
      </c>
      <c r="E676">
        <v>25</v>
      </c>
      <c r="F676">
        <v>27</v>
      </c>
      <c r="G676">
        <v>32</v>
      </c>
      <c r="H676">
        <v>10</v>
      </c>
    </row>
    <row r="677" spans="1:8" x14ac:dyDescent="0.25">
      <c r="A677">
        <v>676</v>
      </c>
      <c r="B677" s="1">
        <v>41787</v>
      </c>
      <c r="C677">
        <v>1</v>
      </c>
      <c r="D677">
        <v>3</v>
      </c>
      <c r="E677">
        <v>5</v>
      </c>
      <c r="F677">
        <v>28</v>
      </c>
      <c r="G677">
        <v>34</v>
      </c>
      <c r="H677">
        <v>1</v>
      </c>
    </row>
    <row r="678" spans="1:8" x14ac:dyDescent="0.25">
      <c r="A678">
        <v>677</v>
      </c>
      <c r="B678" s="1">
        <v>41794</v>
      </c>
      <c r="C678">
        <v>5</v>
      </c>
      <c r="D678">
        <v>11</v>
      </c>
      <c r="E678">
        <v>13</v>
      </c>
      <c r="F678">
        <v>14</v>
      </c>
      <c r="G678">
        <v>31</v>
      </c>
      <c r="H678">
        <v>13</v>
      </c>
    </row>
    <row r="679" spans="1:8" x14ac:dyDescent="0.25">
      <c r="A679">
        <v>678</v>
      </c>
      <c r="B679" s="1">
        <v>41801</v>
      </c>
      <c r="C679">
        <v>10</v>
      </c>
      <c r="D679">
        <v>14</v>
      </c>
      <c r="E679">
        <v>15</v>
      </c>
      <c r="F679">
        <v>24</v>
      </c>
      <c r="G679">
        <v>29</v>
      </c>
      <c r="H679">
        <v>14</v>
      </c>
    </row>
    <row r="680" spans="1:8" x14ac:dyDescent="0.25">
      <c r="A680">
        <v>679</v>
      </c>
      <c r="B680" s="1">
        <v>41808</v>
      </c>
      <c r="C680">
        <v>2</v>
      </c>
      <c r="D680">
        <v>12</v>
      </c>
      <c r="E680">
        <v>16</v>
      </c>
      <c r="F680">
        <v>25</v>
      </c>
      <c r="G680">
        <v>28</v>
      </c>
      <c r="H680">
        <v>6</v>
      </c>
    </row>
    <row r="681" spans="1:8" x14ac:dyDescent="0.25">
      <c r="A681">
        <v>680</v>
      </c>
      <c r="B681" s="1">
        <v>41815</v>
      </c>
      <c r="C681">
        <v>7</v>
      </c>
      <c r="D681">
        <v>15</v>
      </c>
      <c r="E681">
        <v>20</v>
      </c>
      <c r="F681">
        <v>30</v>
      </c>
      <c r="G681">
        <v>31</v>
      </c>
      <c r="H681">
        <v>9</v>
      </c>
    </row>
    <row r="682" spans="1:8" x14ac:dyDescent="0.25">
      <c r="A682">
        <v>681</v>
      </c>
      <c r="B682" s="1">
        <v>41822</v>
      </c>
      <c r="C682">
        <v>7</v>
      </c>
      <c r="D682">
        <v>9</v>
      </c>
      <c r="E682">
        <v>14</v>
      </c>
      <c r="F682">
        <v>15</v>
      </c>
      <c r="G682">
        <v>16</v>
      </c>
      <c r="H682">
        <v>2</v>
      </c>
    </row>
    <row r="683" spans="1:8" x14ac:dyDescent="0.25">
      <c r="A683">
        <v>682</v>
      </c>
      <c r="B683" s="1">
        <v>41829</v>
      </c>
      <c r="C683">
        <v>11</v>
      </c>
      <c r="D683">
        <v>17</v>
      </c>
      <c r="E683">
        <v>23</v>
      </c>
      <c r="F683">
        <v>24</v>
      </c>
      <c r="G683">
        <v>26</v>
      </c>
      <c r="H683">
        <v>7</v>
      </c>
    </row>
    <row r="684" spans="1:8" x14ac:dyDescent="0.25">
      <c r="A684">
        <v>683</v>
      </c>
      <c r="B684" s="1">
        <v>41836</v>
      </c>
      <c r="C684">
        <v>1</v>
      </c>
      <c r="D684">
        <v>9</v>
      </c>
      <c r="E684">
        <v>11</v>
      </c>
      <c r="F684">
        <v>26</v>
      </c>
      <c r="G684">
        <v>29</v>
      </c>
      <c r="H684">
        <v>11</v>
      </c>
    </row>
    <row r="685" spans="1:8" x14ac:dyDescent="0.25">
      <c r="A685">
        <v>684</v>
      </c>
      <c r="B685" s="1">
        <v>41843</v>
      </c>
      <c r="C685">
        <v>3</v>
      </c>
      <c r="D685">
        <v>6</v>
      </c>
      <c r="E685">
        <v>13</v>
      </c>
      <c r="F685">
        <v>24</v>
      </c>
      <c r="G685">
        <v>30</v>
      </c>
      <c r="H685">
        <v>11</v>
      </c>
    </row>
    <row r="686" spans="1:8" x14ac:dyDescent="0.25">
      <c r="A686">
        <v>685</v>
      </c>
      <c r="B686" s="1">
        <v>41850</v>
      </c>
      <c r="C686">
        <v>11</v>
      </c>
      <c r="D686">
        <v>17</v>
      </c>
      <c r="E686">
        <v>19</v>
      </c>
      <c r="F686">
        <v>30</v>
      </c>
      <c r="G686">
        <v>31</v>
      </c>
      <c r="H686">
        <v>12</v>
      </c>
    </row>
    <row r="687" spans="1:8" x14ac:dyDescent="0.25">
      <c r="A687">
        <v>686</v>
      </c>
      <c r="B687" s="1">
        <v>41857</v>
      </c>
      <c r="C687">
        <v>13</v>
      </c>
      <c r="D687">
        <v>19</v>
      </c>
      <c r="E687">
        <v>21</v>
      </c>
      <c r="F687">
        <v>22</v>
      </c>
      <c r="G687">
        <v>33</v>
      </c>
      <c r="H687">
        <v>10</v>
      </c>
    </row>
    <row r="688" spans="1:8" x14ac:dyDescent="0.25">
      <c r="A688">
        <v>687</v>
      </c>
      <c r="B688" s="1">
        <v>41864</v>
      </c>
      <c r="C688">
        <v>8</v>
      </c>
      <c r="D688">
        <v>13</v>
      </c>
      <c r="E688">
        <v>15</v>
      </c>
      <c r="F688">
        <v>16</v>
      </c>
      <c r="G688">
        <v>27</v>
      </c>
      <c r="H688">
        <v>6</v>
      </c>
    </row>
    <row r="689" spans="1:8" x14ac:dyDescent="0.25">
      <c r="A689">
        <v>688</v>
      </c>
      <c r="B689" s="1">
        <v>41871</v>
      </c>
      <c r="C689">
        <v>2</v>
      </c>
      <c r="D689">
        <v>13</v>
      </c>
      <c r="E689">
        <v>25</v>
      </c>
      <c r="F689">
        <v>27</v>
      </c>
      <c r="G689">
        <v>29</v>
      </c>
      <c r="H689">
        <v>12</v>
      </c>
    </row>
    <row r="690" spans="1:8" x14ac:dyDescent="0.25">
      <c r="A690">
        <v>689</v>
      </c>
      <c r="B690" s="1">
        <v>41878</v>
      </c>
      <c r="C690">
        <v>2</v>
      </c>
      <c r="D690">
        <v>21</v>
      </c>
      <c r="E690">
        <v>23</v>
      </c>
      <c r="F690">
        <v>27</v>
      </c>
      <c r="G690">
        <v>30</v>
      </c>
      <c r="H690">
        <v>3</v>
      </c>
    </row>
    <row r="691" spans="1:8" x14ac:dyDescent="0.25">
      <c r="A691">
        <v>690</v>
      </c>
      <c r="B691" s="1">
        <v>41885</v>
      </c>
      <c r="C691">
        <v>5</v>
      </c>
      <c r="D691">
        <v>8</v>
      </c>
      <c r="E691">
        <v>10</v>
      </c>
      <c r="F691">
        <v>16</v>
      </c>
      <c r="G691">
        <v>26</v>
      </c>
      <c r="H691">
        <v>5</v>
      </c>
    </row>
    <row r="692" spans="1:8" x14ac:dyDescent="0.25">
      <c r="A692">
        <v>691</v>
      </c>
      <c r="B692" s="1">
        <v>41892</v>
      </c>
      <c r="C692">
        <v>1</v>
      </c>
      <c r="D692">
        <v>4</v>
      </c>
      <c r="E692">
        <v>5</v>
      </c>
      <c r="F692">
        <v>31</v>
      </c>
      <c r="G692">
        <v>32</v>
      </c>
      <c r="H692">
        <v>12</v>
      </c>
    </row>
    <row r="693" spans="1:8" x14ac:dyDescent="0.25">
      <c r="A693">
        <v>692</v>
      </c>
      <c r="B693" s="1">
        <v>41899</v>
      </c>
      <c r="C693">
        <v>1</v>
      </c>
      <c r="D693">
        <v>7</v>
      </c>
      <c r="E693">
        <v>14</v>
      </c>
      <c r="F693">
        <v>27</v>
      </c>
      <c r="G693">
        <v>33</v>
      </c>
      <c r="H693">
        <v>2</v>
      </c>
    </row>
    <row r="694" spans="1:8" x14ac:dyDescent="0.25">
      <c r="A694">
        <v>693</v>
      </c>
      <c r="B694" s="1">
        <v>41906</v>
      </c>
      <c r="C694">
        <v>5</v>
      </c>
      <c r="D694">
        <v>11</v>
      </c>
      <c r="E694">
        <v>13</v>
      </c>
      <c r="F694">
        <v>32</v>
      </c>
      <c r="G694">
        <v>33</v>
      </c>
      <c r="H694">
        <v>11</v>
      </c>
    </row>
    <row r="695" spans="1:8" x14ac:dyDescent="0.25">
      <c r="A695">
        <v>694</v>
      </c>
      <c r="B695" s="1">
        <v>41913</v>
      </c>
      <c r="C695">
        <v>2</v>
      </c>
      <c r="D695">
        <v>6</v>
      </c>
      <c r="E695">
        <v>7</v>
      </c>
      <c r="F695">
        <v>9</v>
      </c>
      <c r="G695">
        <v>29</v>
      </c>
      <c r="H695">
        <v>3</v>
      </c>
    </row>
    <row r="696" spans="1:8" x14ac:dyDescent="0.25">
      <c r="A696">
        <v>695</v>
      </c>
      <c r="B696" s="1">
        <v>41920</v>
      </c>
      <c r="C696">
        <v>3</v>
      </c>
      <c r="D696">
        <v>15</v>
      </c>
      <c r="E696">
        <v>17</v>
      </c>
      <c r="F696">
        <v>25</v>
      </c>
      <c r="G696">
        <v>28</v>
      </c>
      <c r="H696">
        <v>13</v>
      </c>
    </row>
    <row r="697" spans="1:8" x14ac:dyDescent="0.25">
      <c r="A697">
        <v>696</v>
      </c>
      <c r="B697" s="1">
        <v>41927</v>
      </c>
      <c r="C697">
        <v>7</v>
      </c>
      <c r="D697">
        <v>12</v>
      </c>
      <c r="E697">
        <v>22</v>
      </c>
      <c r="F697">
        <v>26</v>
      </c>
      <c r="G697">
        <v>32</v>
      </c>
      <c r="H697">
        <v>1</v>
      </c>
    </row>
    <row r="698" spans="1:8" x14ac:dyDescent="0.25">
      <c r="A698">
        <v>697</v>
      </c>
      <c r="B698" s="1">
        <v>41934</v>
      </c>
      <c r="C698">
        <v>7</v>
      </c>
      <c r="D698">
        <v>8</v>
      </c>
      <c r="E698">
        <v>14</v>
      </c>
      <c r="F698">
        <v>16</v>
      </c>
      <c r="G698">
        <v>25</v>
      </c>
      <c r="H698">
        <v>8</v>
      </c>
    </row>
    <row r="699" spans="1:8" x14ac:dyDescent="0.25">
      <c r="A699">
        <v>698</v>
      </c>
      <c r="B699" s="1">
        <v>41941</v>
      </c>
      <c r="C699">
        <v>1</v>
      </c>
      <c r="D699">
        <v>6</v>
      </c>
      <c r="E699">
        <v>12</v>
      </c>
      <c r="F699">
        <v>14</v>
      </c>
      <c r="G699">
        <v>15</v>
      </c>
      <c r="H699">
        <v>6</v>
      </c>
    </row>
    <row r="700" spans="1:8" x14ac:dyDescent="0.25">
      <c r="A700">
        <v>699</v>
      </c>
      <c r="B700" s="1">
        <v>41948</v>
      </c>
      <c r="C700">
        <v>2</v>
      </c>
      <c r="D700">
        <v>7</v>
      </c>
      <c r="E700">
        <v>12</v>
      </c>
      <c r="F700">
        <v>21</v>
      </c>
      <c r="G700">
        <v>28</v>
      </c>
      <c r="H700">
        <v>7</v>
      </c>
    </row>
    <row r="701" spans="1:8" x14ac:dyDescent="0.25">
      <c r="A701">
        <v>700</v>
      </c>
      <c r="B701" s="1">
        <v>41955</v>
      </c>
      <c r="C701">
        <v>11</v>
      </c>
      <c r="D701">
        <v>17</v>
      </c>
      <c r="E701">
        <v>28</v>
      </c>
      <c r="F701">
        <v>30</v>
      </c>
      <c r="G701">
        <v>31</v>
      </c>
      <c r="H701">
        <v>4</v>
      </c>
    </row>
    <row r="702" spans="1:8" x14ac:dyDescent="0.25">
      <c r="A702">
        <v>701</v>
      </c>
      <c r="B702" s="1">
        <v>41962</v>
      </c>
      <c r="C702">
        <v>15</v>
      </c>
      <c r="D702">
        <v>22</v>
      </c>
      <c r="E702">
        <v>24</v>
      </c>
      <c r="F702">
        <v>30</v>
      </c>
      <c r="G702">
        <v>33</v>
      </c>
      <c r="H702">
        <v>6</v>
      </c>
    </row>
    <row r="703" spans="1:8" x14ac:dyDescent="0.25">
      <c r="A703">
        <v>702</v>
      </c>
      <c r="B703" s="1">
        <v>41969</v>
      </c>
      <c r="C703">
        <v>8</v>
      </c>
      <c r="D703">
        <v>17</v>
      </c>
      <c r="E703">
        <v>26</v>
      </c>
      <c r="F703">
        <v>30</v>
      </c>
      <c r="G703">
        <v>31</v>
      </c>
      <c r="H703">
        <v>11</v>
      </c>
    </row>
    <row r="704" spans="1:8" x14ac:dyDescent="0.25">
      <c r="A704">
        <v>703</v>
      </c>
      <c r="B704" s="1">
        <v>41976</v>
      </c>
      <c r="C704">
        <v>8</v>
      </c>
      <c r="D704">
        <v>9</v>
      </c>
      <c r="E704">
        <v>21</v>
      </c>
      <c r="F704">
        <v>29</v>
      </c>
      <c r="G704">
        <v>32</v>
      </c>
      <c r="H704">
        <v>10</v>
      </c>
    </row>
    <row r="705" spans="1:8" x14ac:dyDescent="0.25">
      <c r="A705">
        <v>704</v>
      </c>
      <c r="B705" s="1">
        <v>41983</v>
      </c>
      <c r="C705">
        <v>3</v>
      </c>
      <c r="D705">
        <v>4</v>
      </c>
      <c r="E705">
        <v>5</v>
      </c>
      <c r="F705">
        <v>21</v>
      </c>
      <c r="G705">
        <v>26</v>
      </c>
      <c r="H705">
        <v>4</v>
      </c>
    </row>
    <row r="706" spans="1:8" x14ac:dyDescent="0.25">
      <c r="A706">
        <v>705</v>
      </c>
      <c r="B706" s="1">
        <v>41990</v>
      </c>
      <c r="C706">
        <v>5</v>
      </c>
      <c r="D706">
        <v>16</v>
      </c>
      <c r="E706">
        <v>19</v>
      </c>
      <c r="F706">
        <v>22</v>
      </c>
      <c r="G706">
        <v>29</v>
      </c>
      <c r="H706">
        <v>13</v>
      </c>
    </row>
    <row r="707" spans="1:8" x14ac:dyDescent="0.25">
      <c r="A707">
        <v>706</v>
      </c>
      <c r="B707" s="1">
        <v>41997</v>
      </c>
      <c r="C707">
        <v>3</v>
      </c>
      <c r="D707">
        <v>12</v>
      </c>
      <c r="E707">
        <v>15</v>
      </c>
      <c r="F707">
        <v>22</v>
      </c>
      <c r="G707">
        <v>27</v>
      </c>
      <c r="H707">
        <v>13</v>
      </c>
    </row>
    <row r="708" spans="1:8" x14ac:dyDescent="0.25">
      <c r="A708">
        <v>707</v>
      </c>
      <c r="B708" s="1">
        <v>42004</v>
      </c>
      <c r="C708">
        <v>5</v>
      </c>
      <c r="D708">
        <v>11</v>
      </c>
      <c r="E708">
        <v>23</v>
      </c>
      <c r="F708">
        <v>28</v>
      </c>
      <c r="G708">
        <v>32</v>
      </c>
      <c r="H708">
        <v>7</v>
      </c>
    </row>
    <row r="709" spans="1:8" x14ac:dyDescent="0.25">
      <c r="A709">
        <v>708</v>
      </c>
      <c r="B709" s="1">
        <v>42011</v>
      </c>
      <c r="C709">
        <v>4</v>
      </c>
      <c r="D709">
        <v>12</v>
      </c>
      <c r="E709">
        <v>17</v>
      </c>
      <c r="F709">
        <v>20</v>
      </c>
      <c r="G709">
        <v>21</v>
      </c>
      <c r="H709">
        <v>13</v>
      </c>
    </row>
    <row r="710" spans="1:8" x14ac:dyDescent="0.25">
      <c r="A710">
        <v>709</v>
      </c>
      <c r="B710" s="1">
        <v>42018</v>
      </c>
      <c r="C710">
        <v>14</v>
      </c>
      <c r="D710">
        <v>22</v>
      </c>
      <c r="E710">
        <v>26</v>
      </c>
      <c r="F710">
        <v>29</v>
      </c>
      <c r="G710">
        <v>34</v>
      </c>
      <c r="H710">
        <v>3</v>
      </c>
    </row>
    <row r="711" spans="1:8" x14ac:dyDescent="0.25">
      <c r="A711">
        <v>710</v>
      </c>
      <c r="B711" s="1">
        <v>42025</v>
      </c>
      <c r="C711">
        <v>5</v>
      </c>
      <c r="D711">
        <v>6</v>
      </c>
      <c r="E711">
        <v>15</v>
      </c>
      <c r="F711">
        <v>17</v>
      </c>
      <c r="G711">
        <v>22</v>
      </c>
      <c r="H711">
        <v>8</v>
      </c>
    </row>
    <row r="712" spans="1:8" x14ac:dyDescent="0.25">
      <c r="A712">
        <v>711</v>
      </c>
      <c r="B712" s="1">
        <v>42032</v>
      </c>
      <c r="C712">
        <v>8</v>
      </c>
      <c r="D712">
        <v>12</v>
      </c>
      <c r="E712">
        <v>17</v>
      </c>
      <c r="F712">
        <v>23</v>
      </c>
      <c r="G712">
        <v>25</v>
      </c>
      <c r="H712">
        <v>7</v>
      </c>
    </row>
    <row r="713" spans="1:8" x14ac:dyDescent="0.25">
      <c r="A713">
        <v>712</v>
      </c>
      <c r="B713" s="1">
        <v>42039</v>
      </c>
      <c r="C713">
        <v>8</v>
      </c>
      <c r="D713">
        <v>18</v>
      </c>
      <c r="E713">
        <v>27</v>
      </c>
      <c r="F713">
        <v>31</v>
      </c>
      <c r="G713">
        <v>33</v>
      </c>
      <c r="H713">
        <v>11</v>
      </c>
    </row>
    <row r="714" spans="1:8" x14ac:dyDescent="0.25">
      <c r="A714">
        <v>713</v>
      </c>
      <c r="B714" s="1">
        <v>42046</v>
      </c>
      <c r="C714">
        <v>5</v>
      </c>
      <c r="D714">
        <v>19</v>
      </c>
      <c r="E714">
        <v>25</v>
      </c>
      <c r="F714">
        <v>31</v>
      </c>
      <c r="G714">
        <v>32</v>
      </c>
      <c r="H714">
        <v>10</v>
      </c>
    </row>
    <row r="715" spans="1:8" x14ac:dyDescent="0.25">
      <c r="A715">
        <v>714</v>
      </c>
      <c r="B715" s="1">
        <v>42053</v>
      </c>
      <c r="C715">
        <v>10</v>
      </c>
      <c r="D715">
        <v>22</v>
      </c>
      <c r="E715">
        <v>25</v>
      </c>
      <c r="F715">
        <v>32</v>
      </c>
      <c r="G715">
        <v>34</v>
      </c>
      <c r="H715">
        <v>1</v>
      </c>
    </row>
    <row r="716" spans="1:8" x14ac:dyDescent="0.25">
      <c r="A716">
        <v>715</v>
      </c>
      <c r="B716" s="1">
        <v>42060</v>
      </c>
      <c r="C716">
        <v>1</v>
      </c>
      <c r="D716">
        <v>11</v>
      </c>
      <c r="E716">
        <v>25</v>
      </c>
      <c r="F716">
        <v>28</v>
      </c>
      <c r="G716">
        <v>29</v>
      </c>
      <c r="H716">
        <v>4</v>
      </c>
    </row>
    <row r="717" spans="1:8" x14ac:dyDescent="0.25">
      <c r="A717">
        <v>716</v>
      </c>
      <c r="B717" s="1">
        <v>42067</v>
      </c>
      <c r="C717">
        <v>4</v>
      </c>
      <c r="D717">
        <v>22</v>
      </c>
      <c r="E717">
        <v>24</v>
      </c>
      <c r="F717">
        <v>29</v>
      </c>
      <c r="G717">
        <v>32</v>
      </c>
      <c r="H717">
        <v>12</v>
      </c>
    </row>
    <row r="718" spans="1:8" x14ac:dyDescent="0.25">
      <c r="A718">
        <v>717</v>
      </c>
      <c r="B718" s="1">
        <v>42074</v>
      </c>
      <c r="C718">
        <v>2</v>
      </c>
      <c r="D718">
        <v>8</v>
      </c>
      <c r="E718">
        <v>14</v>
      </c>
      <c r="F718">
        <v>16</v>
      </c>
      <c r="G718">
        <v>25</v>
      </c>
      <c r="H718">
        <v>4</v>
      </c>
    </row>
    <row r="719" spans="1:8" x14ac:dyDescent="0.25">
      <c r="A719">
        <v>718</v>
      </c>
      <c r="B719" s="1">
        <v>42081</v>
      </c>
      <c r="C719">
        <v>6</v>
      </c>
      <c r="D719">
        <v>10</v>
      </c>
      <c r="E719">
        <v>12</v>
      </c>
      <c r="F719">
        <v>14</v>
      </c>
      <c r="G719">
        <v>24</v>
      </c>
      <c r="H719">
        <v>12</v>
      </c>
    </row>
    <row r="720" spans="1:8" x14ac:dyDescent="0.25">
      <c r="A720">
        <v>719</v>
      </c>
      <c r="B720" s="1">
        <v>42088</v>
      </c>
      <c r="C720">
        <v>3</v>
      </c>
      <c r="D720">
        <v>5</v>
      </c>
      <c r="E720">
        <v>7</v>
      </c>
      <c r="F720">
        <v>24</v>
      </c>
      <c r="G720">
        <v>31</v>
      </c>
      <c r="H720">
        <v>7</v>
      </c>
    </row>
    <row r="721" spans="1:8" x14ac:dyDescent="0.25">
      <c r="A721">
        <v>720</v>
      </c>
      <c r="B721" s="1">
        <v>42095</v>
      </c>
      <c r="C721">
        <v>1</v>
      </c>
      <c r="D721">
        <v>9</v>
      </c>
      <c r="E721">
        <v>14</v>
      </c>
      <c r="F721">
        <v>18</v>
      </c>
      <c r="G721">
        <v>27</v>
      </c>
      <c r="H721">
        <v>12</v>
      </c>
    </row>
    <row r="722" spans="1:8" x14ac:dyDescent="0.25">
      <c r="A722">
        <v>721</v>
      </c>
      <c r="B722" s="1">
        <v>42102</v>
      </c>
      <c r="C722">
        <v>7</v>
      </c>
      <c r="D722">
        <v>16</v>
      </c>
      <c r="E722">
        <v>22</v>
      </c>
      <c r="F722">
        <v>26</v>
      </c>
      <c r="G722">
        <v>28</v>
      </c>
      <c r="H722">
        <v>12</v>
      </c>
    </row>
    <row r="723" spans="1:8" x14ac:dyDescent="0.25">
      <c r="A723">
        <v>722</v>
      </c>
      <c r="B723" s="1">
        <v>42109</v>
      </c>
      <c r="C723">
        <v>5</v>
      </c>
      <c r="D723">
        <v>20</v>
      </c>
      <c r="E723">
        <v>22</v>
      </c>
      <c r="F723">
        <v>26</v>
      </c>
      <c r="G723">
        <v>29</v>
      </c>
      <c r="H723">
        <v>8</v>
      </c>
    </row>
    <row r="724" spans="1:8" x14ac:dyDescent="0.25">
      <c r="A724">
        <v>723</v>
      </c>
      <c r="B724" s="1">
        <v>42116</v>
      </c>
      <c r="C724">
        <v>3</v>
      </c>
      <c r="D724">
        <v>8</v>
      </c>
      <c r="E724">
        <v>10</v>
      </c>
      <c r="F724">
        <v>20</v>
      </c>
      <c r="G724">
        <v>25</v>
      </c>
      <c r="H724">
        <v>6</v>
      </c>
    </row>
    <row r="725" spans="1:8" x14ac:dyDescent="0.25">
      <c r="A725">
        <v>724</v>
      </c>
      <c r="B725" s="1">
        <v>42123</v>
      </c>
      <c r="C725">
        <v>2</v>
      </c>
      <c r="D725">
        <v>4</v>
      </c>
      <c r="E725">
        <v>18</v>
      </c>
      <c r="F725">
        <v>27</v>
      </c>
      <c r="G725">
        <v>28</v>
      </c>
      <c r="H725">
        <v>6</v>
      </c>
    </row>
    <row r="726" spans="1:8" x14ac:dyDescent="0.25">
      <c r="A726">
        <v>725</v>
      </c>
      <c r="B726" s="1">
        <v>42130</v>
      </c>
      <c r="C726">
        <v>6</v>
      </c>
      <c r="D726">
        <v>14</v>
      </c>
      <c r="E726">
        <v>21</v>
      </c>
      <c r="F726">
        <v>30</v>
      </c>
      <c r="G726">
        <v>31</v>
      </c>
      <c r="H726">
        <v>4</v>
      </c>
    </row>
    <row r="727" spans="1:8" x14ac:dyDescent="0.25">
      <c r="A727">
        <v>726</v>
      </c>
      <c r="B727" s="1">
        <v>42137</v>
      </c>
      <c r="C727">
        <v>2</v>
      </c>
      <c r="D727">
        <v>13</v>
      </c>
      <c r="E727">
        <v>17</v>
      </c>
      <c r="F727">
        <v>27</v>
      </c>
      <c r="G727">
        <v>31</v>
      </c>
      <c r="H727">
        <v>13</v>
      </c>
    </row>
    <row r="728" spans="1:8" x14ac:dyDescent="0.25">
      <c r="A728">
        <v>727</v>
      </c>
      <c r="B728" s="1">
        <v>42144</v>
      </c>
      <c r="C728">
        <v>8</v>
      </c>
      <c r="D728">
        <v>12</v>
      </c>
      <c r="E728">
        <v>21</v>
      </c>
      <c r="F728">
        <v>24</v>
      </c>
      <c r="G728">
        <v>28</v>
      </c>
      <c r="H728">
        <v>3</v>
      </c>
    </row>
    <row r="729" spans="1:8" x14ac:dyDescent="0.25">
      <c r="A729">
        <v>728</v>
      </c>
      <c r="B729" s="1">
        <v>42151</v>
      </c>
      <c r="C729">
        <v>1</v>
      </c>
      <c r="D729">
        <v>2</v>
      </c>
      <c r="E729">
        <v>11</v>
      </c>
      <c r="F729">
        <v>24</v>
      </c>
      <c r="G729">
        <v>25</v>
      </c>
      <c r="H729">
        <v>14</v>
      </c>
    </row>
    <row r="730" spans="1:8" x14ac:dyDescent="0.25">
      <c r="A730">
        <v>729</v>
      </c>
      <c r="B730" s="1">
        <v>42158</v>
      </c>
      <c r="C730">
        <v>7</v>
      </c>
      <c r="D730">
        <v>13</v>
      </c>
      <c r="E730">
        <v>14</v>
      </c>
      <c r="F730">
        <v>20</v>
      </c>
      <c r="G730">
        <v>31</v>
      </c>
      <c r="H730">
        <v>8</v>
      </c>
    </row>
    <row r="731" spans="1:8" x14ac:dyDescent="0.25">
      <c r="A731">
        <v>730</v>
      </c>
      <c r="B731" s="1">
        <v>42165</v>
      </c>
      <c r="C731">
        <v>9</v>
      </c>
      <c r="D731">
        <v>23</v>
      </c>
      <c r="E731">
        <v>26</v>
      </c>
      <c r="F731">
        <v>27</v>
      </c>
      <c r="G731">
        <v>32</v>
      </c>
      <c r="H731">
        <v>7</v>
      </c>
    </row>
    <row r="732" spans="1:8" x14ac:dyDescent="0.25">
      <c r="A732">
        <v>731</v>
      </c>
      <c r="B732" s="1">
        <v>42172</v>
      </c>
      <c r="C732">
        <v>7</v>
      </c>
      <c r="D732">
        <v>9</v>
      </c>
      <c r="E732">
        <v>13</v>
      </c>
      <c r="F732">
        <v>20</v>
      </c>
      <c r="G732">
        <v>24</v>
      </c>
      <c r="H732">
        <v>9</v>
      </c>
    </row>
    <row r="733" spans="1:8" x14ac:dyDescent="0.25">
      <c r="A733">
        <v>732</v>
      </c>
      <c r="B733" s="1">
        <v>42179</v>
      </c>
      <c r="C733">
        <v>5</v>
      </c>
      <c r="D733">
        <v>7</v>
      </c>
      <c r="E733">
        <v>10</v>
      </c>
      <c r="F733">
        <v>25</v>
      </c>
      <c r="G733">
        <v>30</v>
      </c>
      <c r="H733">
        <v>14</v>
      </c>
    </row>
    <row r="734" spans="1:8" x14ac:dyDescent="0.25">
      <c r="A734">
        <v>733</v>
      </c>
      <c r="B734" s="1">
        <v>42186</v>
      </c>
      <c r="C734">
        <v>5</v>
      </c>
      <c r="D734">
        <v>6</v>
      </c>
      <c r="E734">
        <v>18</v>
      </c>
      <c r="F734">
        <v>26</v>
      </c>
      <c r="G734">
        <v>32</v>
      </c>
      <c r="H734">
        <v>4</v>
      </c>
    </row>
    <row r="735" spans="1:8" x14ac:dyDescent="0.25">
      <c r="A735">
        <v>734</v>
      </c>
      <c r="B735" s="1">
        <v>42193</v>
      </c>
      <c r="C735">
        <v>13</v>
      </c>
      <c r="D735">
        <v>19</v>
      </c>
      <c r="E735">
        <v>30</v>
      </c>
      <c r="F735">
        <v>32</v>
      </c>
      <c r="G735">
        <v>34</v>
      </c>
      <c r="H735">
        <v>14</v>
      </c>
    </row>
    <row r="736" spans="1:8" x14ac:dyDescent="0.25">
      <c r="A736">
        <v>735</v>
      </c>
      <c r="B736" s="1">
        <v>42200</v>
      </c>
      <c r="C736">
        <v>1</v>
      </c>
      <c r="D736">
        <v>10</v>
      </c>
      <c r="E736">
        <v>17</v>
      </c>
      <c r="F736">
        <v>23</v>
      </c>
      <c r="G736">
        <v>34</v>
      </c>
      <c r="H736">
        <v>5</v>
      </c>
    </row>
    <row r="737" spans="1:8" x14ac:dyDescent="0.25">
      <c r="A737">
        <v>736</v>
      </c>
      <c r="B737" s="1">
        <v>42207</v>
      </c>
      <c r="C737">
        <v>4</v>
      </c>
      <c r="D737">
        <v>6</v>
      </c>
      <c r="E737">
        <v>7</v>
      </c>
      <c r="F737">
        <v>17</v>
      </c>
      <c r="G737">
        <v>27</v>
      </c>
      <c r="H737">
        <v>13</v>
      </c>
    </row>
    <row r="738" spans="1:8" x14ac:dyDescent="0.25">
      <c r="A738">
        <v>737</v>
      </c>
      <c r="B738" s="1">
        <v>42214</v>
      </c>
      <c r="C738">
        <v>1</v>
      </c>
      <c r="D738">
        <v>2</v>
      </c>
      <c r="E738">
        <v>7</v>
      </c>
      <c r="F738">
        <v>8</v>
      </c>
      <c r="G738">
        <v>32</v>
      </c>
      <c r="H738">
        <v>14</v>
      </c>
    </row>
    <row r="739" spans="1:8" x14ac:dyDescent="0.25">
      <c r="A739">
        <v>738</v>
      </c>
      <c r="B739" s="1">
        <v>42221</v>
      </c>
      <c r="C739">
        <v>1</v>
      </c>
      <c r="D739">
        <v>14</v>
      </c>
      <c r="E739">
        <v>18</v>
      </c>
      <c r="F739">
        <v>22</v>
      </c>
      <c r="G739">
        <v>28</v>
      </c>
      <c r="H739">
        <v>2</v>
      </c>
    </row>
    <row r="740" spans="1:8" x14ac:dyDescent="0.25">
      <c r="A740">
        <v>739</v>
      </c>
      <c r="B740" s="1">
        <v>42228</v>
      </c>
      <c r="C740">
        <v>7</v>
      </c>
      <c r="D740">
        <v>12</v>
      </c>
      <c r="E740">
        <v>20</v>
      </c>
      <c r="F740">
        <v>21</v>
      </c>
      <c r="G740">
        <v>27</v>
      </c>
      <c r="H740">
        <v>6</v>
      </c>
    </row>
    <row r="741" spans="1:8" x14ac:dyDescent="0.25">
      <c r="A741">
        <v>740</v>
      </c>
      <c r="B741" s="1">
        <v>42235</v>
      </c>
      <c r="C741">
        <v>3</v>
      </c>
      <c r="D741">
        <v>10</v>
      </c>
      <c r="E741">
        <v>15</v>
      </c>
      <c r="F741">
        <v>18</v>
      </c>
      <c r="G741">
        <v>33</v>
      </c>
      <c r="H741">
        <v>13</v>
      </c>
    </row>
    <row r="742" spans="1:8" x14ac:dyDescent="0.25">
      <c r="A742">
        <v>741</v>
      </c>
      <c r="B742" s="1">
        <v>42242</v>
      </c>
      <c r="C742">
        <v>5</v>
      </c>
      <c r="D742">
        <v>13</v>
      </c>
      <c r="E742">
        <v>15</v>
      </c>
      <c r="F742">
        <v>23</v>
      </c>
      <c r="G742">
        <v>34</v>
      </c>
      <c r="H742">
        <v>1</v>
      </c>
    </row>
    <row r="743" spans="1:8" x14ac:dyDescent="0.25">
      <c r="A743">
        <v>742</v>
      </c>
      <c r="B743" s="1">
        <v>42249</v>
      </c>
      <c r="C743">
        <v>5</v>
      </c>
      <c r="D743">
        <v>8</v>
      </c>
      <c r="E743">
        <v>11</v>
      </c>
      <c r="F743">
        <v>13</v>
      </c>
      <c r="G743">
        <v>33</v>
      </c>
      <c r="H743">
        <v>6</v>
      </c>
    </row>
    <row r="744" spans="1:8" x14ac:dyDescent="0.25">
      <c r="A744">
        <v>743</v>
      </c>
      <c r="B744" s="1">
        <v>42256</v>
      </c>
      <c r="C744">
        <v>7</v>
      </c>
      <c r="D744">
        <v>10</v>
      </c>
      <c r="E744">
        <v>14</v>
      </c>
      <c r="F744">
        <v>20</v>
      </c>
      <c r="G744">
        <v>29</v>
      </c>
      <c r="H744">
        <v>9</v>
      </c>
    </row>
    <row r="745" spans="1:8" x14ac:dyDescent="0.25">
      <c r="A745">
        <v>744</v>
      </c>
      <c r="B745" s="1">
        <v>42263</v>
      </c>
      <c r="C745">
        <v>6</v>
      </c>
      <c r="D745">
        <v>16</v>
      </c>
      <c r="E745">
        <v>18</v>
      </c>
      <c r="F745">
        <v>19</v>
      </c>
      <c r="G745">
        <v>26</v>
      </c>
      <c r="H745">
        <v>6</v>
      </c>
    </row>
    <row r="746" spans="1:8" x14ac:dyDescent="0.25">
      <c r="A746">
        <v>745</v>
      </c>
      <c r="B746" s="1">
        <v>42270</v>
      </c>
      <c r="C746">
        <v>2</v>
      </c>
      <c r="D746">
        <v>8</v>
      </c>
      <c r="E746">
        <v>22</v>
      </c>
      <c r="F746">
        <v>24</v>
      </c>
      <c r="G746">
        <v>27</v>
      </c>
      <c r="H746">
        <v>4</v>
      </c>
    </row>
    <row r="747" spans="1:8" x14ac:dyDescent="0.25">
      <c r="A747">
        <v>746</v>
      </c>
      <c r="B747" s="1">
        <v>42277</v>
      </c>
      <c r="C747">
        <v>11</v>
      </c>
      <c r="D747">
        <v>15</v>
      </c>
      <c r="E747">
        <v>17</v>
      </c>
      <c r="F747">
        <v>21</v>
      </c>
      <c r="G747">
        <v>30</v>
      </c>
      <c r="H747">
        <v>7</v>
      </c>
    </row>
    <row r="748" spans="1:8" x14ac:dyDescent="0.25">
      <c r="A748">
        <v>747</v>
      </c>
      <c r="B748" s="1">
        <v>42284</v>
      </c>
      <c r="C748">
        <v>3</v>
      </c>
      <c r="D748">
        <v>6</v>
      </c>
      <c r="E748">
        <v>13</v>
      </c>
      <c r="F748">
        <v>28</v>
      </c>
      <c r="G748">
        <v>33</v>
      </c>
      <c r="H748">
        <v>12</v>
      </c>
    </row>
    <row r="749" spans="1:8" x14ac:dyDescent="0.25">
      <c r="A749">
        <v>748</v>
      </c>
      <c r="B749" s="1">
        <v>42291</v>
      </c>
      <c r="C749">
        <v>3</v>
      </c>
      <c r="D749">
        <v>6</v>
      </c>
      <c r="E749">
        <v>13</v>
      </c>
      <c r="F749">
        <v>25</v>
      </c>
      <c r="G749">
        <v>32</v>
      </c>
      <c r="H749">
        <v>13</v>
      </c>
    </row>
    <row r="750" spans="1:8" x14ac:dyDescent="0.25">
      <c r="A750">
        <v>749</v>
      </c>
      <c r="B750" s="1">
        <v>42298</v>
      </c>
      <c r="C750">
        <v>6</v>
      </c>
      <c r="D750">
        <v>8</v>
      </c>
      <c r="E750">
        <v>19</v>
      </c>
      <c r="F750">
        <v>32</v>
      </c>
      <c r="G750">
        <v>34</v>
      </c>
      <c r="H750">
        <v>4</v>
      </c>
    </row>
    <row r="751" spans="1:8" x14ac:dyDescent="0.25">
      <c r="A751">
        <v>750</v>
      </c>
      <c r="B751" s="1">
        <v>42305</v>
      </c>
      <c r="C751">
        <v>1</v>
      </c>
      <c r="D751">
        <v>6</v>
      </c>
      <c r="E751">
        <v>9</v>
      </c>
      <c r="F751">
        <v>17</v>
      </c>
      <c r="G751">
        <v>32</v>
      </c>
      <c r="H751">
        <v>14</v>
      </c>
    </row>
    <row r="752" spans="1:8" x14ac:dyDescent="0.25">
      <c r="A752">
        <v>751</v>
      </c>
      <c r="B752" s="1">
        <v>42312</v>
      </c>
      <c r="C752">
        <v>1</v>
      </c>
      <c r="D752">
        <v>2</v>
      </c>
      <c r="E752">
        <v>18</v>
      </c>
      <c r="F752">
        <v>20</v>
      </c>
      <c r="G752">
        <v>30</v>
      </c>
      <c r="H752">
        <v>2</v>
      </c>
    </row>
    <row r="753" spans="1:8" x14ac:dyDescent="0.25">
      <c r="A753">
        <v>752</v>
      </c>
      <c r="B753" s="1">
        <v>42319</v>
      </c>
      <c r="C753">
        <v>7</v>
      </c>
      <c r="D753">
        <v>20</v>
      </c>
      <c r="E753">
        <v>21</v>
      </c>
      <c r="F753">
        <v>23</v>
      </c>
      <c r="G753">
        <v>29</v>
      </c>
      <c r="H753">
        <v>9</v>
      </c>
    </row>
    <row r="754" spans="1:8" x14ac:dyDescent="0.25">
      <c r="A754">
        <v>753</v>
      </c>
      <c r="B754" s="1">
        <v>42326</v>
      </c>
      <c r="C754">
        <v>4</v>
      </c>
      <c r="D754">
        <v>15</v>
      </c>
      <c r="E754">
        <v>25</v>
      </c>
      <c r="F754">
        <v>30</v>
      </c>
      <c r="G754">
        <v>31</v>
      </c>
      <c r="H754">
        <v>10</v>
      </c>
    </row>
    <row r="755" spans="1:8" x14ac:dyDescent="0.25">
      <c r="A755">
        <v>754</v>
      </c>
      <c r="B755" s="1">
        <v>42333</v>
      </c>
      <c r="C755">
        <v>7</v>
      </c>
      <c r="D755">
        <v>16</v>
      </c>
      <c r="E755">
        <v>22</v>
      </c>
      <c r="F755">
        <v>25</v>
      </c>
      <c r="G755">
        <v>28</v>
      </c>
      <c r="H755">
        <v>2</v>
      </c>
    </row>
    <row r="756" spans="1:8" x14ac:dyDescent="0.25">
      <c r="A756">
        <v>755</v>
      </c>
      <c r="B756" s="1">
        <v>42340</v>
      </c>
      <c r="C756">
        <v>12</v>
      </c>
      <c r="D756">
        <v>13</v>
      </c>
      <c r="E756">
        <v>14</v>
      </c>
      <c r="F756">
        <v>25</v>
      </c>
      <c r="G756">
        <v>26</v>
      </c>
      <c r="H756">
        <v>4</v>
      </c>
    </row>
    <row r="757" spans="1:8" x14ac:dyDescent="0.25">
      <c r="A757">
        <v>756</v>
      </c>
      <c r="B757" s="1">
        <v>42347</v>
      </c>
      <c r="C757">
        <v>2</v>
      </c>
      <c r="D757">
        <v>27</v>
      </c>
      <c r="E757">
        <v>29</v>
      </c>
      <c r="F757">
        <v>32</v>
      </c>
      <c r="G757">
        <v>33</v>
      </c>
      <c r="H757">
        <v>13</v>
      </c>
    </row>
    <row r="758" spans="1:8" x14ac:dyDescent="0.25">
      <c r="A758">
        <v>757</v>
      </c>
      <c r="B758" s="1">
        <v>42354</v>
      </c>
      <c r="C758">
        <v>3</v>
      </c>
      <c r="D758">
        <v>13</v>
      </c>
      <c r="E758">
        <v>18</v>
      </c>
      <c r="F758">
        <v>21</v>
      </c>
      <c r="G758">
        <v>26</v>
      </c>
      <c r="H758">
        <v>14</v>
      </c>
    </row>
    <row r="759" spans="1:8" x14ac:dyDescent="0.25">
      <c r="A759">
        <v>758</v>
      </c>
      <c r="B759" s="1">
        <v>42361</v>
      </c>
      <c r="C759">
        <v>7</v>
      </c>
      <c r="D759">
        <v>8</v>
      </c>
      <c r="E759">
        <v>12</v>
      </c>
      <c r="F759">
        <v>22</v>
      </c>
      <c r="G759">
        <v>27</v>
      </c>
      <c r="H759">
        <v>2</v>
      </c>
    </row>
    <row r="760" spans="1:8" x14ac:dyDescent="0.25">
      <c r="A760">
        <v>759</v>
      </c>
      <c r="B760" s="1">
        <v>42368</v>
      </c>
      <c r="C760">
        <v>4</v>
      </c>
      <c r="D760">
        <v>5</v>
      </c>
      <c r="E760">
        <v>14</v>
      </c>
      <c r="F760">
        <v>27</v>
      </c>
      <c r="G760">
        <v>28</v>
      </c>
      <c r="H760">
        <v>7</v>
      </c>
    </row>
    <row r="761" spans="1:8" x14ac:dyDescent="0.25">
      <c r="A761">
        <v>760</v>
      </c>
      <c r="B761" s="1">
        <v>42375</v>
      </c>
      <c r="C761">
        <v>6</v>
      </c>
      <c r="D761">
        <v>16</v>
      </c>
      <c r="E761">
        <v>19</v>
      </c>
      <c r="F761">
        <v>22</v>
      </c>
      <c r="G761">
        <v>24</v>
      </c>
      <c r="H761">
        <v>7</v>
      </c>
    </row>
    <row r="762" spans="1:8" x14ac:dyDescent="0.25">
      <c r="A762">
        <v>761</v>
      </c>
      <c r="B762" s="1">
        <v>42382</v>
      </c>
      <c r="C762">
        <v>8</v>
      </c>
      <c r="D762">
        <v>10</v>
      </c>
      <c r="E762">
        <v>17</v>
      </c>
      <c r="F762">
        <v>18</v>
      </c>
      <c r="G762">
        <v>19</v>
      </c>
      <c r="H762">
        <v>13</v>
      </c>
    </row>
    <row r="763" spans="1:8" x14ac:dyDescent="0.25">
      <c r="A763">
        <v>762</v>
      </c>
      <c r="B763" s="1">
        <v>42389</v>
      </c>
      <c r="C763">
        <v>2</v>
      </c>
      <c r="D763">
        <v>14</v>
      </c>
      <c r="E763">
        <v>16</v>
      </c>
      <c r="F763">
        <v>17</v>
      </c>
      <c r="G763">
        <v>32</v>
      </c>
      <c r="H763">
        <v>10</v>
      </c>
    </row>
    <row r="764" spans="1:8" x14ac:dyDescent="0.25">
      <c r="A764">
        <v>763</v>
      </c>
      <c r="B764" s="1">
        <v>42396</v>
      </c>
      <c r="C764">
        <v>8</v>
      </c>
      <c r="D764">
        <v>21</v>
      </c>
      <c r="E764">
        <v>23</v>
      </c>
      <c r="F764">
        <v>25</v>
      </c>
      <c r="G764">
        <v>26</v>
      </c>
      <c r="H764">
        <v>7</v>
      </c>
    </row>
    <row r="765" spans="1:8" x14ac:dyDescent="0.25">
      <c r="A765">
        <v>764</v>
      </c>
      <c r="B765" s="1">
        <v>42403</v>
      </c>
      <c r="C765">
        <v>2</v>
      </c>
      <c r="D765">
        <v>3</v>
      </c>
      <c r="E765">
        <v>5</v>
      </c>
      <c r="F765">
        <v>18</v>
      </c>
      <c r="G765">
        <v>19</v>
      </c>
      <c r="H765">
        <v>5</v>
      </c>
    </row>
    <row r="766" spans="1:8" x14ac:dyDescent="0.25">
      <c r="A766">
        <v>765</v>
      </c>
      <c r="B766" s="1">
        <v>42410</v>
      </c>
      <c r="C766">
        <v>14</v>
      </c>
      <c r="D766">
        <v>19</v>
      </c>
      <c r="E766">
        <v>26</v>
      </c>
      <c r="F766">
        <v>29</v>
      </c>
      <c r="G766">
        <v>33</v>
      </c>
      <c r="H766">
        <v>9</v>
      </c>
    </row>
    <row r="767" spans="1:8" x14ac:dyDescent="0.25">
      <c r="A767">
        <v>766</v>
      </c>
      <c r="B767" s="1">
        <v>42417</v>
      </c>
      <c r="C767">
        <v>13</v>
      </c>
      <c r="D767">
        <v>17</v>
      </c>
      <c r="E767">
        <v>23</v>
      </c>
      <c r="F767">
        <v>25</v>
      </c>
      <c r="G767">
        <v>31</v>
      </c>
      <c r="H767">
        <v>10</v>
      </c>
    </row>
    <row r="768" spans="1:8" x14ac:dyDescent="0.25">
      <c r="A768">
        <v>767</v>
      </c>
      <c r="B768" s="1">
        <v>42424</v>
      </c>
      <c r="C768">
        <v>6</v>
      </c>
      <c r="D768">
        <v>7</v>
      </c>
      <c r="E768">
        <v>15</v>
      </c>
      <c r="F768">
        <v>22</v>
      </c>
      <c r="G768">
        <v>29</v>
      </c>
      <c r="H768">
        <v>2</v>
      </c>
    </row>
    <row r="769" spans="1:8" x14ac:dyDescent="0.25">
      <c r="A769">
        <v>768</v>
      </c>
      <c r="B769" s="1">
        <v>42431</v>
      </c>
      <c r="C769">
        <v>9</v>
      </c>
      <c r="D769">
        <v>10</v>
      </c>
      <c r="E769">
        <v>18</v>
      </c>
      <c r="F769">
        <v>22</v>
      </c>
      <c r="G769">
        <v>24</v>
      </c>
      <c r="H769">
        <v>7</v>
      </c>
    </row>
    <row r="770" spans="1:8" x14ac:dyDescent="0.25">
      <c r="A770">
        <v>769</v>
      </c>
      <c r="B770" s="1">
        <v>42438</v>
      </c>
      <c r="C770">
        <v>2</v>
      </c>
      <c r="D770">
        <v>5</v>
      </c>
      <c r="E770">
        <v>26</v>
      </c>
      <c r="F770">
        <v>27</v>
      </c>
      <c r="G770">
        <v>33</v>
      </c>
      <c r="H770">
        <v>6</v>
      </c>
    </row>
    <row r="771" spans="1:8" x14ac:dyDescent="0.25">
      <c r="A771">
        <v>770</v>
      </c>
      <c r="B771" s="1">
        <v>42445</v>
      </c>
      <c r="C771">
        <v>3</v>
      </c>
      <c r="D771">
        <v>7</v>
      </c>
      <c r="E771">
        <v>8</v>
      </c>
      <c r="F771">
        <v>26</v>
      </c>
      <c r="G771">
        <v>27</v>
      </c>
      <c r="H771">
        <v>7</v>
      </c>
    </row>
    <row r="772" spans="1:8" x14ac:dyDescent="0.25">
      <c r="A772">
        <v>771</v>
      </c>
      <c r="B772" s="1">
        <v>42452</v>
      </c>
      <c r="C772">
        <v>5</v>
      </c>
      <c r="D772">
        <v>16</v>
      </c>
      <c r="E772">
        <v>18</v>
      </c>
      <c r="F772">
        <v>28</v>
      </c>
      <c r="G772">
        <v>33</v>
      </c>
      <c r="H772">
        <v>12</v>
      </c>
    </row>
    <row r="773" spans="1:8" x14ac:dyDescent="0.25">
      <c r="A773">
        <v>772</v>
      </c>
      <c r="B773" s="1">
        <v>42459</v>
      </c>
      <c r="C773">
        <v>6</v>
      </c>
      <c r="D773">
        <v>12</v>
      </c>
      <c r="E773">
        <v>17</v>
      </c>
      <c r="F773">
        <v>21</v>
      </c>
      <c r="G773">
        <v>22</v>
      </c>
      <c r="H773">
        <v>14</v>
      </c>
    </row>
    <row r="774" spans="1:8" x14ac:dyDescent="0.25">
      <c r="A774">
        <v>773</v>
      </c>
      <c r="B774" s="1">
        <v>42466</v>
      </c>
      <c r="C774">
        <v>7</v>
      </c>
      <c r="D774">
        <v>8</v>
      </c>
      <c r="E774">
        <v>9</v>
      </c>
      <c r="F774">
        <v>21</v>
      </c>
      <c r="G774">
        <v>22</v>
      </c>
      <c r="H774">
        <v>12</v>
      </c>
    </row>
    <row r="775" spans="1:8" x14ac:dyDescent="0.25">
      <c r="A775">
        <v>774</v>
      </c>
      <c r="B775" s="1">
        <v>42473</v>
      </c>
      <c r="C775">
        <v>3</v>
      </c>
      <c r="D775">
        <v>13</v>
      </c>
      <c r="E775">
        <v>21</v>
      </c>
      <c r="F775">
        <v>27</v>
      </c>
      <c r="G775">
        <v>31</v>
      </c>
      <c r="H775">
        <v>6</v>
      </c>
    </row>
    <row r="776" spans="1:8" x14ac:dyDescent="0.25">
      <c r="A776">
        <v>775</v>
      </c>
      <c r="B776" s="1">
        <v>42480</v>
      </c>
      <c r="C776">
        <v>8</v>
      </c>
      <c r="D776">
        <v>10</v>
      </c>
      <c r="E776">
        <v>25</v>
      </c>
      <c r="F776">
        <v>26</v>
      </c>
      <c r="G776">
        <v>33</v>
      </c>
      <c r="H776">
        <v>11</v>
      </c>
    </row>
    <row r="777" spans="1:8" x14ac:dyDescent="0.25">
      <c r="A777">
        <v>776</v>
      </c>
      <c r="B777" s="1">
        <v>42487</v>
      </c>
      <c r="C777">
        <v>11</v>
      </c>
      <c r="D777">
        <v>15</v>
      </c>
      <c r="E777">
        <v>17</v>
      </c>
      <c r="F777">
        <v>26</v>
      </c>
      <c r="G777">
        <v>29</v>
      </c>
      <c r="H777">
        <v>12</v>
      </c>
    </row>
    <row r="778" spans="1:8" x14ac:dyDescent="0.25">
      <c r="A778">
        <v>777</v>
      </c>
      <c r="B778" s="1">
        <v>42494</v>
      </c>
      <c r="C778">
        <v>1</v>
      </c>
      <c r="D778">
        <v>8</v>
      </c>
      <c r="E778">
        <v>10</v>
      </c>
      <c r="F778">
        <v>14</v>
      </c>
      <c r="G778">
        <v>19</v>
      </c>
      <c r="H778">
        <v>12</v>
      </c>
    </row>
    <row r="779" spans="1:8" x14ac:dyDescent="0.25">
      <c r="A779">
        <v>778</v>
      </c>
      <c r="B779" s="1">
        <v>42501</v>
      </c>
      <c r="C779">
        <v>2</v>
      </c>
      <c r="D779">
        <v>17</v>
      </c>
      <c r="E779">
        <v>22</v>
      </c>
      <c r="F779">
        <v>27</v>
      </c>
      <c r="G779">
        <v>31</v>
      </c>
      <c r="H779">
        <v>14</v>
      </c>
    </row>
    <row r="780" spans="1:8" x14ac:dyDescent="0.25">
      <c r="A780">
        <v>779</v>
      </c>
      <c r="B780" s="1">
        <v>42508</v>
      </c>
      <c r="C780">
        <v>18</v>
      </c>
      <c r="D780">
        <v>19</v>
      </c>
      <c r="E780">
        <v>22</v>
      </c>
      <c r="F780">
        <v>24</v>
      </c>
      <c r="G780">
        <v>32</v>
      </c>
      <c r="H780">
        <v>12</v>
      </c>
    </row>
    <row r="781" spans="1:8" x14ac:dyDescent="0.25">
      <c r="A781">
        <v>780</v>
      </c>
      <c r="B781" s="1">
        <v>42515</v>
      </c>
      <c r="C781">
        <v>18</v>
      </c>
      <c r="D781">
        <v>21</v>
      </c>
      <c r="E781">
        <v>25</v>
      </c>
      <c r="F781">
        <v>32</v>
      </c>
      <c r="G781">
        <v>34</v>
      </c>
      <c r="H781">
        <v>8</v>
      </c>
    </row>
    <row r="782" spans="1:8" x14ac:dyDescent="0.25">
      <c r="A782">
        <v>781</v>
      </c>
      <c r="B782" s="1">
        <v>42522</v>
      </c>
      <c r="C782">
        <v>2</v>
      </c>
      <c r="D782">
        <v>5</v>
      </c>
      <c r="E782">
        <v>10</v>
      </c>
      <c r="F782">
        <v>20</v>
      </c>
      <c r="G782">
        <v>23</v>
      </c>
      <c r="H782">
        <v>14</v>
      </c>
    </row>
    <row r="783" spans="1:8" x14ac:dyDescent="0.25">
      <c r="A783">
        <v>782</v>
      </c>
      <c r="B783" s="1">
        <v>42529</v>
      </c>
      <c r="C783">
        <v>6</v>
      </c>
      <c r="D783">
        <v>10</v>
      </c>
      <c r="E783">
        <v>20</v>
      </c>
      <c r="F783">
        <v>24</v>
      </c>
      <c r="G783">
        <v>28</v>
      </c>
      <c r="H783">
        <v>6</v>
      </c>
    </row>
    <row r="784" spans="1:8" x14ac:dyDescent="0.25">
      <c r="A784">
        <v>783</v>
      </c>
      <c r="B784" s="1">
        <v>42536</v>
      </c>
      <c r="C784">
        <v>11</v>
      </c>
      <c r="D784">
        <v>18</v>
      </c>
      <c r="E784">
        <v>22</v>
      </c>
      <c r="F784">
        <v>25</v>
      </c>
      <c r="G784">
        <v>32</v>
      </c>
      <c r="H784">
        <v>5</v>
      </c>
    </row>
    <row r="785" spans="1:8" x14ac:dyDescent="0.25">
      <c r="A785">
        <v>784</v>
      </c>
      <c r="B785" s="1">
        <v>42543</v>
      </c>
      <c r="C785">
        <v>13</v>
      </c>
      <c r="D785">
        <v>20</v>
      </c>
      <c r="E785">
        <v>25</v>
      </c>
      <c r="F785">
        <v>27</v>
      </c>
      <c r="G785">
        <v>28</v>
      </c>
      <c r="H785">
        <v>13</v>
      </c>
    </row>
    <row r="786" spans="1:8" x14ac:dyDescent="0.25">
      <c r="A786">
        <v>785</v>
      </c>
      <c r="B786" s="1">
        <v>42550</v>
      </c>
      <c r="C786">
        <v>6</v>
      </c>
      <c r="D786">
        <v>19</v>
      </c>
      <c r="E786">
        <v>24</v>
      </c>
      <c r="F786">
        <v>29</v>
      </c>
      <c r="G786">
        <v>30</v>
      </c>
      <c r="H786">
        <v>13</v>
      </c>
    </row>
    <row r="787" spans="1:8" x14ac:dyDescent="0.25">
      <c r="A787">
        <v>786</v>
      </c>
      <c r="B787" s="1">
        <v>42557</v>
      </c>
      <c r="C787">
        <v>10</v>
      </c>
      <c r="D787">
        <v>20</v>
      </c>
      <c r="E787">
        <v>21</v>
      </c>
      <c r="F787">
        <v>24</v>
      </c>
      <c r="G787">
        <v>32</v>
      </c>
      <c r="H787">
        <v>5</v>
      </c>
    </row>
    <row r="788" spans="1:8" x14ac:dyDescent="0.25">
      <c r="A788">
        <v>787</v>
      </c>
      <c r="B788" s="1">
        <v>42564</v>
      </c>
      <c r="C788">
        <v>7</v>
      </c>
      <c r="D788">
        <v>12</v>
      </c>
      <c r="E788">
        <v>15</v>
      </c>
      <c r="F788">
        <v>19</v>
      </c>
      <c r="G788">
        <v>26</v>
      </c>
      <c r="H788">
        <v>2</v>
      </c>
    </row>
    <row r="789" spans="1:8" x14ac:dyDescent="0.25">
      <c r="A789">
        <v>788</v>
      </c>
      <c r="B789" s="1">
        <v>42571</v>
      </c>
      <c r="C789">
        <v>4</v>
      </c>
      <c r="D789">
        <v>9</v>
      </c>
      <c r="E789">
        <v>11</v>
      </c>
      <c r="F789">
        <v>12</v>
      </c>
      <c r="G789">
        <v>29</v>
      </c>
      <c r="H789">
        <v>2</v>
      </c>
    </row>
    <row r="790" spans="1:8" x14ac:dyDescent="0.25">
      <c r="A790">
        <v>789</v>
      </c>
      <c r="B790" s="1">
        <v>42578</v>
      </c>
      <c r="C790">
        <v>9</v>
      </c>
      <c r="D790">
        <v>17</v>
      </c>
      <c r="E790">
        <v>18</v>
      </c>
      <c r="F790">
        <v>24</v>
      </c>
      <c r="G790">
        <v>34</v>
      </c>
      <c r="H790">
        <v>5</v>
      </c>
    </row>
    <row r="791" spans="1:8" x14ac:dyDescent="0.25">
      <c r="A791">
        <v>790</v>
      </c>
      <c r="B791" s="1">
        <v>42585</v>
      </c>
      <c r="C791">
        <v>1</v>
      </c>
      <c r="D791">
        <v>4</v>
      </c>
      <c r="E791">
        <v>9</v>
      </c>
      <c r="F791">
        <v>11</v>
      </c>
      <c r="G791">
        <v>26</v>
      </c>
      <c r="H791">
        <v>8</v>
      </c>
    </row>
    <row r="792" spans="1:8" x14ac:dyDescent="0.25">
      <c r="A792">
        <v>791</v>
      </c>
      <c r="B792" s="1">
        <v>42592</v>
      </c>
      <c r="C792">
        <v>10</v>
      </c>
      <c r="D792">
        <v>12</v>
      </c>
      <c r="E792">
        <v>16</v>
      </c>
      <c r="F792">
        <v>25</v>
      </c>
      <c r="G792">
        <v>34</v>
      </c>
      <c r="H792">
        <v>11</v>
      </c>
    </row>
    <row r="793" spans="1:8" x14ac:dyDescent="0.25">
      <c r="A793">
        <v>792</v>
      </c>
      <c r="B793" s="1">
        <v>42599</v>
      </c>
      <c r="C793">
        <v>6</v>
      </c>
      <c r="D793">
        <v>11</v>
      </c>
      <c r="E793">
        <v>20</v>
      </c>
      <c r="F793">
        <v>23</v>
      </c>
      <c r="G793">
        <v>29</v>
      </c>
      <c r="H793">
        <v>11</v>
      </c>
    </row>
    <row r="794" spans="1:8" x14ac:dyDescent="0.25">
      <c r="A794">
        <v>793</v>
      </c>
      <c r="B794" s="1">
        <v>42606</v>
      </c>
      <c r="C794">
        <v>12</v>
      </c>
      <c r="D794">
        <v>22</v>
      </c>
      <c r="E794">
        <v>25</v>
      </c>
      <c r="F794">
        <v>26</v>
      </c>
      <c r="G794">
        <v>33</v>
      </c>
      <c r="H794">
        <v>3</v>
      </c>
    </row>
    <row r="795" spans="1:8" x14ac:dyDescent="0.25">
      <c r="A795">
        <v>794</v>
      </c>
      <c r="B795" s="1">
        <v>42613</v>
      </c>
      <c r="C795">
        <v>1</v>
      </c>
      <c r="D795">
        <v>5</v>
      </c>
      <c r="E795">
        <v>6</v>
      </c>
      <c r="F795">
        <v>9</v>
      </c>
      <c r="G795">
        <v>12</v>
      </c>
      <c r="H795">
        <v>2</v>
      </c>
    </row>
    <row r="796" spans="1:8" x14ac:dyDescent="0.25">
      <c r="A796">
        <v>795</v>
      </c>
      <c r="B796" s="1">
        <v>42620</v>
      </c>
      <c r="C796">
        <v>5</v>
      </c>
      <c r="D796">
        <v>10</v>
      </c>
      <c r="E796">
        <v>12</v>
      </c>
      <c r="F796">
        <v>20</v>
      </c>
      <c r="G796">
        <v>25</v>
      </c>
      <c r="H796">
        <v>7</v>
      </c>
    </row>
    <row r="797" spans="1:8" x14ac:dyDescent="0.25">
      <c r="A797">
        <v>796</v>
      </c>
      <c r="B797" s="1">
        <v>42627</v>
      </c>
      <c r="C797">
        <v>3</v>
      </c>
      <c r="D797">
        <v>10</v>
      </c>
      <c r="E797">
        <v>15</v>
      </c>
      <c r="F797">
        <v>22</v>
      </c>
      <c r="G797">
        <v>32</v>
      </c>
      <c r="H797">
        <v>7</v>
      </c>
    </row>
    <row r="798" spans="1:8" x14ac:dyDescent="0.25">
      <c r="A798">
        <v>797</v>
      </c>
      <c r="B798" s="1">
        <v>42634</v>
      </c>
      <c r="C798">
        <v>3</v>
      </c>
      <c r="D798">
        <v>12</v>
      </c>
      <c r="E798">
        <v>13</v>
      </c>
      <c r="F798">
        <v>27</v>
      </c>
      <c r="G798">
        <v>33</v>
      </c>
      <c r="H798">
        <v>1</v>
      </c>
    </row>
    <row r="799" spans="1:8" x14ac:dyDescent="0.25">
      <c r="A799">
        <v>798</v>
      </c>
      <c r="B799" s="1">
        <v>42641</v>
      </c>
      <c r="C799">
        <v>5</v>
      </c>
      <c r="D799">
        <v>13</v>
      </c>
      <c r="E799">
        <v>15</v>
      </c>
      <c r="F799">
        <v>32</v>
      </c>
      <c r="G799">
        <v>33</v>
      </c>
      <c r="H799">
        <v>8</v>
      </c>
    </row>
    <row r="800" spans="1:8" x14ac:dyDescent="0.25">
      <c r="A800">
        <v>799</v>
      </c>
      <c r="B800" s="1">
        <v>42648</v>
      </c>
      <c r="C800">
        <v>13</v>
      </c>
      <c r="D800">
        <v>24</v>
      </c>
      <c r="E800">
        <v>25</v>
      </c>
      <c r="F800">
        <v>27</v>
      </c>
      <c r="G800">
        <v>33</v>
      </c>
      <c r="H800">
        <v>2</v>
      </c>
    </row>
    <row r="801" spans="1:8" x14ac:dyDescent="0.25">
      <c r="A801">
        <v>800</v>
      </c>
      <c r="B801" s="1">
        <v>42655</v>
      </c>
      <c r="C801">
        <v>11</v>
      </c>
      <c r="D801">
        <v>13</v>
      </c>
      <c r="E801">
        <v>20</v>
      </c>
      <c r="F801">
        <v>26</v>
      </c>
      <c r="G801">
        <v>29</v>
      </c>
      <c r="H801">
        <v>10</v>
      </c>
    </row>
    <row r="802" spans="1:8" x14ac:dyDescent="0.25">
      <c r="A802">
        <v>801</v>
      </c>
      <c r="B802" s="1">
        <v>42662</v>
      </c>
      <c r="C802">
        <v>2</v>
      </c>
      <c r="D802">
        <v>12</v>
      </c>
      <c r="E802">
        <v>23</v>
      </c>
      <c r="F802">
        <v>24</v>
      </c>
      <c r="G802">
        <v>30</v>
      </c>
      <c r="H802">
        <v>6</v>
      </c>
    </row>
    <row r="803" spans="1:8" x14ac:dyDescent="0.25">
      <c r="A803">
        <v>802</v>
      </c>
      <c r="B803" s="1">
        <v>42669</v>
      </c>
      <c r="C803">
        <v>11</v>
      </c>
      <c r="D803">
        <v>14</v>
      </c>
      <c r="E803">
        <v>20</v>
      </c>
      <c r="F803">
        <v>26</v>
      </c>
      <c r="G803">
        <v>28</v>
      </c>
      <c r="H803">
        <v>10</v>
      </c>
    </row>
    <row r="804" spans="1:8" x14ac:dyDescent="0.25">
      <c r="A804">
        <v>803</v>
      </c>
      <c r="B804" s="1">
        <v>42676</v>
      </c>
      <c r="C804">
        <v>4</v>
      </c>
      <c r="D804">
        <v>11</v>
      </c>
      <c r="E804">
        <v>26</v>
      </c>
      <c r="F804">
        <v>29</v>
      </c>
      <c r="G804">
        <v>30</v>
      </c>
      <c r="H804">
        <v>11</v>
      </c>
    </row>
    <row r="805" spans="1:8" x14ac:dyDescent="0.25">
      <c r="A805">
        <v>804</v>
      </c>
      <c r="B805" s="1">
        <v>42683</v>
      </c>
      <c r="C805">
        <v>4</v>
      </c>
      <c r="D805">
        <v>13</v>
      </c>
      <c r="E805">
        <v>21</v>
      </c>
      <c r="F805">
        <v>27</v>
      </c>
      <c r="G805">
        <v>28</v>
      </c>
      <c r="H805">
        <v>6</v>
      </c>
    </row>
    <row r="806" spans="1:8" x14ac:dyDescent="0.25">
      <c r="A806">
        <v>805</v>
      </c>
      <c r="B806" s="1">
        <v>42690</v>
      </c>
      <c r="C806">
        <v>4</v>
      </c>
      <c r="D806">
        <v>18</v>
      </c>
      <c r="E806">
        <v>20</v>
      </c>
      <c r="F806">
        <v>22</v>
      </c>
      <c r="G806">
        <v>32</v>
      </c>
      <c r="H806">
        <v>13</v>
      </c>
    </row>
    <row r="807" spans="1:8" x14ac:dyDescent="0.25">
      <c r="A807">
        <v>806</v>
      </c>
      <c r="B807" s="1">
        <v>42697</v>
      </c>
      <c r="C807">
        <v>6</v>
      </c>
      <c r="D807">
        <v>23</v>
      </c>
      <c r="E807">
        <v>24</v>
      </c>
      <c r="F807">
        <v>26</v>
      </c>
      <c r="G807">
        <v>33</v>
      </c>
      <c r="H807">
        <v>6</v>
      </c>
    </row>
    <row r="808" spans="1:8" x14ac:dyDescent="0.25">
      <c r="A808">
        <v>807</v>
      </c>
      <c r="B808" s="1">
        <v>42704</v>
      </c>
      <c r="C808">
        <v>4</v>
      </c>
      <c r="D808">
        <v>10</v>
      </c>
      <c r="E808">
        <v>11</v>
      </c>
      <c r="F808">
        <v>16</v>
      </c>
      <c r="G808">
        <v>26</v>
      </c>
      <c r="H808">
        <v>1</v>
      </c>
    </row>
    <row r="809" spans="1:8" x14ac:dyDescent="0.25">
      <c r="A809">
        <v>808</v>
      </c>
      <c r="B809" s="1">
        <v>42711</v>
      </c>
      <c r="C809">
        <v>6</v>
      </c>
      <c r="D809">
        <v>10</v>
      </c>
      <c r="E809">
        <v>17</v>
      </c>
      <c r="F809">
        <v>24</v>
      </c>
      <c r="G809">
        <v>30</v>
      </c>
      <c r="H809">
        <v>4</v>
      </c>
    </row>
    <row r="810" spans="1:8" x14ac:dyDescent="0.25">
      <c r="A810">
        <v>809</v>
      </c>
      <c r="B810" s="1">
        <v>42718</v>
      </c>
      <c r="C810">
        <v>4</v>
      </c>
      <c r="D810">
        <v>16</v>
      </c>
      <c r="E810">
        <v>22</v>
      </c>
      <c r="F810">
        <v>29</v>
      </c>
      <c r="G810">
        <v>30</v>
      </c>
      <c r="H810">
        <v>11</v>
      </c>
    </row>
    <row r="811" spans="1:8" x14ac:dyDescent="0.25">
      <c r="A811">
        <v>810</v>
      </c>
      <c r="B811" s="1">
        <v>42725</v>
      </c>
      <c r="C811">
        <v>8</v>
      </c>
      <c r="D811">
        <v>20</v>
      </c>
      <c r="E811">
        <v>23</v>
      </c>
      <c r="F811">
        <v>27</v>
      </c>
      <c r="G811">
        <v>32</v>
      </c>
      <c r="H811">
        <v>11</v>
      </c>
    </row>
    <row r="812" spans="1:8" x14ac:dyDescent="0.25">
      <c r="A812">
        <v>811</v>
      </c>
      <c r="B812" s="1">
        <v>42732</v>
      </c>
      <c r="C812">
        <v>7</v>
      </c>
      <c r="D812">
        <v>8</v>
      </c>
      <c r="E812">
        <v>11</v>
      </c>
      <c r="F812">
        <v>26</v>
      </c>
      <c r="G812">
        <v>28</v>
      </c>
      <c r="H812">
        <v>10</v>
      </c>
    </row>
    <row r="813" spans="1:8" x14ac:dyDescent="0.25">
      <c r="A813">
        <v>812</v>
      </c>
      <c r="B813" s="1">
        <v>42739</v>
      </c>
      <c r="C813">
        <v>8</v>
      </c>
      <c r="D813">
        <v>13</v>
      </c>
      <c r="E813">
        <v>17</v>
      </c>
      <c r="F813">
        <v>27</v>
      </c>
      <c r="G813">
        <v>28</v>
      </c>
      <c r="H813">
        <v>6</v>
      </c>
    </row>
    <row r="814" spans="1:8" x14ac:dyDescent="0.25">
      <c r="A814">
        <v>813</v>
      </c>
      <c r="B814" s="1">
        <v>42746</v>
      </c>
      <c r="C814">
        <v>2</v>
      </c>
      <c r="D814">
        <v>3</v>
      </c>
      <c r="E814">
        <v>8</v>
      </c>
      <c r="F814">
        <v>20</v>
      </c>
      <c r="G814">
        <v>26</v>
      </c>
      <c r="H814">
        <v>8</v>
      </c>
    </row>
    <row r="815" spans="1:8" x14ac:dyDescent="0.25">
      <c r="A815">
        <v>814</v>
      </c>
      <c r="B815" s="1">
        <v>42753</v>
      </c>
      <c r="C815">
        <v>3</v>
      </c>
      <c r="D815">
        <v>4</v>
      </c>
      <c r="E815">
        <v>19</v>
      </c>
      <c r="F815">
        <v>23</v>
      </c>
      <c r="G815">
        <v>29</v>
      </c>
      <c r="H815">
        <v>8</v>
      </c>
    </row>
    <row r="816" spans="1:8" x14ac:dyDescent="0.25">
      <c r="A816">
        <v>815</v>
      </c>
      <c r="B816" s="1">
        <v>42760</v>
      </c>
      <c r="C816">
        <v>3</v>
      </c>
      <c r="D816">
        <v>6</v>
      </c>
      <c r="E816">
        <v>15</v>
      </c>
      <c r="F816">
        <v>19</v>
      </c>
      <c r="G816">
        <v>33</v>
      </c>
      <c r="H816">
        <v>13</v>
      </c>
    </row>
    <row r="817" spans="1:8" x14ac:dyDescent="0.25">
      <c r="A817">
        <v>816</v>
      </c>
      <c r="B817" s="1">
        <v>42767</v>
      </c>
      <c r="C817">
        <v>1</v>
      </c>
      <c r="D817">
        <v>13</v>
      </c>
      <c r="E817">
        <v>17</v>
      </c>
      <c r="F817">
        <v>19</v>
      </c>
      <c r="G817">
        <v>32</v>
      </c>
      <c r="H817">
        <v>8</v>
      </c>
    </row>
    <row r="818" spans="1:8" x14ac:dyDescent="0.25">
      <c r="A818">
        <v>817</v>
      </c>
      <c r="B818" s="1">
        <v>42774</v>
      </c>
      <c r="C818">
        <v>11</v>
      </c>
      <c r="D818">
        <v>12</v>
      </c>
      <c r="E818">
        <v>25</v>
      </c>
      <c r="F818">
        <v>27</v>
      </c>
      <c r="G818">
        <v>29</v>
      </c>
      <c r="H818">
        <v>11</v>
      </c>
    </row>
    <row r="819" spans="1:8" x14ac:dyDescent="0.25">
      <c r="A819">
        <v>818</v>
      </c>
      <c r="B819" s="1">
        <v>42781</v>
      </c>
      <c r="C819">
        <v>3</v>
      </c>
      <c r="D819">
        <v>11</v>
      </c>
      <c r="E819">
        <v>12</v>
      </c>
      <c r="F819">
        <v>19</v>
      </c>
      <c r="G819">
        <v>24</v>
      </c>
      <c r="H819">
        <v>9</v>
      </c>
    </row>
    <row r="820" spans="1:8" x14ac:dyDescent="0.25">
      <c r="A820">
        <v>819</v>
      </c>
      <c r="B820" s="1">
        <v>42788</v>
      </c>
      <c r="C820">
        <v>16</v>
      </c>
      <c r="D820">
        <v>20</v>
      </c>
      <c r="E820">
        <v>27</v>
      </c>
      <c r="F820">
        <v>28</v>
      </c>
      <c r="G820">
        <v>31</v>
      </c>
      <c r="H820">
        <v>5</v>
      </c>
    </row>
    <row r="821" spans="1:8" x14ac:dyDescent="0.25">
      <c r="A821">
        <v>820</v>
      </c>
      <c r="B821" s="1">
        <v>42795</v>
      </c>
      <c r="C821">
        <v>7</v>
      </c>
      <c r="D821">
        <v>11</v>
      </c>
      <c r="E821">
        <v>13</v>
      </c>
      <c r="F821">
        <v>20</v>
      </c>
      <c r="G821">
        <v>29</v>
      </c>
      <c r="H821">
        <v>6</v>
      </c>
    </row>
    <row r="822" spans="1:8" x14ac:dyDescent="0.25">
      <c r="A822">
        <v>821</v>
      </c>
      <c r="B822" s="1">
        <v>42802</v>
      </c>
      <c r="C822">
        <v>2</v>
      </c>
      <c r="D822">
        <v>3</v>
      </c>
      <c r="E822">
        <v>6</v>
      </c>
      <c r="F822">
        <v>11</v>
      </c>
      <c r="G822">
        <v>18</v>
      </c>
      <c r="H822">
        <v>12</v>
      </c>
    </row>
    <row r="823" spans="1:8" x14ac:dyDescent="0.25">
      <c r="A823">
        <v>822</v>
      </c>
      <c r="B823" s="1">
        <v>42809</v>
      </c>
      <c r="C823">
        <v>18</v>
      </c>
      <c r="D823">
        <v>22</v>
      </c>
      <c r="E823">
        <v>23</v>
      </c>
      <c r="F823">
        <v>26</v>
      </c>
      <c r="G823">
        <v>29</v>
      </c>
      <c r="H823">
        <v>12</v>
      </c>
    </row>
    <row r="824" spans="1:8" x14ac:dyDescent="0.25">
      <c r="A824">
        <v>823</v>
      </c>
      <c r="B824" s="1">
        <v>42816</v>
      </c>
      <c r="C824">
        <v>4</v>
      </c>
      <c r="D824">
        <v>24</v>
      </c>
      <c r="E824">
        <v>26</v>
      </c>
      <c r="F824">
        <v>29</v>
      </c>
      <c r="G824">
        <v>31</v>
      </c>
      <c r="H824">
        <v>11</v>
      </c>
    </row>
    <row r="825" spans="1:8" x14ac:dyDescent="0.25">
      <c r="A825">
        <v>824</v>
      </c>
      <c r="B825" s="1">
        <v>42823</v>
      </c>
      <c r="C825">
        <v>8</v>
      </c>
      <c r="D825">
        <v>25</v>
      </c>
      <c r="E825">
        <v>29</v>
      </c>
      <c r="F825">
        <v>31</v>
      </c>
      <c r="G825">
        <v>34</v>
      </c>
      <c r="H825">
        <v>6</v>
      </c>
    </row>
    <row r="826" spans="1:8" x14ac:dyDescent="0.25">
      <c r="A826">
        <v>825</v>
      </c>
      <c r="B826" s="1">
        <v>42830</v>
      </c>
      <c r="C826">
        <v>9</v>
      </c>
      <c r="D826">
        <v>13</v>
      </c>
      <c r="E826">
        <v>22</v>
      </c>
      <c r="F826">
        <v>24</v>
      </c>
      <c r="G826">
        <v>33</v>
      </c>
      <c r="H826">
        <v>2</v>
      </c>
    </row>
    <row r="827" spans="1:8" x14ac:dyDescent="0.25">
      <c r="A827">
        <v>826</v>
      </c>
      <c r="B827" s="1">
        <v>42837</v>
      </c>
      <c r="C827">
        <v>1</v>
      </c>
      <c r="D827">
        <v>4</v>
      </c>
      <c r="E827">
        <v>10</v>
      </c>
      <c r="F827">
        <v>26</v>
      </c>
      <c r="G827">
        <v>32</v>
      </c>
      <c r="H827">
        <v>9</v>
      </c>
    </row>
    <row r="828" spans="1:8" x14ac:dyDescent="0.25">
      <c r="A828">
        <v>827</v>
      </c>
      <c r="B828" s="1">
        <v>42844</v>
      </c>
      <c r="C828">
        <v>9</v>
      </c>
      <c r="D828">
        <v>10</v>
      </c>
      <c r="E828">
        <v>14</v>
      </c>
      <c r="F828">
        <v>30</v>
      </c>
      <c r="G828">
        <v>31</v>
      </c>
      <c r="H828">
        <v>7</v>
      </c>
    </row>
    <row r="829" spans="1:8" x14ac:dyDescent="0.25">
      <c r="A829">
        <v>828</v>
      </c>
      <c r="B829" s="1">
        <v>42851</v>
      </c>
      <c r="C829">
        <v>7</v>
      </c>
      <c r="D829">
        <v>10</v>
      </c>
      <c r="E829">
        <v>14</v>
      </c>
      <c r="F829">
        <v>18</v>
      </c>
      <c r="G829">
        <v>19</v>
      </c>
      <c r="H829">
        <v>10</v>
      </c>
    </row>
    <row r="830" spans="1:8" x14ac:dyDescent="0.25">
      <c r="A830">
        <v>829</v>
      </c>
      <c r="B830" s="1">
        <v>42858</v>
      </c>
      <c r="C830">
        <v>11</v>
      </c>
      <c r="D830">
        <v>13</v>
      </c>
      <c r="E830">
        <v>15</v>
      </c>
      <c r="F830">
        <v>18</v>
      </c>
      <c r="G830">
        <v>19</v>
      </c>
      <c r="H830">
        <v>8</v>
      </c>
    </row>
    <row r="831" spans="1:8" x14ac:dyDescent="0.25">
      <c r="A831">
        <v>830</v>
      </c>
      <c r="B831" s="1">
        <v>42865</v>
      </c>
      <c r="C831">
        <v>4</v>
      </c>
      <c r="D831">
        <v>7</v>
      </c>
      <c r="E831">
        <v>19</v>
      </c>
      <c r="F831">
        <v>29</v>
      </c>
      <c r="G831">
        <v>30</v>
      </c>
      <c r="H831">
        <v>3</v>
      </c>
    </row>
    <row r="832" spans="1:8" x14ac:dyDescent="0.25">
      <c r="A832">
        <v>831</v>
      </c>
      <c r="B832" s="1">
        <v>42872</v>
      </c>
      <c r="C832">
        <v>5</v>
      </c>
      <c r="D832">
        <v>6</v>
      </c>
      <c r="E832">
        <v>9</v>
      </c>
      <c r="F832">
        <v>10</v>
      </c>
      <c r="G832">
        <v>14</v>
      </c>
      <c r="H832">
        <v>1</v>
      </c>
    </row>
    <row r="833" spans="1:8" x14ac:dyDescent="0.25">
      <c r="A833">
        <v>832</v>
      </c>
      <c r="B833" s="1">
        <v>42879</v>
      </c>
      <c r="C833">
        <v>22</v>
      </c>
      <c r="D833">
        <v>26</v>
      </c>
      <c r="E833">
        <v>28</v>
      </c>
      <c r="F833">
        <v>29</v>
      </c>
      <c r="G833">
        <v>34</v>
      </c>
      <c r="H833">
        <v>12</v>
      </c>
    </row>
    <row r="834" spans="1:8" x14ac:dyDescent="0.25">
      <c r="A834">
        <v>833</v>
      </c>
      <c r="B834" s="1">
        <v>42886</v>
      </c>
      <c r="C834">
        <v>5</v>
      </c>
      <c r="D834">
        <v>8</v>
      </c>
      <c r="E834">
        <v>11</v>
      </c>
      <c r="F834">
        <v>16</v>
      </c>
      <c r="G834">
        <v>20</v>
      </c>
      <c r="H834">
        <v>4</v>
      </c>
    </row>
    <row r="835" spans="1:8" x14ac:dyDescent="0.25">
      <c r="A835">
        <v>834</v>
      </c>
      <c r="B835" s="1">
        <v>42893</v>
      </c>
      <c r="C835">
        <v>1</v>
      </c>
      <c r="D835">
        <v>12</v>
      </c>
      <c r="E835">
        <v>13</v>
      </c>
      <c r="F835">
        <v>20</v>
      </c>
      <c r="G835">
        <v>31</v>
      </c>
      <c r="H835">
        <v>1</v>
      </c>
    </row>
    <row r="836" spans="1:8" x14ac:dyDescent="0.25">
      <c r="A836">
        <v>835</v>
      </c>
      <c r="B836" s="1">
        <v>42900</v>
      </c>
      <c r="C836">
        <v>2</v>
      </c>
      <c r="D836">
        <v>17</v>
      </c>
      <c r="E836">
        <v>20</v>
      </c>
      <c r="F836">
        <v>23</v>
      </c>
      <c r="G836">
        <v>33</v>
      </c>
      <c r="H836">
        <v>4</v>
      </c>
    </row>
    <row r="837" spans="1:8" x14ac:dyDescent="0.25">
      <c r="A837">
        <v>836</v>
      </c>
      <c r="B837" s="1">
        <v>42907</v>
      </c>
      <c r="C837">
        <v>3</v>
      </c>
      <c r="D837">
        <v>4</v>
      </c>
      <c r="E837">
        <v>17</v>
      </c>
      <c r="F837">
        <v>19</v>
      </c>
      <c r="G837">
        <v>33</v>
      </c>
      <c r="H837">
        <v>10</v>
      </c>
    </row>
    <row r="838" spans="1:8" x14ac:dyDescent="0.25">
      <c r="A838">
        <v>837</v>
      </c>
      <c r="B838" s="1">
        <v>42914</v>
      </c>
      <c r="C838">
        <v>20</v>
      </c>
      <c r="D838">
        <v>21</v>
      </c>
      <c r="E838">
        <v>23</v>
      </c>
      <c r="F838">
        <v>24</v>
      </c>
      <c r="G838">
        <v>29</v>
      </c>
      <c r="H838">
        <v>9</v>
      </c>
    </row>
    <row r="839" spans="1:8" x14ac:dyDescent="0.25">
      <c r="A839">
        <v>838</v>
      </c>
      <c r="B839" s="1">
        <v>42921</v>
      </c>
      <c r="C839">
        <v>2</v>
      </c>
      <c r="D839">
        <v>5</v>
      </c>
      <c r="E839">
        <v>10</v>
      </c>
      <c r="F839">
        <v>11</v>
      </c>
      <c r="G839">
        <v>32</v>
      </c>
      <c r="H839">
        <v>2</v>
      </c>
    </row>
    <row r="840" spans="1:8" x14ac:dyDescent="0.25">
      <c r="A840">
        <v>839</v>
      </c>
      <c r="B840" s="1">
        <v>42928</v>
      </c>
      <c r="C840">
        <v>6</v>
      </c>
      <c r="D840">
        <v>8</v>
      </c>
      <c r="E840">
        <v>10</v>
      </c>
      <c r="F840">
        <v>26</v>
      </c>
      <c r="G840">
        <v>27</v>
      </c>
      <c r="H840">
        <v>11</v>
      </c>
    </row>
    <row r="841" spans="1:8" x14ac:dyDescent="0.25">
      <c r="A841">
        <v>840</v>
      </c>
      <c r="B841" s="1">
        <v>42935</v>
      </c>
      <c r="C841">
        <v>8</v>
      </c>
      <c r="D841">
        <v>22</v>
      </c>
      <c r="E841">
        <v>24</v>
      </c>
      <c r="F841">
        <v>28</v>
      </c>
      <c r="G841">
        <v>30</v>
      </c>
      <c r="H841">
        <v>6</v>
      </c>
    </row>
    <row r="842" spans="1:8" x14ac:dyDescent="0.25">
      <c r="A842">
        <v>841</v>
      </c>
      <c r="B842" s="1">
        <v>42942</v>
      </c>
      <c r="C842">
        <v>14</v>
      </c>
      <c r="D842">
        <v>20</v>
      </c>
      <c r="E842">
        <v>21</v>
      </c>
      <c r="F842">
        <v>22</v>
      </c>
      <c r="G842">
        <v>26</v>
      </c>
      <c r="H842">
        <v>3</v>
      </c>
    </row>
    <row r="843" spans="1:8" x14ac:dyDescent="0.25">
      <c r="A843">
        <v>842</v>
      </c>
      <c r="B843" s="1">
        <v>42949</v>
      </c>
      <c r="C843">
        <v>1</v>
      </c>
      <c r="D843">
        <v>17</v>
      </c>
      <c r="E843">
        <v>20</v>
      </c>
      <c r="F843">
        <v>21</v>
      </c>
      <c r="G843">
        <v>28</v>
      </c>
      <c r="H843">
        <v>4</v>
      </c>
    </row>
    <row r="844" spans="1:8" x14ac:dyDescent="0.25">
      <c r="A844">
        <v>843</v>
      </c>
      <c r="B844" s="1">
        <v>42956</v>
      </c>
      <c r="C844">
        <v>18</v>
      </c>
      <c r="D844">
        <v>20</v>
      </c>
      <c r="E844">
        <v>23</v>
      </c>
      <c r="F844">
        <v>24</v>
      </c>
      <c r="G844">
        <v>31</v>
      </c>
      <c r="H844">
        <v>10</v>
      </c>
    </row>
    <row r="845" spans="1:8" x14ac:dyDescent="0.25">
      <c r="A845">
        <v>844</v>
      </c>
      <c r="B845" s="1">
        <v>42963</v>
      </c>
      <c r="C845">
        <v>2</v>
      </c>
      <c r="D845">
        <v>4</v>
      </c>
      <c r="E845">
        <v>5</v>
      </c>
      <c r="F845">
        <v>11</v>
      </c>
      <c r="G845">
        <v>31</v>
      </c>
      <c r="H845">
        <v>5</v>
      </c>
    </row>
    <row r="846" spans="1:8" x14ac:dyDescent="0.25">
      <c r="A846">
        <v>845</v>
      </c>
      <c r="B846" s="1">
        <v>42970</v>
      </c>
      <c r="C846">
        <v>13</v>
      </c>
      <c r="D846">
        <v>19</v>
      </c>
      <c r="E846">
        <v>21</v>
      </c>
      <c r="F846">
        <v>24</v>
      </c>
      <c r="G846">
        <v>29</v>
      </c>
      <c r="H846">
        <v>6</v>
      </c>
    </row>
    <row r="847" spans="1:8" x14ac:dyDescent="0.25">
      <c r="A847">
        <v>846</v>
      </c>
      <c r="B847" s="1">
        <v>42977</v>
      </c>
      <c r="C847">
        <v>10</v>
      </c>
      <c r="D847">
        <v>13</v>
      </c>
      <c r="E847">
        <v>15</v>
      </c>
      <c r="F847">
        <v>30</v>
      </c>
      <c r="G847">
        <v>31</v>
      </c>
      <c r="H847">
        <v>6</v>
      </c>
    </row>
    <row r="848" spans="1:8" x14ac:dyDescent="0.25">
      <c r="A848">
        <v>847</v>
      </c>
      <c r="B848" s="1">
        <v>42984</v>
      </c>
      <c r="C848">
        <v>2</v>
      </c>
      <c r="D848">
        <v>6</v>
      </c>
      <c r="E848">
        <v>11</v>
      </c>
      <c r="F848">
        <v>13</v>
      </c>
      <c r="G848">
        <v>26</v>
      </c>
      <c r="H848">
        <v>6</v>
      </c>
    </row>
    <row r="849" spans="1:8" x14ac:dyDescent="0.25">
      <c r="A849">
        <v>848</v>
      </c>
      <c r="B849" s="1">
        <v>42991</v>
      </c>
      <c r="C849">
        <v>3</v>
      </c>
      <c r="D849">
        <v>9</v>
      </c>
      <c r="E849">
        <v>23</v>
      </c>
      <c r="F849">
        <v>27</v>
      </c>
      <c r="G849">
        <v>32</v>
      </c>
      <c r="H849">
        <v>7</v>
      </c>
    </row>
    <row r="850" spans="1:8" x14ac:dyDescent="0.25">
      <c r="A850">
        <v>849</v>
      </c>
      <c r="B850" s="1">
        <v>42998</v>
      </c>
      <c r="C850">
        <v>10</v>
      </c>
      <c r="D850">
        <v>18</v>
      </c>
      <c r="E850">
        <v>28</v>
      </c>
      <c r="F850">
        <v>30</v>
      </c>
      <c r="G850">
        <v>32</v>
      </c>
      <c r="H850">
        <v>4</v>
      </c>
    </row>
    <row r="851" spans="1:8" x14ac:dyDescent="0.25">
      <c r="A851">
        <v>850</v>
      </c>
      <c r="B851" s="1">
        <v>43005</v>
      </c>
      <c r="C851">
        <v>1</v>
      </c>
      <c r="D851">
        <v>6</v>
      </c>
      <c r="E851">
        <v>8</v>
      </c>
      <c r="F851">
        <v>17</v>
      </c>
      <c r="G851">
        <v>31</v>
      </c>
      <c r="H851">
        <v>4</v>
      </c>
    </row>
    <row r="852" spans="1:8" x14ac:dyDescent="0.25">
      <c r="A852">
        <v>851</v>
      </c>
      <c r="B852" s="1">
        <v>43012</v>
      </c>
      <c r="C852">
        <v>2</v>
      </c>
      <c r="D852">
        <v>12</v>
      </c>
      <c r="E852">
        <v>16</v>
      </c>
      <c r="F852">
        <v>26</v>
      </c>
      <c r="G852">
        <v>32</v>
      </c>
      <c r="H852">
        <v>10</v>
      </c>
    </row>
    <row r="853" spans="1:8" x14ac:dyDescent="0.25">
      <c r="A853">
        <v>852</v>
      </c>
      <c r="B853" s="1">
        <v>43019</v>
      </c>
      <c r="C853">
        <v>8</v>
      </c>
      <c r="D853">
        <v>9</v>
      </c>
      <c r="E853">
        <v>13</v>
      </c>
      <c r="F853">
        <v>30</v>
      </c>
      <c r="G853">
        <v>34</v>
      </c>
      <c r="H853">
        <v>9</v>
      </c>
    </row>
    <row r="854" spans="1:8" x14ac:dyDescent="0.25">
      <c r="A854">
        <v>853</v>
      </c>
      <c r="B854" s="1">
        <v>43026</v>
      </c>
      <c r="C854">
        <v>1</v>
      </c>
      <c r="D854">
        <v>2</v>
      </c>
      <c r="E854">
        <v>15</v>
      </c>
      <c r="F854">
        <v>16</v>
      </c>
      <c r="G854">
        <v>25</v>
      </c>
      <c r="H854">
        <v>12</v>
      </c>
    </row>
    <row r="855" spans="1:8" x14ac:dyDescent="0.25">
      <c r="A855">
        <v>854</v>
      </c>
      <c r="B855" s="1">
        <v>43033</v>
      </c>
      <c r="C855">
        <v>1</v>
      </c>
      <c r="D855">
        <v>2</v>
      </c>
      <c r="E855">
        <v>15</v>
      </c>
      <c r="F855">
        <v>19</v>
      </c>
      <c r="G855">
        <v>23</v>
      </c>
      <c r="H855">
        <v>9</v>
      </c>
    </row>
    <row r="856" spans="1:8" x14ac:dyDescent="0.25">
      <c r="A856">
        <v>855</v>
      </c>
      <c r="B856" s="1">
        <v>43040</v>
      </c>
      <c r="C856">
        <v>1</v>
      </c>
      <c r="D856">
        <v>20</v>
      </c>
      <c r="E856">
        <v>22</v>
      </c>
      <c r="F856">
        <v>24</v>
      </c>
      <c r="G856">
        <v>29</v>
      </c>
      <c r="H856">
        <v>2</v>
      </c>
    </row>
    <row r="857" spans="1:8" x14ac:dyDescent="0.25">
      <c r="A857">
        <v>856</v>
      </c>
      <c r="B857" s="1">
        <v>43047</v>
      </c>
      <c r="C857">
        <v>12</v>
      </c>
      <c r="D857">
        <v>14</v>
      </c>
      <c r="E857">
        <v>25</v>
      </c>
      <c r="F857">
        <v>30</v>
      </c>
      <c r="G857">
        <v>32</v>
      </c>
      <c r="H857">
        <v>2</v>
      </c>
    </row>
    <row r="858" spans="1:8" x14ac:dyDescent="0.25">
      <c r="A858">
        <v>857</v>
      </c>
      <c r="B858" s="1">
        <v>43054</v>
      </c>
      <c r="C858">
        <v>3</v>
      </c>
      <c r="D858">
        <v>5</v>
      </c>
      <c r="E858">
        <v>8</v>
      </c>
      <c r="F858">
        <v>23</v>
      </c>
      <c r="G858">
        <v>32</v>
      </c>
      <c r="H858">
        <v>11</v>
      </c>
    </row>
    <row r="859" spans="1:8" x14ac:dyDescent="0.25">
      <c r="A859">
        <v>858</v>
      </c>
      <c r="B859" s="1">
        <v>43061</v>
      </c>
      <c r="C859">
        <v>13</v>
      </c>
      <c r="D859">
        <v>15</v>
      </c>
      <c r="E859">
        <v>22</v>
      </c>
      <c r="F859">
        <v>24</v>
      </c>
      <c r="G859">
        <v>31</v>
      </c>
      <c r="H859">
        <v>9</v>
      </c>
    </row>
    <row r="860" spans="1:8" x14ac:dyDescent="0.25">
      <c r="A860">
        <v>859</v>
      </c>
      <c r="B860" s="1">
        <v>43068</v>
      </c>
      <c r="C860">
        <v>3</v>
      </c>
      <c r="D860">
        <v>6</v>
      </c>
      <c r="E860">
        <v>7</v>
      </c>
      <c r="F860">
        <v>13</v>
      </c>
      <c r="G860">
        <v>27</v>
      </c>
      <c r="H860">
        <v>3</v>
      </c>
    </row>
    <row r="861" spans="1:8" x14ac:dyDescent="0.25">
      <c r="A861">
        <v>860</v>
      </c>
      <c r="B861" s="1">
        <v>43075</v>
      </c>
      <c r="C861">
        <v>2</v>
      </c>
      <c r="D861">
        <v>5</v>
      </c>
      <c r="E861">
        <v>10</v>
      </c>
      <c r="F861">
        <v>32</v>
      </c>
      <c r="G861">
        <v>34</v>
      </c>
      <c r="H861">
        <v>1</v>
      </c>
    </row>
    <row r="862" spans="1:8" x14ac:dyDescent="0.25">
      <c r="A862">
        <v>861</v>
      </c>
      <c r="B862" s="1">
        <v>43082</v>
      </c>
      <c r="C862">
        <v>8</v>
      </c>
      <c r="D862">
        <v>9</v>
      </c>
      <c r="E862">
        <v>11</v>
      </c>
      <c r="F862">
        <v>17</v>
      </c>
      <c r="G862">
        <v>23</v>
      </c>
      <c r="H862">
        <v>6</v>
      </c>
    </row>
    <row r="863" spans="1:8" x14ac:dyDescent="0.25">
      <c r="A863">
        <v>862</v>
      </c>
      <c r="B863" s="1">
        <v>43089</v>
      </c>
      <c r="C863">
        <v>6</v>
      </c>
      <c r="D863">
        <v>10</v>
      </c>
      <c r="E863">
        <v>13</v>
      </c>
      <c r="F863">
        <v>16</v>
      </c>
      <c r="G863">
        <v>25</v>
      </c>
      <c r="H863">
        <v>12</v>
      </c>
    </row>
    <row r="864" spans="1:8" x14ac:dyDescent="0.25">
      <c r="A864">
        <v>863</v>
      </c>
      <c r="B864" s="1">
        <v>43096</v>
      </c>
      <c r="C864">
        <v>6</v>
      </c>
      <c r="D864">
        <v>8</v>
      </c>
      <c r="E864">
        <v>25</v>
      </c>
      <c r="F864">
        <v>28</v>
      </c>
      <c r="G864">
        <v>33</v>
      </c>
      <c r="H864">
        <v>5</v>
      </c>
    </row>
    <row r="865" spans="1:8" x14ac:dyDescent="0.25">
      <c r="A865">
        <v>864</v>
      </c>
      <c r="B865" s="1">
        <v>43103</v>
      </c>
      <c r="C865">
        <v>11</v>
      </c>
      <c r="D865">
        <v>15</v>
      </c>
      <c r="E865">
        <v>20</v>
      </c>
      <c r="F865">
        <v>21</v>
      </c>
      <c r="G865">
        <v>26</v>
      </c>
      <c r="H865">
        <v>2</v>
      </c>
    </row>
    <row r="866" spans="1:8" x14ac:dyDescent="0.25">
      <c r="A866">
        <v>865</v>
      </c>
      <c r="B866" s="1">
        <v>43110</v>
      </c>
      <c r="C866">
        <v>9</v>
      </c>
      <c r="D866">
        <v>12</v>
      </c>
      <c r="E866">
        <v>16</v>
      </c>
      <c r="F866">
        <v>19</v>
      </c>
      <c r="G866">
        <v>26</v>
      </c>
      <c r="H866">
        <v>9</v>
      </c>
    </row>
    <row r="867" spans="1:8" x14ac:dyDescent="0.25">
      <c r="A867">
        <v>866</v>
      </c>
      <c r="B867" s="1">
        <v>43117</v>
      </c>
      <c r="C867">
        <v>9</v>
      </c>
      <c r="D867">
        <v>10</v>
      </c>
      <c r="E867">
        <v>16</v>
      </c>
      <c r="F867">
        <v>29</v>
      </c>
      <c r="G867">
        <v>34</v>
      </c>
      <c r="H867">
        <v>6</v>
      </c>
    </row>
    <row r="868" spans="1:8" x14ac:dyDescent="0.25">
      <c r="A868">
        <v>867</v>
      </c>
      <c r="B868" s="1">
        <v>43124</v>
      </c>
      <c r="C868">
        <v>6</v>
      </c>
      <c r="D868">
        <v>11</v>
      </c>
      <c r="E868">
        <v>14</v>
      </c>
      <c r="F868">
        <v>17</v>
      </c>
      <c r="G868">
        <v>29</v>
      </c>
      <c r="H868">
        <v>11</v>
      </c>
    </row>
    <row r="869" spans="1:8" x14ac:dyDescent="0.25">
      <c r="A869">
        <v>868</v>
      </c>
      <c r="B869" s="1">
        <v>43131</v>
      </c>
      <c r="C869">
        <v>8</v>
      </c>
      <c r="D869">
        <v>9</v>
      </c>
      <c r="E869">
        <v>16</v>
      </c>
      <c r="F869">
        <v>25</v>
      </c>
      <c r="G869">
        <v>29</v>
      </c>
      <c r="H869">
        <v>7</v>
      </c>
    </row>
    <row r="870" spans="1:8" x14ac:dyDescent="0.25">
      <c r="A870">
        <v>869</v>
      </c>
      <c r="B870" s="1">
        <v>43138</v>
      </c>
      <c r="C870">
        <v>17</v>
      </c>
      <c r="D870">
        <v>20</v>
      </c>
      <c r="E870">
        <v>21</v>
      </c>
      <c r="F870">
        <v>32</v>
      </c>
      <c r="G870">
        <v>34</v>
      </c>
      <c r="H870">
        <v>10</v>
      </c>
    </row>
    <row r="871" spans="1:8" x14ac:dyDescent="0.25">
      <c r="A871">
        <v>870</v>
      </c>
      <c r="B871" s="1">
        <v>43145</v>
      </c>
      <c r="C871">
        <v>1</v>
      </c>
      <c r="D871">
        <v>11</v>
      </c>
      <c r="E871">
        <v>25</v>
      </c>
      <c r="F871">
        <v>28</v>
      </c>
      <c r="G871">
        <v>30</v>
      </c>
      <c r="H871">
        <v>6</v>
      </c>
    </row>
    <row r="872" spans="1:8" x14ac:dyDescent="0.25">
      <c r="A872">
        <v>871</v>
      </c>
      <c r="B872" s="1">
        <v>43152</v>
      </c>
      <c r="C872">
        <v>9</v>
      </c>
      <c r="D872">
        <v>10</v>
      </c>
      <c r="E872">
        <v>15</v>
      </c>
      <c r="F872">
        <v>27</v>
      </c>
      <c r="G872">
        <v>31</v>
      </c>
      <c r="H872">
        <v>3</v>
      </c>
    </row>
    <row r="873" spans="1:8" x14ac:dyDescent="0.25">
      <c r="A873">
        <v>872</v>
      </c>
      <c r="B873" s="1">
        <v>43159</v>
      </c>
      <c r="C873">
        <v>2</v>
      </c>
      <c r="D873">
        <v>5</v>
      </c>
      <c r="E873">
        <v>6</v>
      </c>
      <c r="F873">
        <v>14</v>
      </c>
      <c r="G873">
        <v>30</v>
      </c>
      <c r="H873">
        <v>13</v>
      </c>
    </row>
    <row r="874" spans="1:8" x14ac:dyDescent="0.25">
      <c r="A874">
        <v>873</v>
      </c>
      <c r="B874" s="1">
        <v>43166</v>
      </c>
      <c r="C874">
        <v>5</v>
      </c>
      <c r="D874">
        <v>8</v>
      </c>
      <c r="E874">
        <v>14</v>
      </c>
      <c r="F874">
        <v>17</v>
      </c>
      <c r="G874">
        <v>32</v>
      </c>
      <c r="H874">
        <v>9</v>
      </c>
    </row>
    <row r="875" spans="1:8" x14ac:dyDescent="0.25">
      <c r="A875">
        <v>874</v>
      </c>
      <c r="B875" s="1">
        <v>43173</v>
      </c>
      <c r="C875">
        <v>2</v>
      </c>
      <c r="D875">
        <v>7</v>
      </c>
      <c r="E875">
        <v>10</v>
      </c>
      <c r="F875">
        <v>16</v>
      </c>
      <c r="G875">
        <v>21</v>
      </c>
      <c r="H875">
        <v>9</v>
      </c>
    </row>
    <row r="876" spans="1:8" x14ac:dyDescent="0.25">
      <c r="A876">
        <v>875</v>
      </c>
      <c r="B876" s="1">
        <v>43180</v>
      </c>
      <c r="C876">
        <v>3</v>
      </c>
      <c r="D876">
        <v>20</v>
      </c>
      <c r="E876">
        <v>23</v>
      </c>
      <c r="F876">
        <v>27</v>
      </c>
      <c r="G876">
        <v>29</v>
      </c>
      <c r="H876">
        <v>12</v>
      </c>
    </row>
    <row r="877" spans="1:8" x14ac:dyDescent="0.25">
      <c r="A877">
        <v>876</v>
      </c>
      <c r="B877" s="1">
        <v>43187</v>
      </c>
      <c r="C877">
        <v>9</v>
      </c>
      <c r="D877">
        <v>11</v>
      </c>
      <c r="E877">
        <v>15</v>
      </c>
      <c r="F877">
        <v>18</v>
      </c>
      <c r="G877">
        <v>19</v>
      </c>
      <c r="H877">
        <v>9</v>
      </c>
    </row>
    <row r="878" spans="1:8" x14ac:dyDescent="0.25">
      <c r="A878">
        <v>877</v>
      </c>
      <c r="B878" s="1">
        <v>43194</v>
      </c>
      <c r="C878">
        <v>14</v>
      </c>
      <c r="D878">
        <v>16</v>
      </c>
      <c r="E878">
        <v>30</v>
      </c>
      <c r="F878">
        <v>31</v>
      </c>
      <c r="G878">
        <v>33</v>
      </c>
      <c r="H878">
        <v>3</v>
      </c>
    </row>
    <row r="879" spans="1:8" x14ac:dyDescent="0.25">
      <c r="A879">
        <v>878</v>
      </c>
      <c r="B879" s="1">
        <v>43201</v>
      </c>
      <c r="C879">
        <v>6</v>
      </c>
      <c r="D879">
        <v>23</v>
      </c>
      <c r="E879">
        <v>25</v>
      </c>
      <c r="F879">
        <v>26</v>
      </c>
      <c r="G879">
        <v>30</v>
      </c>
      <c r="H879">
        <v>4</v>
      </c>
    </row>
    <row r="880" spans="1:8" x14ac:dyDescent="0.25">
      <c r="A880">
        <v>879</v>
      </c>
      <c r="B880" s="1">
        <v>43208</v>
      </c>
      <c r="C880">
        <v>8</v>
      </c>
      <c r="D880">
        <v>9</v>
      </c>
      <c r="E880">
        <v>19</v>
      </c>
      <c r="F880">
        <v>20</v>
      </c>
      <c r="G880">
        <v>25</v>
      </c>
      <c r="H880">
        <v>10</v>
      </c>
    </row>
    <row r="881" spans="1:8" x14ac:dyDescent="0.25">
      <c r="A881">
        <v>880</v>
      </c>
      <c r="B881" s="1">
        <v>43215</v>
      </c>
      <c r="C881">
        <v>5</v>
      </c>
      <c r="D881">
        <v>14</v>
      </c>
      <c r="E881">
        <v>18</v>
      </c>
      <c r="F881">
        <v>26</v>
      </c>
      <c r="G881">
        <v>30</v>
      </c>
      <c r="H881">
        <v>12</v>
      </c>
    </row>
    <row r="882" spans="1:8" x14ac:dyDescent="0.25">
      <c r="A882">
        <v>881</v>
      </c>
      <c r="B882" s="1">
        <v>43222</v>
      </c>
      <c r="C882">
        <v>15</v>
      </c>
      <c r="D882">
        <v>16</v>
      </c>
      <c r="E882">
        <v>17</v>
      </c>
      <c r="F882">
        <v>23</v>
      </c>
      <c r="G882">
        <v>31</v>
      </c>
      <c r="H882">
        <v>3</v>
      </c>
    </row>
    <row r="883" spans="1:8" x14ac:dyDescent="0.25">
      <c r="A883">
        <v>882</v>
      </c>
      <c r="B883" s="1">
        <v>43229</v>
      </c>
      <c r="C883">
        <v>2</v>
      </c>
      <c r="D883">
        <v>7</v>
      </c>
      <c r="E883">
        <v>11</v>
      </c>
      <c r="F883">
        <v>19</v>
      </c>
      <c r="G883">
        <v>27</v>
      </c>
      <c r="H883">
        <v>6</v>
      </c>
    </row>
    <row r="884" spans="1:8" x14ac:dyDescent="0.25">
      <c r="A884">
        <v>883</v>
      </c>
      <c r="B884" s="1">
        <v>43236</v>
      </c>
      <c r="C884">
        <v>5</v>
      </c>
      <c r="D884">
        <v>9</v>
      </c>
      <c r="E884">
        <v>14</v>
      </c>
      <c r="F884">
        <v>26</v>
      </c>
      <c r="G884">
        <v>31</v>
      </c>
      <c r="H884">
        <v>12</v>
      </c>
    </row>
    <row r="885" spans="1:8" x14ac:dyDescent="0.25">
      <c r="A885">
        <v>884</v>
      </c>
      <c r="B885" s="1">
        <v>43243</v>
      </c>
      <c r="C885">
        <v>6</v>
      </c>
      <c r="D885">
        <v>9</v>
      </c>
      <c r="E885">
        <v>10</v>
      </c>
      <c r="F885">
        <v>24</v>
      </c>
      <c r="G885">
        <v>27</v>
      </c>
      <c r="H885">
        <v>12</v>
      </c>
    </row>
    <row r="886" spans="1:8" x14ac:dyDescent="0.25">
      <c r="A886">
        <v>885</v>
      </c>
      <c r="B886" s="1">
        <v>43250</v>
      </c>
      <c r="C886">
        <v>1</v>
      </c>
      <c r="D886">
        <v>4</v>
      </c>
      <c r="E886">
        <v>14</v>
      </c>
      <c r="F886">
        <v>21</v>
      </c>
      <c r="G886">
        <v>25</v>
      </c>
      <c r="H886">
        <v>12</v>
      </c>
    </row>
    <row r="887" spans="1:8" x14ac:dyDescent="0.25">
      <c r="A887">
        <v>886</v>
      </c>
      <c r="B887" s="1">
        <v>43257</v>
      </c>
      <c r="C887">
        <v>13</v>
      </c>
      <c r="D887">
        <v>18</v>
      </c>
      <c r="E887">
        <v>28</v>
      </c>
      <c r="F887">
        <v>30</v>
      </c>
      <c r="G887">
        <v>33</v>
      </c>
      <c r="H887">
        <v>13</v>
      </c>
    </row>
    <row r="888" spans="1:8" x14ac:dyDescent="0.25">
      <c r="A888">
        <v>887</v>
      </c>
      <c r="B888" s="1">
        <v>43264</v>
      </c>
      <c r="C888">
        <v>11</v>
      </c>
      <c r="D888">
        <v>20</v>
      </c>
      <c r="E888">
        <v>22</v>
      </c>
      <c r="F888">
        <v>24</v>
      </c>
      <c r="G888">
        <v>34</v>
      </c>
      <c r="H888">
        <v>1</v>
      </c>
    </row>
    <row r="889" spans="1:8" x14ac:dyDescent="0.25">
      <c r="A889">
        <v>888</v>
      </c>
      <c r="B889" s="1">
        <v>43271</v>
      </c>
      <c r="C889">
        <v>4</v>
      </c>
      <c r="D889">
        <v>9</v>
      </c>
      <c r="E889">
        <v>13</v>
      </c>
      <c r="F889">
        <v>21</v>
      </c>
      <c r="G889">
        <v>26</v>
      </c>
      <c r="H889">
        <v>9</v>
      </c>
    </row>
    <row r="890" spans="1:8" x14ac:dyDescent="0.25">
      <c r="A890">
        <v>889</v>
      </c>
      <c r="B890" s="1">
        <v>43278</v>
      </c>
      <c r="C890">
        <v>19</v>
      </c>
      <c r="D890">
        <v>21</v>
      </c>
      <c r="E890">
        <v>22</v>
      </c>
      <c r="F890">
        <v>23</v>
      </c>
      <c r="G890">
        <v>24</v>
      </c>
      <c r="H890">
        <v>8</v>
      </c>
    </row>
    <row r="891" spans="1:8" x14ac:dyDescent="0.25">
      <c r="A891">
        <v>890</v>
      </c>
      <c r="B891" s="1">
        <v>43285</v>
      </c>
      <c r="C891">
        <v>8</v>
      </c>
      <c r="D891">
        <v>15</v>
      </c>
      <c r="E891">
        <v>16</v>
      </c>
      <c r="F891">
        <v>30</v>
      </c>
      <c r="G891">
        <v>31</v>
      </c>
      <c r="H891">
        <v>9</v>
      </c>
    </row>
    <row r="892" spans="1:8" x14ac:dyDescent="0.25">
      <c r="A892">
        <v>891</v>
      </c>
      <c r="B892" s="1">
        <v>43292</v>
      </c>
      <c r="C892">
        <v>17</v>
      </c>
      <c r="D892">
        <v>24</v>
      </c>
      <c r="E892">
        <v>26</v>
      </c>
      <c r="F892">
        <v>33</v>
      </c>
      <c r="G892">
        <v>34</v>
      </c>
      <c r="H892">
        <v>11</v>
      </c>
    </row>
    <row r="893" spans="1:8" x14ac:dyDescent="0.25">
      <c r="A893">
        <v>892</v>
      </c>
      <c r="B893" s="1">
        <v>43299</v>
      </c>
      <c r="C893">
        <v>8</v>
      </c>
      <c r="D893">
        <v>14</v>
      </c>
      <c r="E893">
        <v>16</v>
      </c>
      <c r="F893">
        <v>28</v>
      </c>
      <c r="G893">
        <v>31</v>
      </c>
      <c r="H893">
        <v>10</v>
      </c>
    </row>
    <row r="894" spans="1:8" x14ac:dyDescent="0.25">
      <c r="A894">
        <v>893</v>
      </c>
      <c r="B894" s="1">
        <v>43306</v>
      </c>
      <c r="C894">
        <v>7</v>
      </c>
      <c r="D894">
        <v>14</v>
      </c>
      <c r="E894">
        <v>15</v>
      </c>
      <c r="F894">
        <v>18</v>
      </c>
      <c r="G894">
        <v>20</v>
      </c>
      <c r="H894">
        <v>9</v>
      </c>
    </row>
    <row r="895" spans="1:8" x14ac:dyDescent="0.25">
      <c r="A895">
        <v>894</v>
      </c>
      <c r="B895" s="1">
        <v>43313</v>
      </c>
      <c r="C895">
        <v>9</v>
      </c>
      <c r="D895">
        <v>21</v>
      </c>
      <c r="E895">
        <v>26</v>
      </c>
      <c r="F895">
        <v>28</v>
      </c>
      <c r="G895">
        <v>30</v>
      </c>
      <c r="H895">
        <v>9</v>
      </c>
    </row>
    <row r="896" spans="1:8" x14ac:dyDescent="0.25">
      <c r="A896">
        <v>895</v>
      </c>
      <c r="B896" s="1">
        <v>43320</v>
      </c>
      <c r="C896">
        <v>1</v>
      </c>
      <c r="D896">
        <v>22</v>
      </c>
      <c r="E896">
        <v>29</v>
      </c>
      <c r="F896">
        <v>32</v>
      </c>
      <c r="G896">
        <v>33</v>
      </c>
      <c r="H896">
        <v>12</v>
      </c>
    </row>
    <row r="897" spans="1:8" x14ac:dyDescent="0.25">
      <c r="A897">
        <v>896</v>
      </c>
      <c r="B897" s="1">
        <v>43327</v>
      </c>
      <c r="C897">
        <v>3</v>
      </c>
      <c r="D897">
        <v>23</v>
      </c>
      <c r="E897">
        <v>24</v>
      </c>
      <c r="F897">
        <v>26</v>
      </c>
      <c r="G897">
        <v>31</v>
      </c>
      <c r="H897">
        <v>2</v>
      </c>
    </row>
    <row r="898" spans="1:8" x14ac:dyDescent="0.25">
      <c r="A898">
        <v>897</v>
      </c>
      <c r="B898" s="1">
        <v>43334</v>
      </c>
      <c r="C898">
        <v>2</v>
      </c>
      <c r="D898">
        <v>11</v>
      </c>
      <c r="E898">
        <v>13</v>
      </c>
      <c r="F898">
        <v>19</v>
      </c>
      <c r="G898">
        <v>32</v>
      </c>
      <c r="H898">
        <v>11</v>
      </c>
    </row>
    <row r="899" spans="1:8" x14ac:dyDescent="0.25">
      <c r="A899">
        <v>898</v>
      </c>
      <c r="B899" s="1">
        <v>43341</v>
      </c>
      <c r="C899">
        <v>11</v>
      </c>
      <c r="D899">
        <v>16</v>
      </c>
      <c r="E899">
        <v>18</v>
      </c>
      <c r="F899">
        <v>22</v>
      </c>
      <c r="G899">
        <v>31</v>
      </c>
      <c r="H899">
        <v>4</v>
      </c>
    </row>
    <row r="900" spans="1:8" x14ac:dyDescent="0.25">
      <c r="A900">
        <v>899</v>
      </c>
      <c r="B900" s="1">
        <v>43348</v>
      </c>
      <c r="C900">
        <v>5</v>
      </c>
      <c r="D900">
        <v>15</v>
      </c>
      <c r="E900">
        <v>22</v>
      </c>
      <c r="F900">
        <v>33</v>
      </c>
      <c r="G900">
        <v>34</v>
      </c>
      <c r="H900">
        <v>2</v>
      </c>
    </row>
    <row r="901" spans="1:8" x14ac:dyDescent="0.25">
      <c r="A901">
        <v>900</v>
      </c>
      <c r="B901" s="1">
        <v>43355</v>
      </c>
      <c r="C901">
        <v>8</v>
      </c>
      <c r="D901">
        <v>20</v>
      </c>
      <c r="E901">
        <v>24</v>
      </c>
      <c r="F901">
        <v>25</v>
      </c>
      <c r="G901">
        <v>26</v>
      </c>
      <c r="H901">
        <v>3</v>
      </c>
    </row>
    <row r="902" spans="1:8" x14ac:dyDescent="0.25">
      <c r="A902">
        <v>901</v>
      </c>
      <c r="B902" s="1">
        <v>43362</v>
      </c>
      <c r="C902">
        <v>2</v>
      </c>
      <c r="D902">
        <v>3</v>
      </c>
      <c r="E902">
        <v>6</v>
      </c>
      <c r="F902">
        <v>20</v>
      </c>
      <c r="G902">
        <v>30</v>
      </c>
      <c r="H902">
        <v>1</v>
      </c>
    </row>
    <row r="903" spans="1:8" x14ac:dyDescent="0.25">
      <c r="A903">
        <v>902</v>
      </c>
      <c r="B903" s="1">
        <v>43369</v>
      </c>
      <c r="C903">
        <v>20</v>
      </c>
      <c r="D903">
        <v>23</v>
      </c>
      <c r="E903">
        <v>25</v>
      </c>
      <c r="F903">
        <v>29</v>
      </c>
      <c r="G903">
        <v>30</v>
      </c>
      <c r="H903">
        <v>3</v>
      </c>
    </row>
    <row r="904" spans="1:8" x14ac:dyDescent="0.25">
      <c r="A904">
        <v>903</v>
      </c>
      <c r="B904" s="1">
        <v>43376</v>
      </c>
      <c r="C904">
        <v>7</v>
      </c>
      <c r="D904">
        <v>9</v>
      </c>
      <c r="E904">
        <v>14</v>
      </c>
      <c r="F904">
        <v>24</v>
      </c>
      <c r="G904">
        <v>28</v>
      </c>
      <c r="H904">
        <v>6</v>
      </c>
    </row>
    <row r="905" spans="1:8" x14ac:dyDescent="0.25">
      <c r="A905">
        <v>904</v>
      </c>
      <c r="B905" s="1">
        <v>43383</v>
      </c>
      <c r="C905">
        <v>1</v>
      </c>
      <c r="D905">
        <v>11</v>
      </c>
      <c r="E905">
        <v>17</v>
      </c>
      <c r="F905">
        <v>26</v>
      </c>
      <c r="G905">
        <v>34</v>
      </c>
      <c r="H905">
        <v>1</v>
      </c>
    </row>
    <row r="906" spans="1:8" x14ac:dyDescent="0.25">
      <c r="A906">
        <v>905</v>
      </c>
      <c r="B906" s="1">
        <v>43390</v>
      </c>
      <c r="C906">
        <v>6</v>
      </c>
      <c r="D906">
        <v>18</v>
      </c>
      <c r="E906">
        <v>19</v>
      </c>
      <c r="F906">
        <v>26</v>
      </c>
      <c r="G906">
        <v>27</v>
      </c>
      <c r="H906">
        <v>5</v>
      </c>
    </row>
    <row r="907" spans="1:8" x14ac:dyDescent="0.25">
      <c r="A907">
        <v>906</v>
      </c>
      <c r="B907" s="1">
        <v>43397</v>
      </c>
      <c r="C907">
        <v>2</v>
      </c>
      <c r="D907">
        <v>5</v>
      </c>
      <c r="E907">
        <v>14</v>
      </c>
      <c r="F907">
        <v>15</v>
      </c>
      <c r="G907">
        <v>22</v>
      </c>
      <c r="H907">
        <v>14</v>
      </c>
    </row>
    <row r="908" spans="1:8" x14ac:dyDescent="0.25">
      <c r="A908">
        <v>907</v>
      </c>
      <c r="B908" s="1">
        <v>43404</v>
      </c>
      <c r="C908">
        <v>2</v>
      </c>
      <c r="D908">
        <v>12</v>
      </c>
      <c r="E908">
        <v>25</v>
      </c>
      <c r="F908">
        <v>29</v>
      </c>
      <c r="G908">
        <v>30</v>
      </c>
      <c r="H908">
        <v>6</v>
      </c>
    </row>
    <row r="909" spans="1:8" x14ac:dyDescent="0.25">
      <c r="A909">
        <v>908</v>
      </c>
      <c r="B909" s="1">
        <v>43411</v>
      </c>
      <c r="C909">
        <v>8</v>
      </c>
      <c r="D909">
        <v>16</v>
      </c>
      <c r="E909">
        <v>21</v>
      </c>
      <c r="F909">
        <v>23</v>
      </c>
      <c r="G909">
        <v>32</v>
      </c>
      <c r="H909">
        <v>13</v>
      </c>
    </row>
    <row r="910" spans="1:8" x14ac:dyDescent="0.25">
      <c r="A910">
        <v>909</v>
      </c>
      <c r="B910" s="1">
        <v>43418</v>
      </c>
      <c r="C910">
        <v>13</v>
      </c>
      <c r="D910">
        <v>14</v>
      </c>
      <c r="E910">
        <v>23</v>
      </c>
      <c r="F910">
        <v>26</v>
      </c>
      <c r="G910">
        <v>27</v>
      </c>
      <c r="H910">
        <v>14</v>
      </c>
    </row>
    <row r="911" spans="1:8" x14ac:dyDescent="0.25">
      <c r="A911">
        <v>910</v>
      </c>
      <c r="B911" s="1">
        <v>43425</v>
      </c>
      <c r="C911">
        <v>3</v>
      </c>
      <c r="D911">
        <v>5</v>
      </c>
      <c r="E911">
        <v>12</v>
      </c>
      <c r="F911">
        <v>13</v>
      </c>
      <c r="G911">
        <v>22</v>
      </c>
      <c r="H911">
        <v>3</v>
      </c>
    </row>
    <row r="912" spans="1:8" x14ac:dyDescent="0.25">
      <c r="A912">
        <v>911</v>
      </c>
      <c r="B912" s="1">
        <v>43432</v>
      </c>
      <c r="C912">
        <v>11</v>
      </c>
      <c r="D912">
        <v>13</v>
      </c>
      <c r="E912">
        <v>18</v>
      </c>
      <c r="F912">
        <v>29</v>
      </c>
      <c r="G912">
        <v>34</v>
      </c>
      <c r="H912">
        <v>14</v>
      </c>
    </row>
    <row r="913" spans="1:8" x14ac:dyDescent="0.25">
      <c r="A913">
        <v>912</v>
      </c>
      <c r="B913" s="1">
        <v>43439</v>
      </c>
      <c r="C913">
        <v>2</v>
      </c>
      <c r="D913">
        <v>7</v>
      </c>
      <c r="E913">
        <v>13</v>
      </c>
      <c r="F913">
        <v>19</v>
      </c>
      <c r="G913">
        <v>29</v>
      </c>
      <c r="H913">
        <v>9</v>
      </c>
    </row>
    <row r="914" spans="1:8" x14ac:dyDescent="0.25">
      <c r="A914">
        <v>913</v>
      </c>
      <c r="B914" s="1">
        <v>43446</v>
      </c>
      <c r="C914">
        <v>1</v>
      </c>
      <c r="D914">
        <v>2</v>
      </c>
      <c r="E914">
        <v>8</v>
      </c>
      <c r="F914">
        <v>22</v>
      </c>
      <c r="G914">
        <v>27</v>
      </c>
      <c r="H914">
        <v>14</v>
      </c>
    </row>
    <row r="915" spans="1:8" x14ac:dyDescent="0.25">
      <c r="A915">
        <v>914</v>
      </c>
      <c r="B915" s="1">
        <v>43453</v>
      </c>
      <c r="C915">
        <v>12</v>
      </c>
      <c r="D915">
        <v>14</v>
      </c>
      <c r="E915">
        <v>15</v>
      </c>
      <c r="F915">
        <v>25</v>
      </c>
      <c r="G915">
        <v>33</v>
      </c>
      <c r="H915">
        <v>8</v>
      </c>
    </row>
    <row r="916" spans="1:8" x14ac:dyDescent="0.25">
      <c r="A916">
        <v>915</v>
      </c>
      <c r="B916" s="1">
        <v>43460</v>
      </c>
      <c r="C916">
        <v>1</v>
      </c>
      <c r="D916">
        <v>8</v>
      </c>
      <c r="E916">
        <v>12</v>
      </c>
      <c r="F916">
        <v>13</v>
      </c>
      <c r="G916">
        <v>18</v>
      </c>
      <c r="H916">
        <v>9</v>
      </c>
    </row>
    <row r="917" spans="1:8" x14ac:dyDescent="0.25">
      <c r="A917">
        <v>916</v>
      </c>
      <c r="B917" s="1">
        <v>43467</v>
      </c>
      <c r="C917">
        <v>5</v>
      </c>
      <c r="D917">
        <v>18</v>
      </c>
      <c r="E917">
        <v>22</v>
      </c>
      <c r="F917">
        <v>24</v>
      </c>
      <c r="G917">
        <v>31</v>
      </c>
      <c r="H917">
        <v>2</v>
      </c>
    </row>
    <row r="918" spans="1:8" x14ac:dyDescent="0.25">
      <c r="A918">
        <v>917</v>
      </c>
      <c r="B918" s="1">
        <v>43474</v>
      </c>
      <c r="C918">
        <v>7</v>
      </c>
      <c r="D918">
        <v>15</v>
      </c>
      <c r="E918">
        <v>19</v>
      </c>
      <c r="F918">
        <v>32</v>
      </c>
      <c r="G918">
        <v>33</v>
      </c>
      <c r="H918">
        <v>7</v>
      </c>
    </row>
    <row r="919" spans="1:8" x14ac:dyDescent="0.25">
      <c r="A919">
        <v>918</v>
      </c>
      <c r="B919" s="1">
        <v>43481</v>
      </c>
      <c r="C919">
        <v>9</v>
      </c>
      <c r="D919">
        <v>12</v>
      </c>
      <c r="E919">
        <v>18</v>
      </c>
      <c r="F919">
        <v>20</v>
      </c>
      <c r="G919">
        <v>23</v>
      </c>
      <c r="H919">
        <v>1</v>
      </c>
    </row>
    <row r="920" spans="1:8" x14ac:dyDescent="0.25">
      <c r="A920">
        <v>919</v>
      </c>
      <c r="B920" s="1">
        <v>43488</v>
      </c>
      <c r="C920">
        <v>1</v>
      </c>
      <c r="D920">
        <v>10</v>
      </c>
      <c r="E920">
        <v>18</v>
      </c>
      <c r="F920">
        <v>29</v>
      </c>
      <c r="G920">
        <v>30</v>
      </c>
      <c r="H920">
        <v>10</v>
      </c>
    </row>
    <row r="921" spans="1:8" x14ac:dyDescent="0.25">
      <c r="A921">
        <v>920</v>
      </c>
      <c r="B921" s="1">
        <v>43495</v>
      </c>
      <c r="C921">
        <v>2</v>
      </c>
      <c r="D921">
        <v>9</v>
      </c>
      <c r="E921">
        <v>11</v>
      </c>
      <c r="F921">
        <v>19</v>
      </c>
      <c r="G921">
        <v>31</v>
      </c>
      <c r="H921">
        <v>11</v>
      </c>
    </row>
    <row r="922" spans="1:8" x14ac:dyDescent="0.25">
      <c r="A922">
        <v>921</v>
      </c>
      <c r="B922" s="1">
        <v>43502</v>
      </c>
      <c r="C922">
        <v>3</v>
      </c>
      <c r="D922">
        <v>11</v>
      </c>
      <c r="E922">
        <v>15</v>
      </c>
      <c r="F922">
        <v>17</v>
      </c>
      <c r="G922">
        <v>23</v>
      </c>
      <c r="H922">
        <v>6</v>
      </c>
    </row>
    <row r="923" spans="1:8" x14ac:dyDescent="0.25">
      <c r="A923">
        <v>922</v>
      </c>
      <c r="B923" s="1">
        <v>43509</v>
      </c>
      <c r="C923">
        <v>8</v>
      </c>
      <c r="D923">
        <v>15</v>
      </c>
      <c r="E923">
        <v>17</v>
      </c>
      <c r="F923">
        <v>25</v>
      </c>
      <c r="G923">
        <v>30</v>
      </c>
      <c r="H923">
        <v>14</v>
      </c>
    </row>
    <row r="924" spans="1:8" x14ac:dyDescent="0.25">
      <c r="A924">
        <v>923</v>
      </c>
      <c r="B924" s="1">
        <v>43516</v>
      </c>
      <c r="C924">
        <v>8</v>
      </c>
      <c r="D924">
        <v>10</v>
      </c>
      <c r="E924">
        <v>13</v>
      </c>
      <c r="F924">
        <v>14</v>
      </c>
      <c r="G924">
        <v>18</v>
      </c>
      <c r="H924">
        <v>3</v>
      </c>
    </row>
    <row r="925" spans="1:8" x14ac:dyDescent="0.25">
      <c r="A925">
        <v>924</v>
      </c>
      <c r="B925" s="1">
        <v>43523</v>
      </c>
      <c r="C925">
        <v>11</v>
      </c>
      <c r="D925">
        <v>12</v>
      </c>
      <c r="E925">
        <v>23</v>
      </c>
      <c r="F925">
        <v>26</v>
      </c>
      <c r="G925">
        <v>27</v>
      </c>
      <c r="H925">
        <v>13</v>
      </c>
    </row>
    <row r="926" spans="1:8" x14ac:dyDescent="0.25">
      <c r="A926">
        <v>925</v>
      </c>
      <c r="B926" s="1">
        <v>43530</v>
      </c>
      <c r="C926">
        <v>12</v>
      </c>
      <c r="D926">
        <v>13</v>
      </c>
      <c r="E926">
        <v>19</v>
      </c>
      <c r="F926">
        <v>29</v>
      </c>
      <c r="G926">
        <v>33</v>
      </c>
      <c r="H926">
        <v>14</v>
      </c>
    </row>
    <row r="927" spans="1:8" x14ac:dyDescent="0.25">
      <c r="A927">
        <v>926</v>
      </c>
      <c r="B927" s="1">
        <v>43537</v>
      </c>
      <c r="C927">
        <v>1</v>
      </c>
      <c r="D927">
        <v>9</v>
      </c>
      <c r="E927">
        <v>13</v>
      </c>
      <c r="F927">
        <v>21</v>
      </c>
      <c r="G927">
        <v>32</v>
      </c>
      <c r="H927">
        <v>13</v>
      </c>
    </row>
    <row r="928" spans="1:8" x14ac:dyDescent="0.25">
      <c r="A928">
        <v>927</v>
      </c>
      <c r="B928" s="1">
        <v>43544</v>
      </c>
      <c r="C928">
        <v>2</v>
      </c>
      <c r="D928">
        <v>12</v>
      </c>
      <c r="E928">
        <v>28</v>
      </c>
      <c r="F928">
        <v>32</v>
      </c>
      <c r="G928">
        <v>34</v>
      </c>
      <c r="H928">
        <v>2</v>
      </c>
    </row>
    <row r="929" spans="1:8" x14ac:dyDescent="0.25">
      <c r="A929">
        <v>928</v>
      </c>
      <c r="B929" s="1">
        <v>43551</v>
      </c>
      <c r="C929">
        <v>1</v>
      </c>
      <c r="D929">
        <v>8</v>
      </c>
      <c r="E929">
        <v>25</v>
      </c>
      <c r="F929">
        <v>30</v>
      </c>
      <c r="G929">
        <v>33</v>
      </c>
      <c r="H929">
        <v>13</v>
      </c>
    </row>
    <row r="930" spans="1:8" x14ac:dyDescent="0.25">
      <c r="A930">
        <v>929</v>
      </c>
      <c r="B930" s="1">
        <v>43558</v>
      </c>
      <c r="C930">
        <v>6</v>
      </c>
      <c r="D930">
        <v>9</v>
      </c>
      <c r="E930">
        <v>16</v>
      </c>
      <c r="F930">
        <v>19</v>
      </c>
      <c r="G930">
        <v>21</v>
      </c>
      <c r="H930">
        <v>11</v>
      </c>
    </row>
    <row r="931" spans="1:8" x14ac:dyDescent="0.25">
      <c r="A931">
        <v>930</v>
      </c>
      <c r="B931" s="1">
        <v>43565</v>
      </c>
      <c r="C931">
        <v>2</v>
      </c>
      <c r="D931">
        <v>3</v>
      </c>
      <c r="E931">
        <v>10</v>
      </c>
      <c r="F931">
        <v>25</v>
      </c>
      <c r="G931">
        <v>27</v>
      </c>
      <c r="H931">
        <v>4</v>
      </c>
    </row>
    <row r="932" spans="1:8" x14ac:dyDescent="0.25">
      <c r="A932">
        <v>931</v>
      </c>
      <c r="B932" s="1">
        <v>43572</v>
      </c>
      <c r="C932">
        <v>10</v>
      </c>
      <c r="D932">
        <v>18</v>
      </c>
      <c r="E932">
        <v>22</v>
      </c>
      <c r="F932">
        <v>28</v>
      </c>
      <c r="G932">
        <v>31</v>
      </c>
      <c r="H932">
        <v>3</v>
      </c>
    </row>
    <row r="933" spans="1:8" x14ac:dyDescent="0.25">
      <c r="A933">
        <v>932</v>
      </c>
      <c r="B933" s="1">
        <v>43579</v>
      </c>
      <c r="C933">
        <v>6</v>
      </c>
      <c r="D933">
        <v>9</v>
      </c>
      <c r="E933">
        <v>13</v>
      </c>
      <c r="F933">
        <v>22</v>
      </c>
      <c r="G933">
        <v>29</v>
      </c>
      <c r="H933">
        <v>8</v>
      </c>
    </row>
    <row r="934" spans="1:8" x14ac:dyDescent="0.25">
      <c r="A934">
        <v>933</v>
      </c>
      <c r="B934" s="1">
        <v>43586</v>
      </c>
      <c r="C934">
        <v>7</v>
      </c>
      <c r="D934">
        <v>17</v>
      </c>
      <c r="E934">
        <v>26</v>
      </c>
      <c r="F934">
        <v>28</v>
      </c>
      <c r="G934">
        <v>29</v>
      </c>
      <c r="H934">
        <v>7</v>
      </c>
    </row>
    <row r="935" spans="1:8" x14ac:dyDescent="0.25">
      <c r="A935">
        <v>934</v>
      </c>
      <c r="B935" s="1">
        <v>43593</v>
      </c>
      <c r="C935">
        <v>7</v>
      </c>
      <c r="D935">
        <v>10</v>
      </c>
      <c r="E935">
        <v>20</v>
      </c>
      <c r="F935">
        <v>29</v>
      </c>
      <c r="G935">
        <v>31</v>
      </c>
      <c r="H935">
        <v>14</v>
      </c>
    </row>
    <row r="936" spans="1:8" x14ac:dyDescent="0.25">
      <c r="A936">
        <v>935</v>
      </c>
      <c r="B936" s="1">
        <v>43600</v>
      </c>
      <c r="C936">
        <v>2</v>
      </c>
      <c r="D936">
        <v>7</v>
      </c>
      <c r="E936">
        <v>12</v>
      </c>
      <c r="F936">
        <v>22</v>
      </c>
      <c r="G936">
        <v>31</v>
      </c>
      <c r="H936">
        <v>2</v>
      </c>
    </row>
    <row r="937" spans="1:8" x14ac:dyDescent="0.25">
      <c r="A937">
        <v>936</v>
      </c>
      <c r="B937" s="1">
        <v>43607</v>
      </c>
      <c r="C937">
        <v>2</v>
      </c>
      <c r="D937">
        <v>13</v>
      </c>
      <c r="E937">
        <v>19</v>
      </c>
      <c r="F937">
        <v>23</v>
      </c>
      <c r="G937">
        <v>33</v>
      </c>
      <c r="H937">
        <v>11</v>
      </c>
    </row>
    <row r="938" spans="1:8" x14ac:dyDescent="0.25">
      <c r="A938">
        <v>937</v>
      </c>
      <c r="B938" s="1">
        <v>43614</v>
      </c>
      <c r="C938">
        <v>1</v>
      </c>
      <c r="D938">
        <v>9</v>
      </c>
      <c r="E938">
        <v>27</v>
      </c>
      <c r="F938">
        <v>31</v>
      </c>
      <c r="G938">
        <v>32</v>
      </c>
      <c r="H938">
        <v>9</v>
      </c>
    </row>
    <row r="939" spans="1:8" x14ac:dyDescent="0.25">
      <c r="A939">
        <v>938</v>
      </c>
      <c r="B939" s="1">
        <v>43621</v>
      </c>
      <c r="C939">
        <v>1</v>
      </c>
      <c r="D939">
        <v>3</v>
      </c>
      <c r="E939">
        <v>12</v>
      </c>
      <c r="F939">
        <v>13</v>
      </c>
      <c r="G939">
        <v>33</v>
      </c>
      <c r="H939">
        <v>12</v>
      </c>
    </row>
    <row r="940" spans="1:8" x14ac:dyDescent="0.25">
      <c r="A940">
        <v>939</v>
      </c>
      <c r="B940" s="1">
        <v>43628</v>
      </c>
      <c r="C940">
        <v>10</v>
      </c>
      <c r="D940">
        <v>16</v>
      </c>
      <c r="E940">
        <v>24</v>
      </c>
      <c r="F940">
        <v>25</v>
      </c>
      <c r="G940">
        <v>33</v>
      </c>
      <c r="H940">
        <v>3</v>
      </c>
    </row>
    <row r="941" spans="1:8" x14ac:dyDescent="0.25">
      <c r="A941">
        <v>940</v>
      </c>
      <c r="B941" s="1">
        <v>43635</v>
      </c>
      <c r="C941">
        <v>15</v>
      </c>
      <c r="D941">
        <v>16</v>
      </c>
      <c r="E941">
        <v>17</v>
      </c>
      <c r="F941">
        <v>27</v>
      </c>
      <c r="G941">
        <v>28</v>
      </c>
      <c r="H941">
        <v>4</v>
      </c>
    </row>
    <row r="942" spans="1:8" x14ac:dyDescent="0.25">
      <c r="A942">
        <v>941</v>
      </c>
      <c r="B942" s="1">
        <v>43642</v>
      </c>
      <c r="C942">
        <v>1</v>
      </c>
      <c r="D942">
        <v>4</v>
      </c>
      <c r="E942">
        <v>14</v>
      </c>
      <c r="F942">
        <v>29</v>
      </c>
      <c r="G942">
        <v>34</v>
      </c>
      <c r="H942">
        <v>10</v>
      </c>
    </row>
    <row r="943" spans="1:8" x14ac:dyDescent="0.25">
      <c r="A943">
        <v>942</v>
      </c>
      <c r="B943" s="1">
        <v>43649</v>
      </c>
      <c r="C943">
        <v>3</v>
      </c>
      <c r="D943">
        <v>7</v>
      </c>
      <c r="E943">
        <v>9</v>
      </c>
      <c r="F943">
        <v>17</v>
      </c>
      <c r="G943">
        <v>24</v>
      </c>
      <c r="H943">
        <v>6</v>
      </c>
    </row>
    <row r="944" spans="1:8" x14ac:dyDescent="0.25">
      <c r="A944">
        <v>943</v>
      </c>
      <c r="B944" s="1">
        <v>43656</v>
      </c>
      <c r="C944">
        <v>2</v>
      </c>
      <c r="D944">
        <v>8</v>
      </c>
      <c r="E944">
        <v>19</v>
      </c>
      <c r="F944">
        <v>20</v>
      </c>
      <c r="G944">
        <v>29</v>
      </c>
      <c r="H944">
        <v>14</v>
      </c>
    </row>
    <row r="945" spans="1:8" x14ac:dyDescent="0.25">
      <c r="A945">
        <v>944</v>
      </c>
      <c r="B945" s="1">
        <v>43663</v>
      </c>
      <c r="C945">
        <v>3</v>
      </c>
      <c r="D945">
        <v>7</v>
      </c>
      <c r="E945">
        <v>8</v>
      </c>
      <c r="F945">
        <v>25</v>
      </c>
      <c r="G945">
        <v>34</v>
      </c>
      <c r="H945">
        <v>8</v>
      </c>
    </row>
    <row r="946" spans="1:8" x14ac:dyDescent="0.25">
      <c r="A946">
        <v>945</v>
      </c>
      <c r="B946" s="1">
        <v>43670</v>
      </c>
      <c r="C946">
        <v>7</v>
      </c>
      <c r="D946">
        <v>14</v>
      </c>
      <c r="E946">
        <v>18</v>
      </c>
      <c r="F946">
        <v>22</v>
      </c>
      <c r="G946">
        <v>34</v>
      </c>
      <c r="H946">
        <v>5</v>
      </c>
    </row>
    <row r="947" spans="1:8" x14ac:dyDescent="0.25">
      <c r="A947">
        <v>946</v>
      </c>
      <c r="B947" s="1">
        <v>43677</v>
      </c>
      <c r="C947">
        <v>10</v>
      </c>
      <c r="D947">
        <v>13</v>
      </c>
      <c r="E947">
        <v>14</v>
      </c>
      <c r="F947">
        <v>18</v>
      </c>
      <c r="G947">
        <v>27</v>
      </c>
      <c r="H947">
        <v>3</v>
      </c>
    </row>
    <row r="948" spans="1:8" x14ac:dyDescent="0.25">
      <c r="A948">
        <v>947</v>
      </c>
      <c r="B948" s="1">
        <v>43684</v>
      </c>
      <c r="C948">
        <v>1</v>
      </c>
      <c r="D948">
        <v>9</v>
      </c>
      <c r="E948">
        <v>10</v>
      </c>
      <c r="F948">
        <v>12</v>
      </c>
      <c r="G948">
        <v>21</v>
      </c>
      <c r="H948">
        <v>2</v>
      </c>
    </row>
    <row r="949" spans="1:8" x14ac:dyDescent="0.25">
      <c r="A949">
        <v>948</v>
      </c>
      <c r="B949" s="1">
        <v>43691</v>
      </c>
      <c r="C949">
        <v>7</v>
      </c>
      <c r="D949">
        <v>13</v>
      </c>
      <c r="E949">
        <v>15</v>
      </c>
      <c r="F949">
        <v>25</v>
      </c>
      <c r="G949">
        <v>31</v>
      </c>
      <c r="H949">
        <v>2</v>
      </c>
    </row>
    <row r="950" spans="1:8" x14ac:dyDescent="0.25">
      <c r="A950">
        <v>949</v>
      </c>
      <c r="B950" s="1">
        <v>43698</v>
      </c>
      <c r="C950">
        <v>6</v>
      </c>
      <c r="D950">
        <v>8</v>
      </c>
      <c r="E950">
        <v>10</v>
      </c>
      <c r="F950">
        <v>27</v>
      </c>
      <c r="G950">
        <v>31</v>
      </c>
      <c r="H950">
        <v>4</v>
      </c>
    </row>
    <row r="951" spans="1:8" x14ac:dyDescent="0.25">
      <c r="A951">
        <v>950</v>
      </c>
      <c r="B951" s="1">
        <v>43705</v>
      </c>
      <c r="C951">
        <v>1</v>
      </c>
      <c r="D951">
        <v>15</v>
      </c>
      <c r="E951">
        <v>24</v>
      </c>
      <c r="F951">
        <v>32</v>
      </c>
      <c r="G951">
        <v>33</v>
      </c>
      <c r="H951">
        <v>4</v>
      </c>
    </row>
    <row r="952" spans="1:8" x14ac:dyDescent="0.25">
      <c r="A952">
        <v>951</v>
      </c>
      <c r="B952" s="1">
        <v>43712</v>
      </c>
      <c r="C952">
        <v>6</v>
      </c>
      <c r="D952">
        <v>15</v>
      </c>
      <c r="E952">
        <v>18</v>
      </c>
      <c r="F952">
        <v>21</v>
      </c>
      <c r="G952">
        <v>24</v>
      </c>
      <c r="H952">
        <v>7</v>
      </c>
    </row>
    <row r="953" spans="1:8" x14ac:dyDescent="0.25">
      <c r="A953">
        <v>952</v>
      </c>
      <c r="B953" s="1">
        <v>43719</v>
      </c>
      <c r="C953">
        <v>6</v>
      </c>
      <c r="D953">
        <v>8</v>
      </c>
      <c r="E953">
        <v>19</v>
      </c>
      <c r="F953">
        <v>27</v>
      </c>
      <c r="G953">
        <v>34</v>
      </c>
      <c r="H953">
        <v>4</v>
      </c>
    </row>
    <row r="954" spans="1:8" x14ac:dyDescent="0.25">
      <c r="A954">
        <v>953</v>
      </c>
      <c r="B954" s="1">
        <v>43726</v>
      </c>
      <c r="C954">
        <v>10</v>
      </c>
      <c r="D954">
        <v>14</v>
      </c>
      <c r="E954">
        <v>23</v>
      </c>
      <c r="F954">
        <v>27</v>
      </c>
      <c r="G954">
        <v>30</v>
      </c>
      <c r="H954">
        <v>10</v>
      </c>
    </row>
    <row r="955" spans="1:8" x14ac:dyDescent="0.25">
      <c r="A955">
        <v>954</v>
      </c>
      <c r="B955" s="1">
        <v>43733</v>
      </c>
      <c r="C955">
        <v>1</v>
      </c>
      <c r="D955">
        <v>12</v>
      </c>
      <c r="E955">
        <v>16</v>
      </c>
      <c r="F955">
        <v>18</v>
      </c>
      <c r="G955">
        <v>29</v>
      </c>
      <c r="H955">
        <v>6</v>
      </c>
    </row>
    <row r="956" spans="1:8" x14ac:dyDescent="0.25">
      <c r="A956">
        <v>955</v>
      </c>
      <c r="B956" s="1">
        <v>43740</v>
      </c>
      <c r="C956">
        <v>5</v>
      </c>
      <c r="D956">
        <v>15</v>
      </c>
      <c r="E956">
        <v>29</v>
      </c>
      <c r="F956">
        <v>31</v>
      </c>
      <c r="G956">
        <v>33</v>
      </c>
      <c r="H956">
        <v>8</v>
      </c>
    </row>
    <row r="957" spans="1:8" x14ac:dyDescent="0.25">
      <c r="A957">
        <v>956</v>
      </c>
      <c r="B957" s="1">
        <v>43747</v>
      </c>
      <c r="C957">
        <v>3</v>
      </c>
      <c r="D957">
        <v>11</v>
      </c>
      <c r="E957">
        <v>14</v>
      </c>
      <c r="F957">
        <v>28</v>
      </c>
      <c r="G957">
        <v>31</v>
      </c>
      <c r="H957">
        <v>1</v>
      </c>
    </row>
    <row r="958" spans="1:8" x14ac:dyDescent="0.25">
      <c r="A958">
        <v>957</v>
      </c>
      <c r="B958" s="1">
        <v>43754</v>
      </c>
      <c r="C958">
        <v>3</v>
      </c>
      <c r="D958">
        <v>11</v>
      </c>
      <c r="E958">
        <v>17</v>
      </c>
      <c r="F958">
        <v>23</v>
      </c>
      <c r="G958">
        <v>31</v>
      </c>
      <c r="H958">
        <v>5</v>
      </c>
    </row>
    <row r="959" spans="1:8" x14ac:dyDescent="0.25">
      <c r="A959">
        <v>958</v>
      </c>
      <c r="B959" s="1">
        <v>43761</v>
      </c>
      <c r="C959">
        <v>10</v>
      </c>
      <c r="D959">
        <v>14</v>
      </c>
      <c r="E959">
        <v>16</v>
      </c>
      <c r="F959">
        <v>26</v>
      </c>
      <c r="G959">
        <v>29</v>
      </c>
      <c r="H959">
        <v>11</v>
      </c>
    </row>
    <row r="960" spans="1:8" x14ac:dyDescent="0.25">
      <c r="A960">
        <v>959</v>
      </c>
      <c r="B960" s="1">
        <v>43768</v>
      </c>
      <c r="C960">
        <v>1</v>
      </c>
      <c r="D960">
        <v>10</v>
      </c>
      <c r="E960">
        <v>30</v>
      </c>
      <c r="F960">
        <v>32</v>
      </c>
      <c r="G960">
        <v>34</v>
      </c>
      <c r="H960">
        <v>3</v>
      </c>
    </row>
    <row r="961" spans="1:8" x14ac:dyDescent="0.25">
      <c r="A961">
        <v>960</v>
      </c>
      <c r="B961" s="1">
        <v>43775</v>
      </c>
      <c r="C961">
        <v>7</v>
      </c>
      <c r="D961">
        <v>8</v>
      </c>
      <c r="E961">
        <v>27</v>
      </c>
      <c r="F961">
        <v>29</v>
      </c>
      <c r="G961">
        <v>33</v>
      </c>
      <c r="H961">
        <v>10</v>
      </c>
    </row>
    <row r="962" spans="1:8" x14ac:dyDescent="0.25">
      <c r="A962">
        <v>961</v>
      </c>
      <c r="B962" s="1">
        <v>43782</v>
      </c>
      <c r="C962">
        <v>2</v>
      </c>
      <c r="D962">
        <v>19</v>
      </c>
      <c r="E962">
        <v>21</v>
      </c>
      <c r="F962">
        <v>24</v>
      </c>
      <c r="G962">
        <v>25</v>
      </c>
      <c r="H962">
        <v>5</v>
      </c>
    </row>
    <row r="963" spans="1:8" x14ac:dyDescent="0.25">
      <c r="A963">
        <v>962</v>
      </c>
      <c r="B963" s="1">
        <v>43789</v>
      </c>
      <c r="C963">
        <v>7</v>
      </c>
      <c r="D963">
        <v>8</v>
      </c>
      <c r="E963">
        <v>25</v>
      </c>
      <c r="F963">
        <v>29</v>
      </c>
      <c r="G963">
        <v>32</v>
      </c>
      <c r="H963">
        <v>6</v>
      </c>
    </row>
    <row r="964" spans="1:8" x14ac:dyDescent="0.25">
      <c r="A964">
        <v>963</v>
      </c>
      <c r="B964" s="1">
        <v>43796</v>
      </c>
      <c r="C964">
        <v>1</v>
      </c>
      <c r="D964">
        <v>9</v>
      </c>
      <c r="E964">
        <v>14</v>
      </c>
      <c r="F964">
        <v>24</v>
      </c>
      <c r="G964">
        <v>28</v>
      </c>
      <c r="H964">
        <v>14</v>
      </c>
    </row>
    <row r="965" spans="1:8" x14ac:dyDescent="0.25">
      <c r="A965">
        <v>964</v>
      </c>
      <c r="B965" s="1">
        <v>43803</v>
      </c>
      <c r="C965">
        <v>12</v>
      </c>
      <c r="D965">
        <v>18</v>
      </c>
      <c r="E965">
        <v>26</v>
      </c>
      <c r="F965">
        <v>30</v>
      </c>
      <c r="G965">
        <v>34</v>
      </c>
      <c r="H965">
        <v>6</v>
      </c>
    </row>
    <row r="966" spans="1:8" x14ac:dyDescent="0.25">
      <c r="A966">
        <v>965</v>
      </c>
      <c r="B966" s="1">
        <v>43810</v>
      </c>
      <c r="C966">
        <v>2</v>
      </c>
      <c r="D966">
        <v>4</v>
      </c>
      <c r="E966">
        <v>7</v>
      </c>
      <c r="F966">
        <v>12</v>
      </c>
      <c r="G966">
        <v>21</v>
      </c>
      <c r="H966">
        <v>10</v>
      </c>
    </row>
    <row r="967" spans="1:8" x14ac:dyDescent="0.25">
      <c r="A967">
        <v>966</v>
      </c>
      <c r="B967" s="1">
        <v>43817</v>
      </c>
      <c r="C967">
        <v>11</v>
      </c>
      <c r="D967">
        <v>12</v>
      </c>
      <c r="E967">
        <v>17</v>
      </c>
      <c r="F967">
        <v>23</v>
      </c>
      <c r="G967">
        <v>26</v>
      </c>
      <c r="H967">
        <v>3</v>
      </c>
    </row>
    <row r="968" spans="1:8" x14ac:dyDescent="0.25">
      <c r="A968">
        <v>967</v>
      </c>
      <c r="B968" s="1">
        <v>43824</v>
      </c>
      <c r="C968">
        <v>4</v>
      </c>
      <c r="D968">
        <v>5</v>
      </c>
      <c r="E968">
        <v>21</v>
      </c>
      <c r="F968">
        <v>22</v>
      </c>
      <c r="G968">
        <v>31</v>
      </c>
      <c r="H968">
        <v>3</v>
      </c>
    </row>
    <row r="969" spans="1:8" x14ac:dyDescent="0.25">
      <c r="A969">
        <v>968</v>
      </c>
      <c r="B969" s="1">
        <v>43831</v>
      </c>
      <c r="C969">
        <v>6</v>
      </c>
      <c r="D969">
        <v>7</v>
      </c>
      <c r="E969">
        <v>18</v>
      </c>
      <c r="F969">
        <v>25</v>
      </c>
      <c r="G969">
        <v>34</v>
      </c>
      <c r="H969">
        <v>5</v>
      </c>
    </row>
    <row r="970" spans="1:8" x14ac:dyDescent="0.25">
      <c r="A970">
        <v>969</v>
      </c>
      <c r="B970" s="1">
        <v>43838</v>
      </c>
      <c r="C970">
        <v>4</v>
      </c>
      <c r="D970">
        <v>12</v>
      </c>
      <c r="E970">
        <v>18</v>
      </c>
      <c r="F970">
        <v>28</v>
      </c>
      <c r="G970">
        <v>33</v>
      </c>
      <c r="H970">
        <v>11</v>
      </c>
    </row>
    <row r="971" spans="1:8" x14ac:dyDescent="0.25">
      <c r="A971">
        <v>970</v>
      </c>
      <c r="B971" s="1">
        <v>43845</v>
      </c>
      <c r="C971">
        <v>3</v>
      </c>
      <c r="D971">
        <v>17</v>
      </c>
      <c r="E971">
        <v>18</v>
      </c>
      <c r="F971">
        <v>23</v>
      </c>
      <c r="G971">
        <v>26</v>
      </c>
      <c r="H971">
        <v>4</v>
      </c>
    </row>
    <row r="972" spans="1:8" x14ac:dyDescent="0.25">
      <c r="A972">
        <v>971</v>
      </c>
      <c r="B972" s="1">
        <v>43852</v>
      </c>
      <c r="C972">
        <v>17</v>
      </c>
      <c r="D972">
        <v>18</v>
      </c>
      <c r="E972">
        <v>24</v>
      </c>
      <c r="F972">
        <v>27</v>
      </c>
      <c r="G972">
        <v>29</v>
      </c>
      <c r="H972">
        <v>11</v>
      </c>
    </row>
    <row r="973" spans="1:8" x14ac:dyDescent="0.25">
      <c r="A973">
        <v>972</v>
      </c>
      <c r="B973" s="1">
        <v>43859</v>
      </c>
      <c r="C973">
        <v>6</v>
      </c>
      <c r="D973">
        <v>12</v>
      </c>
      <c r="E973">
        <v>17</v>
      </c>
      <c r="F973">
        <v>19</v>
      </c>
      <c r="G973">
        <v>30</v>
      </c>
      <c r="H973">
        <v>8</v>
      </c>
    </row>
    <row r="974" spans="1:8" x14ac:dyDescent="0.25">
      <c r="A974">
        <v>973</v>
      </c>
      <c r="B974" s="1">
        <v>43866</v>
      </c>
      <c r="C974">
        <v>1</v>
      </c>
      <c r="D974">
        <v>16</v>
      </c>
      <c r="E974">
        <v>17</v>
      </c>
      <c r="F974">
        <v>26</v>
      </c>
      <c r="G974">
        <v>31</v>
      </c>
      <c r="H974">
        <v>1</v>
      </c>
    </row>
    <row r="975" spans="1:8" x14ac:dyDescent="0.25">
      <c r="A975">
        <v>974</v>
      </c>
      <c r="B975" s="1">
        <v>43873</v>
      </c>
      <c r="C975">
        <v>4</v>
      </c>
      <c r="D975">
        <v>16</v>
      </c>
      <c r="E975">
        <v>20</v>
      </c>
      <c r="F975">
        <v>21</v>
      </c>
      <c r="G975">
        <v>29</v>
      </c>
      <c r="H975">
        <v>9</v>
      </c>
    </row>
    <row r="976" spans="1:8" x14ac:dyDescent="0.25">
      <c r="A976">
        <v>975</v>
      </c>
      <c r="B976" s="1">
        <v>43880</v>
      </c>
      <c r="C976">
        <v>1</v>
      </c>
      <c r="D976">
        <v>2</v>
      </c>
      <c r="E976">
        <v>5</v>
      </c>
      <c r="F976">
        <v>6</v>
      </c>
      <c r="G976">
        <v>25</v>
      </c>
      <c r="H976">
        <v>1</v>
      </c>
    </row>
    <row r="977" spans="1:8" x14ac:dyDescent="0.25">
      <c r="A977">
        <v>976</v>
      </c>
      <c r="B977" s="1">
        <v>43887</v>
      </c>
      <c r="C977">
        <v>3</v>
      </c>
      <c r="D977">
        <v>11</v>
      </c>
      <c r="E977">
        <v>20</v>
      </c>
      <c r="F977">
        <v>25</v>
      </c>
      <c r="G977">
        <v>28</v>
      </c>
      <c r="H977">
        <v>6</v>
      </c>
    </row>
    <row r="978" spans="1:8" x14ac:dyDescent="0.25">
      <c r="A978">
        <v>977</v>
      </c>
      <c r="B978" s="1">
        <v>43894</v>
      </c>
      <c r="C978">
        <v>3</v>
      </c>
      <c r="D978">
        <v>12</v>
      </c>
      <c r="E978">
        <v>25</v>
      </c>
      <c r="F978">
        <v>28</v>
      </c>
      <c r="G978">
        <v>32</v>
      </c>
      <c r="H978">
        <v>14</v>
      </c>
    </row>
    <row r="979" spans="1:8" x14ac:dyDescent="0.25">
      <c r="A979">
        <v>978</v>
      </c>
      <c r="B979" s="1">
        <v>43901</v>
      </c>
      <c r="C979">
        <v>2</v>
      </c>
      <c r="D979">
        <v>6</v>
      </c>
      <c r="E979">
        <v>14</v>
      </c>
      <c r="F979">
        <v>22</v>
      </c>
      <c r="G979">
        <v>34</v>
      </c>
      <c r="H979">
        <v>4</v>
      </c>
    </row>
    <row r="980" spans="1:8" x14ac:dyDescent="0.25">
      <c r="A980">
        <v>979</v>
      </c>
      <c r="B980" s="1">
        <v>43908</v>
      </c>
      <c r="C980">
        <v>2</v>
      </c>
      <c r="D980">
        <v>4</v>
      </c>
      <c r="E980">
        <v>16</v>
      </c>
      <c r="F980">
        <v>25</v>
      </c>
      <c r="G980">
        <v>30</v>
      </c>
      <c r="H980">
        <v>14</v>
      </c>
    </row>
    <row r="981" spans="1:8" x14ac:dyDescent="0.25">
      <c r="A981">
        <v>980</v>
      </c>
      <c r="B981" s="1">
        <v>43915</v>
      </c>
      <c r="C981">
        <v>9</v>
      </c>
      <c r="D981">
        <v>14</v>
      </c>
      <c r="E981">
        <v>22</v>
      </c>
      <c r="F981">
        <v>25</v>
      </c>
      <c r="G981">
        <v>26</v>
      </c>
      <c r="H981">
        <v>10</v>
      </c>
    </row>
    <row r="982" spans="1:8" x14ac:dyDescent="0.25">
      <c r="A982">
        <v>981</v>
      </c>
      <c r="B982" s="1">
        <v>43922</v>
      </c>
      <c r="C982">
        <v>5</v>
      </c>
      <c r="D982">
        <v>13</v>
      </c>
      <c r="E982">
        <v>14</v>
      </c>
      <c r="F982">
        <v>31</v>
      </c>
      <c r="G982">
        <v>33</v>
      </c>
      <c r="H982">
        <v>4</v>
      </c>
    </row>
    <row r="983" spans="1:8" x14ac:dyDescent="0.25">
      <c r="A983">
        <v>982</v>
      </c>
      <c r="B983" s="1">
        <v>43929</v>
      </c>
      <c r="C983">
        <v>4</v>
      </c>
      <c r="D983">
        <v>5</v>
      </c>
      <c r="E983">
        <v>8</v>
      </c>
      <c r="F983">
        <v>9</v>
      </c>
      <c r="G983">
        <v>11</v>
      </c>
      <c r="H983">
        <v>12</v>
      </c>
    </row>
    <row r="984" spans="1:8" x14ac:dyDescent="0.25">
      <c r="A984">
        <v>983</v>
      </c>
      <c r="B984" s="1">
        <v>43936</v>
      </c>
      <c r="C984">
        <v>7</v>
      </c>
      <c r="D984">
        <v>10</v>
      </c>
      <c r="E984">
        <v>16</v>
      </c>
      <c r="F984">
        <v>29</v>
      </c>
      <c r="G984">
        <v>34</v>
      </c>
      <c r="H984">
        <v>7</v>
      </c>
    </row>
    <row r="985" spans="1:8" x14ac:dyDescent="0.25">
      <c r="A985">
        <v>984</v>
      </c>
      <c r="B985" s="1">
        <v>43943</v>
      </c>
      <c r="C985">
        <v>3</v>
      </c>
      <c r="D985">
        <v>11</v>
      </c>
      <c r="E985">
        <v>12</v>
      </c>
      <c r="F985">
        <v>25</v>
      </c>
      <c r="G985">
        <v>34</v>
      </c>
      <c r="H985">
        <v>9</v>
      </c>
    </row>
    <row r="986" spans="1:8" x14ac:dyDescent="0.25">
      <c r="A986">
        <v>985</v>
      </c>
      <c r="B986" s="1">
        <v>43950</v>
      </c>
      <c r="C986">
        <v>8</v>
      </c>
      <c r="D986">
        <v>12</v>
      </c>
      <c r="E986">
        <v>22</v>
      </c>
      <c r="F986">
        <v>32</v>
      </c>
      <c r="G986">
        <v>33</v>
      </c>
      <c r="H986">
        <v>10</v>
      </c>
    </row>
    <row r="987" spans="1:8" x14ac:dyDescent="0.25">
      <c r="A987">
        <v>986</v>
      </c>
      <c r="B987" s="1">
        <v>43957</v>
      </c>
      <c r="C987">
        <v>22</v>
      </c>
      <c r="D987">
        <v>25</v>
      </c>
      <c r="E987">
        <v>28</v>
      </c>
      <c r="F987">
        <v>29</v>
      </c>
      <c r="G987">
        <v>30</v>
      </c>
      <c r="H987">
        <v>5</v>
      </c>
    </row>
    <row r="988" spans="1:8" x14ac:dyDescent="0.25">
      <c r="A988">
        <v>987</v>
      </c>
      <c r="B988" s="1">
        <v>43964</v>
      </c>
      <c r="C988">
        <v>7</v>
      </c>
      <c r="D988">
        <v>9</v>
      </c>
      <c r="E988">
        <v>29</v>
      </c>
      <c r="F988">
        <v>31</v>
      </c>
      <c r="G988">
        <v>33</v>
      </c>
      <c r="H988">
        <v>13</v>
      </c>
    </row>
    <row r="989" spans="1:8" x14ac:dyDescent="0.25">
      <c r="A989">
        <v>988</v>
      </c>
      <c r="B989" s="1">
        <v>43971</v>
      </c>
      <c r="C989">
        <v>2</v>
      </c>
      <c r="D989">
        <v>9</v>
      </c>
      <c r="E989">
        <v>14</v>
      </c>
      <c r="F989">
        <v>20</v>
      </c>
      <c r="G989">
        <v>27</v>
      </c>
      <c r="H989">
        <v>4</v>
      </c>
    </row>
    <row r="990" spans="1:8" x14ac:dyDescent="0.25">
      <c r="A990">
        <v>989</v>
      </c>
      <c r="B990" s="1">
        <v>43978</v>
      </c>
      <c r="C990">
        <v>3</v>
      </c>
      <c r="D990">
        <v>5</v>
      </c>
      <c r="E990">
        <v>11</v>
      </c>
      <c r="F990">
        <v>23</v>
      </c>
      <c r="G990">
        <v>31</v>
      </c>
      <c r="H990">
        <v>13</v>
      </c>
    </row>
    <row r="991" spans="1:8" x14ac:dyDescent="0.25">
      <c r="A991">
        <v>990</v>
      </c>
      <c r="B991" s="1">
        <v>43985</v>
      </c>
      <c r="C991">
        <v>6</v>
      </c>
      <c r="D991">
        <v>7</v>
      </c>
      <c r="E991">
        <v>9</v>
      </c>
      <c r="F991">
        <v>23</v>
      </c>
      <c r="G991">
        <v>32</v>
      </c>
      <c r="H991">
        <v>1</v>
      </c>
    </row>
    <row r="992" spans="1:8" x14ac:dyDescent="0.25">
      <c r="A992">
        <v>991</v>
      </c>
      <c r="B992" s="1">
        <v>43992</v>
      </c>
      <c r="C992">
        <v>16</v>
      </c>
      <c r="D992">
        <v>19</v>
      </c>
      <c r="E992">
        <v>23</v>
      </c>
      <c r="F992">
        <v>30</v>
      </c>
      <c r="G992">
        <v>32</v>
      </c>
      <c r="H992">
        <v>3</v>
      </c>
    </row>
    <row r="993" spans="1:8" x14ac:dyDescent="0.25">
      <c r="A993">
        <v>992</v>
      </c>
      <c r="B993" s="1">
        <v>43999</v>
      </c>
      <c r="C993">
        <v>4</v>
      </c>
      <c r="D993">
        <v>10</v>
      </c>
      <c r="E993">
        <v>19</v>
      </c>
      <c r="F993">
        <v>20</v>
      </c>
      <c r="G993">
        <v>30</v>
      </c>
      <c r="H993">
        <v>4</v>
      </c>
    </row>
    <row r="994" spans="1:8" x14ac:dyDescent="0.25">
      <c r="A994">
        <v>993</v>
      </c>
      <c r="B994" s="1">
        <v>44006</v>
      </c>
      <c r="C994">
        <v>1</v>
      </c>
      <c r="D994">
        <v>17</v>
      </c>
      <c r="E994">
        <v>20</v>
      </c>
      <c r="F994">
        <v>25</v>
      </c>
      <c r="G994">
        <v>34</v>
      </c>
      <c r="H994">
        <v>8</v>
      </c>
    </row>
    <row r="995" spans="1:8" x14ac:dyDescent="0.25">
      <c r="A995">
        <v>994</v>
      </c>
      <c r="B995" s="1">
        <v>44013</v>
      </c>
      <c r="C995">
        <v>9</v>
      </c>
      <c r="D995">
        <v>12</v>
      </c>
      <c r="E995">
        <v>14</v>
      </c>
      <c r="F995">
        <v>23</v>
      </c>
      <c r="G995">
        <v>30</v>
      </c>
      <c r="H995">
        <v>4</v>
      </c>
    </row>
    <row r="996" spans="1:8" x14ac:dyDescent="0.25">
      <c r="A996">
        <v>995</v>
      </c>
      <c r="B996" s="1">
        <v>44020</v>
      </c>
      <c r="C996">
        <v>11</v>
      </c>
      <c r="D996">
        <v>12</v>
      </c>
      <c r="E996">
        <v>20</v>
      </c>
      <c r="F996">
        <v>30</v>
      </c>
      <c r="G996">
        <v>33</v>
      </c>
      <c r="H996">
        <v>14</v>
      </c>
    </row>
    <row r="997" spans="1:8" x14ac:dyDescent="0.25">
      <c r="A997">
        <v>996</v>
      </c>
      <c r="B997" s="1">
        <v>44027</v>
      </c>
      <c r="C997">
        <v>2</v>
      </c>
      <c r="D997">
        <v>5</v>
      </c>
      <c r="E997">
        <v>8</v>
      </c>
      <c r="F997">
        <v>15</v>
      </c>
      <c r="G997">
        <v>16</v>
      </c>
      <c r="H997">
        <v>10</v>
      </c>
    </row>
    <row r="998" spans="1:8" x14ac:dyDescent="0.25">
      <c r="A998">
        <v>997</v>
      </c>
      <c r="B998" s="1">
        <v>44034</v>
      </c>
      <c r="C998">
        <v>6</v>
      </c>
      <c r="D998">
        <v>16</v>
      </c>
      <c r="E998">
        <v>17</v>
      </c>
      <c r="F998">
        <v>25</v>
      </c>
      <c r="G998">
        <v>31</v>
      </c>
      <c r="H998">
        <v>9</v>
      </c>
    </row>
    <row r="999" spans="1:8" x14ac:dyDescent="0.25">
      <c r="A999">
        <v>998</v>
      </c>
      <c r="B999" s="1">
        <v>44041</v>
      </c>
      <c r="C999">
        <v>11</v>
      </c>
      <c r="D999">
        <v>13</v>
      </c>
      <c r="E999">
        <v>14</v>
      </c>
      <c r="F999">
        <v>32</v>
      </c>
      <c r="G999">
        <v>34</v>
      </c>
      <c r="H999">
        <v>8</v>
      </c>
    </row>
    <row r="1000" spans="1:8" x14ac:dyDescent="0.25">
      <c r="A1000">
        <v>999</v>
      </c>
      <c r="B1000" s="1">
        <v>44048</v>
      </c>
      <c r="C1000">
        <v>1</v>
      </c>
      <c r="D1000">
        <v>4</v>
      </c>
      <c r="E1000">
        <v>7</v>
      </c>
      <c r="F1000">
        <v>14</v>
      </c>
      <c r="G1000">
        <v>24</v>
      </c>
      <c r="H1000">
        <v>1</v>
      </c>
    </row>
    <row r="1001" spans="1:8" x14ac:dyDescent="0.25">
      <c r="A1001">
        <v>1000</v>
      </c>
      <c r="B1001" s="1">
        <v>44055</v>
      </c>
      <c r="C1001">
        <v>2</v>
      </c>
      <c r="D1001">
        <v>7</v>
      </c>
      <c r="E1001">
        <v>20</v>
      </c>
      <c r="F1001">
        <v>21</v>
      </c>
      <c r="G1001">
        <v>33</v>
      </c>
      <c r="H1001">
        <v>1</v>
      </c>
    </row>
    <row r="1002" spans="1:8" x14ac:dyDescent="0.25">
      <c r="A1002">
        <v>1001</v>
      </c>
      <c r="B1002" s="1">
        <v>44062</v>
      </c>
      <c r="C1002">
        <v>5</v>
      </c>
      <c r="D1002">
        <v>13</v>
      </c>
      <c r="E1002">
        <v>18</v>
      </c>
      <c r="F1002">
        <v>19</v>
      </c>
      <c r="G1002">
        <v>21</v>
      </c>
      <c r="H1002">
        <v>1</v>
      </c>
    </row>
    <row r="1003" spans="1:8" x14ac:dyDescent="0.25">
      <c r="A1003">
        <v>1002</v>
      </c>
      <c r="B1003" s="1">
        <v>44069</v>
      </c>
      <c r="C1003">
        <v>14</v>
      </c>
      <c r="D1003">
        <v>15</v>
      </c>
      <c r="E1003">
        <v>18</v>
      </c>
      <c r="F1003">
        <v>29</v>
      </c>
      <c r="G1003">
        <v>24</v>
      </c>
      <c r="H1003">
        <v>5</v>
      </c>
    </row>
    <row r="1004" spans="1:8" x14ac:dyDescent="0.25">
      <c r="A1004">
        <v>1003</v>
      </c>
      <c r="B1004" s="1">
        <v>44076</v>
      </c>
      <c r="C1004">
        <v>4</v>
      </c>
      <c r="D1004">
        <v>5</v>
      </c>
      <c r="E1004">
        <v>23</v>
      </c>
      <c r="F1004">
        <v>25</v>
      </c>
      <c r="G1004">
        <v>29</v>
      </c>
      <c r="H1004">
        <v>6</v>
      </c>
    </row>
    <row r="1005" spans="1:8" x14ac:dyDescent="0.25">
      <c r="A1005">
        <v>1004</v>
      </c>
      <c r="B1005" s="1">
        <v>44083</v>
      </c>
      <c r="C1005">
        <v>3</v>
      </c>
      <c r="D1005">
        <v>5</v>
      </c>
      <c r="E1005">
        <v>21</v>
      </c>
      <c r="F1005">
        <v>29</v>
      </c>
      <c r="G1005">
        <v>32</v>
      </c>
      <c r="H1005">
        <v>6</v>
      </c>
    </row>
    <row r="1006" spans="1:8" x14ac:dyDescent="0.25">
      <c r="A1006">
        <v>1005</v>
      </c>
      <c r="B1006" s="1">
        <v>44090</v>
      </c>
      <c r="C1006">
        <v>11</v>
      </c>
      <c r="D1006">
        <v>12</v>
      </c>
      <c r="E1006">
        <v>22</v>
      </c>
      <c r="F1006">
        <v>25</v>
      </c>
      <c r="G1006">
        <v>33</v>
      </c>
      <c r="H1006">
        <v>13</v>
      </c>
    </row>
    <row r="1007" spans="1:8" x14ac:dyDescent="0.25">
      <c r="A1007">
        <v>1006</v>
      </c>
      <c r="B1007" s="1">
        <v>44097</v>
      </c>
      <c r="C1007">
        <v>6</v>
      </c>
      <c r="D1007">
        <v>11</v>
      </c>
      <c r="E1007">
        <v>14</v>
      </c>
      <c r="F1007">
        <v>18</v>
      </c>
      <c r="G1007">
        <v>34</v>
      </c>
      <c r="H1007">
        <v>6</v>
      </c>
    </row>
    <row r="1008" spans="1:8" x14ac:dyDescent="0.25">
      <c r="A1008">
        <v>1007</v>
      </c>
      <c r="B1008" s="1">
        <v>44104</v>
      </c>
      <c r="C1008">
        <v>1</v>
      </c>
      <c r="D1008">
        <v>4</v>
      </c>
      <c r="E1008">
        <v>7</v>
      </c>
      <c r="F1008">
        <v>17</v>
      </c>
      <c r="G1008">
        <v>23</v>
      </c>
      <c r="H1008">
        <v>5</v>
      </c>
    </row>
    <row r="1009" spans="1:8" x14ac:dyDescent="0.25">
      <c r="A1009">
        <v>1008</v>
      </c>
      <c r="B1009" s="1">
        <v>44111</v>
      </c>
      <c r="C1009">
        <v>1</v>
      </c>
      <c r="D1009">
        <v>6</v>
      </c>
      <c r="E1009">
        <v>13</v>
      </c>
      <c r="F1009">
        <v>22</v>
      </c>
      <c r="G1009">
        <v>23</v>
      </c>
      <c r="H1009">
        <v>6</v>
      </c>
    </row>
    <row r="1010" spans="1:8" x14ac:dyDescent="0.25">
      <c r="A1010">
        <v>1009</v>
      </c>
      <c r="B1010" s="1">
        <v>44118</v>
      </c>
      <c r="C1010">
        <v>3</v>
      </c>
      <c r="D1010">
        <v>4</v>
      </c>
      <c r="E1010">
        <v>22</v>
      </c>
      <c r="F1010">
        <v>32</v>
      </c>
      <c r="G1010">
        <v>33</v>
      </c>
      <c r="H1010">
        <v>11</v>
      </c>
    </row>
    <row r="1011" spans="1:8" x14ac:dyDescent="0.25">
      <c r="A1011">
        <v>1010</v>
      </c>
      <c r="B1011" s="1">
        <v>44122</v>
      </c>
      <c r="C1011">
        <v>6</v>
      </c>
      <c r="D1011">
        <v>10</v>
      </c>
      <c r="E1011">
        <v>15</v>
      </c>
      <c r="F1011">
        <v>22</v>
      </c>
      <c r="G1011">
        <v>29</v>
      </c>
      <c r="H1011">
        <v>2</v>
      </c>
    </row>
    <row r="1012" spans="1:8" x14ac:dyDescent="0.25">
      <c r="A1012">
        <v>1011</v>
      </c>
      <c r="B1012" s="1">
        <v>44125</v>
      </c>
      <c r="C1012">
        <v>12</v>
      </c>
      <c r="D1012">
        <v>16</v>
      </c>
      <c r="E1012">
        <v>17</v>
      </c>
      <c r="F1012">
        <v>26</v>
      </c>
      <c r="G1012">
        <v>32</v>
      </c>
      <c r="H1012">
        <v>12</v>
      </c>
    </row>
    <row r="1013" spans="1:8" x14ac:dyDescent="0.25">
      <c r="A1013">
        <v>1012</v>
      </c>
      <c r="B1013" s="1">
        <v>44129</v>
      </c>
      <c r="C1013">
        <v>7</v>
      </c>
      <c r="D1013">
        <v>12</v>
      </c>
      <c r="E1013">
        <v>15</v>
      </c>
      <c r="F1013">
        <v>31</v>
      </c>
      <c r="G1013">
        <v>34</v>
      </c>
      <c r="H1013">
        <v>14</v>
      </c>
    </row>
    <row r="1014" spans="1:8" x14ac:dyDescent="0.25">
      <c r="A1014">
        <v>1013</v>
      </c>
      <c r="B1014" s="1">
        <v>44132</v>
      </c>
      <c r="C1014">
        <v>6</v>
      </c>
      <c r="D1014">
        <v>18</v>
      </c>
      <c r="E1014">
        <v>19</v>
      </c>
      <c r="F1014">
        <v>23</v>
      </c>
      <c r="G1014">
        <v>27</v>
      </c>
      <c r="H1014">
        <v>14</v>
      </c>
    </row>
    <row r="1015" spans="1:8" x14ac:dyDescent="0.25">
      <c r="A1015">
        <v>1014</v>
      </c>
      <c r="B1015" s="1">
        <v>44136</v>
      </c>
      <c r="C1015">
        <v>3</v>
      </c>
      <c r="D1015">
        <v>5</v>
      </c>
      <c r="E1015">
        <v>9</v>
      </c>
      <c r="F1015">
        <v>29</v>
      </c>
      <c r="G1015">
        <v>34</v>
      </c>
      <c r="H1015">
        <v>2</v>
      </c>
    </row>
    <row r="1016" spans="1:8" x14ac:dyDescent="0.25">
      <c r="A1016">
        <v>1015</v>
      </c>
      <c r="B1016" s="1">
        <v>44139</v>
      </c>
      <c r="C1016">
        <v>4</v>
      </c>
      <c r="D1016">
        <v>27</v>
      </c>
      <c r="E1016">
        <v>28</v>
      </c>
      <c r="F1016">
        <v>32</v>
      </c>
      <c r="G1016">
        <v>34</v>
      </c>
      <c r="H1016">
        <v>4</v>
      </c>
    </row>
    <row r="1017" spans="1:8" x14ac:dyDescent="0.25">
      <c r="A1017">
        <v>1016</v>
      </c>
      <c r="B1017" s="1">
        <v>44143</v>
      </c>
      <c r="C1017">
        <v>4</v>
      </c>
      <c r="D1017">
        <v>5</v>
      </c>
      <c r="E1017">
        <v>9</v>
      </c>
      <c r="F1017">
        <v>11</v>
      </c>
      <c r="G1017">
        <v>30</v>
      </c>
      <c r="H1017">
        <v>6</v>
      </c>
    </row>
    <row r="1018" spans="1:8" x14ac:dyDescent="0.25">
      <c r="A1018">
        <v>1017</v>
      </c>
      <c r="B1018" s="1">
        <v>44146</v>
      </c>
      <c r="C1018">
        <v>18</v>
      </c>
      <c r="D1018">
        <v>22</v>
      </c>
      <c r="E1018">
        <v>26</v>
      </c>
      <c r="F1018">
        <v>28</v>
      </c>
      <c r="G1018">
        <v>33</v>
      </c>
      <c r="H1018">
        <v>1</v>
      </c>
    </row>
    <row r="1019" spans="1:8" x14ac:dyDescent="0.25">
      <c r="A1019">
        <v>1018</v>
      </c>
      <c r="B1019" s="1">
        <v>44150</v>
      </c>
      <c r="C1019">
        <v>18</v>
      </c>
      <c r="D1019">
        <v>20</v>
      </c>
      <c r="E1019">
        <v>28</v>
      </c>
      <c r="F1019">
        <v>31</v>
      </c>
      <c r="G1019">
        <v>32</v>
      </c>
      <c r="H1019">
        <v>5</v>
      </c>
    </row>
    <row r="1020" spans="1:8" x14ac:dyDescent="0.25">
      <c r="A1020">
        <v>1019</v>
      </c>
      <c r="B1020" s="1">
        <v>44153</v>
      </c>
      <c r="C1020">
        <v>6</v>
      </c>
      <c r="D1020">
        <v>8</v>
      </c>
      <c r="E1020">
        <v>27</v>
      </c>
      <c r="F1020">
        <v>31</v>
      </c>
      <c r="G1020">
        <v>32</v>
      </c>
      <c r="H1020">
        <v>10</v>
      </c>
    </row>
    <row r="1021" spans="1:8" x14ac:dyDescent="0.25">
      <c r="A1021">
        <v>1020</v>
      </c>
      <c r="B1021" s="1">
        <v>44157</v>
      </c>
      <c r="C1021">
        <v>2</v>
      </c>
      <c r="D1021">
        <v>16</v>
      </c>
      <c r="E1021">
        <v>20</v>
      </c>
      <c r="F1021">
        <v>28</v>
      </c>
      <c r="G1021">
        <v>31</v>
      </c>
      <c r="H1021">
        <v>1</v>
      </c>
    </row>
    <row r="1022" spans="1:8" x14ac:dyDescent="0.25">
      <c r="A1022">
        <v>1021</v>
      </c>
      <c r="B1022" s="1">
        <v>44160</v>
      </c>
      <c r="C1022">
        <v>1</v>
      </c>
      <c r="D1022">
        <v>7</v>
      </c>
      <c r="E1022">
        <v>16</v>
      </c>
      <c r="F1022">
        <v>21</v>
      </c>
      <c r="G1022">
        <v>22</v>
      </c>
      <c r="H1022">
        <v>12</v>
      </c>
    </row>
    <row r="1023" spans="1:8" x14ac:dyDescent="0.25">
      <c r="A1023">
        <v>1022</v>
      </c>
      <c r="B1023" s="1">
        <v>44164</v>
      </c>
      <c r="C1023">
        <v>11</v>
      </c>
      <c r="D1023">
        <v>13</v>
      </c>
      <c r="E1023">
        <v>16</v>
      </c>
      <c r="F1023">
        <v>26</v>
      </c>
      <c r="G1023">
        <v>32</v>
      </c>
      <c r="H1023">
        <v>10</v>
      </c>
    </row>
    <row r="1024" spans="1:8" x14ac:dyDescent="0.25">
      <c r="A1024">
        <v>1023</v>
      </c>
      <c r="B1024" s="1">
        <v>44167</v>
      </c>
      <c r="C1024">
        <v>4</v>
      </c>
      <c r="D1024">
        <v>9</v>
      </c>
      <c r="E1024">
        <v>10</v>
      </c>
      <c r="F1024">
        <v>13</v>
      </c>
      <c r="G1024">
        <v>33</v>
      </c>
      <c r="H1024">
        <v>12</v>
      </c>
    </row>
    <row r="1025" spans="1:8" x14ac:dyDescent="0.25">
      <c r="A1025">
        <v>1024</v>
      </c>
      <c r="B1025" s="1">
        <v>44171</v>
      </c>
      <c r="C1025">
        <v>7</v>
      </c>
      <c r="D1025">
        <v>21</v>
      </c>
      <c r="E1025">
        <v>22</v>
      </c>
      <c r="F1025">
        <v>26</v>
      </c>
      <c r="G1025">
        <v>34</v>
      </c>
      <c r="H1025">
        <v>6</v>
      </c>
    </row>
    <row r="1026" spans="1:8" x14ac:dyDescent="0.25">
      <c r="A1026">
        <v>1025</v>
      </c>
      <c r="B1026" s="1">
        <v>44174</v>
      </c>
      <c r="C1026">
        <v>11</v>
      </c>
      <c r="D1026">
        <v>17</v>
      </c>
      <c r="E1026">
        <v>20</v>
      </c>
      <c r="F1026">
        <v>28</v>
      </c>
      <c r="G1026">
        <v>29</v>
      </c>
      <c r="H1026">
        <v>14</v>
      </c>
    </row>
    <row r="1027" spans="1:8" x14ac:dyDescent="0.25">
      <c r="A1027">
        <v>1026</v>
      </c>
      <c r="B1027" s="1">
        <v>44178</v>
      </c>
      <c r="C1027">
        <v>5</v>
      </c>
      <c r="D1027">
        <v>9</v>
      </c>
      <c r="E1027">
        <v>10</v>
      </c>
      <c r="F1027">
        <v>28</v>
      </c>
      <c r="G1027">
        <v>33</v>
      </c>
      <c r="H1027">
        <v>7</v>
      </c>
    </row>
    <row r="1028" spans="1:8" x14ac:dyDescent="0.25">
      <c r="A1028">
        <v>1027</v>
      </c>
      <c r="B1028" s="1">
        <v>44181</v>
      </c>
      <c r="C1028">
        <v>2</v>
      </c>
      <c r="D1028">
        <v>12</v>
      </c>
      <c r="E1028">
        <v>14</v>
      </c>
      <c r="F1028">
        <v>22</v>
      </c>
      <c r="G1028">
        <v>30</v>
      </c>
      <c r="H1028">
        <v>6</v>
      </c>
    </row>
    <row r="1029" spans="1:8" x14ac:dyDescent="0.25">
      <c r="A1029">
        <v>1028</v>
      </c>
      <c r="B1029" s="1">
        <v>44185</v>
      </c>
      <c r="C1029">
        <v>8</v>
      </c>
      <c r="D1029">
        <v>9</v>
      </c>
      <c r="E1029">
        <v>18</v>
      </c>
      <c r="F1029">
        <v>30</v>
      </c>
      <c r="G1029">
        <v>32</v>
      </c>
      <c r="H1029">
        <v>9</v>
      </c>
    </row>
    <row r="1030" spans="1:8" x14ac:dyDescent="0.25">
      <c r="A1030">
        <v>1029</v>
      </c>
      <c r="B1030" s="1">
        <v>44188</v>
      </c>
      <c r="C1030">
        <v>2</v>
      </c>
      <c r="D1030">
        <v>11</v>
      </c>
      <c r="E1030">
        <v>25</v>
      </c>
      <c r="F1030">
        <v>28</v>
      </c>
      <c r="G1030">
        <v>33</v>
      </c>
      <c r="H1030">
        <v>1</v>
      </c>
    </row>
    <row r="1031" spans="1:8" x14ac:dyDescent="0.25">
      <c r="A1031">
        <v>1030</v>
      </c>
      <c r="B1031" s="1">
        <v>44192</v>
      </c>
      <c r="C1031">
        <v>3</v>
      </c>
      <c r="D1031">
        <v>7</v>
      </c>
      <c r="E1031">
        <v>13</v>
      </c>
      <c r="F1031">
        <v>19</v>
      </c>
      <c r="G1031">
        <v>28</v>
      </c>
      <c r="H1031">
        <v>13</v>
      </c>
    </row>
    <row r="1032" spans="1:8" x14ac:dyDescent="0.25">
      <c r="A1032">
        <v>1031</v>
      </c>
      <c r="B1032" s="1">
        <v>44195</v>
      </c>
      <c r="C1032">
        <v>15</v>
      </c>
      <c r="D1032">
        <v>16</v>
      </c>
      <c r="E1032">
        <v>18</v>
      </c>
      <c r="F1032">
        <v>25</v>
      </c>
      <c r="G1032">
        <v>31</v>
      </c>
      <c r="H1032">
        <v>14</v>
      </c>
    </row>
    <row r="1033" spans="1:8" x14ac:dyDescent="0.25">
      <c r="A1033">
        <v>1032</v>
      </c>
      <c r="B1033" s="1">
        <v>44199</v>
      </c>
      <c r="C1033">
        <v>10</v>
      </c>
      <c r="D1033">
        <v>12</v>
      </c>
      <c r="E1033">
        <v>16</v>
      </c>
      <c r="F1033">
        <v>26</v>
      </c>
      <c r="G1033">
        <v>29</v>
      </c>
      <c r="H1033">
        <v>9</v>
      </c>
    </row>
    <row r="1034" spans="1:8" x14ac:dyDescent="0.25">
      <c r="A1034">
        <v>1033</v>
      </c>
      <c r="B1034" s="1">
        <v>44202</v>
      </c>
      <c r="C1034">
        <v>10</v>
      </c>
      <c r="D1034">
        <v>14</v>
      </c>
      <c r="E1034">
        <v>23</v>
      </c>
      <c r="F1034">
        <v>30</v>
      </c>
      <c r="G1034">
        <v>34</v>
      </c>
      <c r="H1034">
        <v>8</v>
      </c>
    </row>
    <row r="1035" spans="1:8" x14ac:dyDescent="0.25">
      <c r="A1035">
        <v>1034</v>
      </c>
      <c r="B1035" s="1">
        <v>44206</v>
      </c>
      <c r="C1035">
        <v>3</v>
      </c>
      <c r="D1035">
        <v>10</v>
      </c>
      <c r="E1035">
        <v>12</v>
      </c>
      <c r="F1035">
        <v>13</v>
      </c>
      <c r="G1035">
        <v>17</v>
      </c>
      <c r="H1035">
        <v>5</v>
      </c>
    </row>
    <row r="1036" spans="1:8" x14ac:dyDescent="0.25">
      <c r="A1036">
        <v>1035</v>
      </c>
      <c r="B1036" s="1">
        <v>44209</v>
      </c>
      <c r="C1036">
        <v>17</v>
      </c>
      <c r="D1036">
        <v>19</v>
      </c>
      <c r="E1036">
        <v>24</v>
      </c>
      <c r="F1036">
        <v>32</v>
      </c>
      <c r="G1036">
        <v>34</v>
      </c>
      <c r="H1036">
        <v>1</v>
      </c>
    </row>
    <row r="1037" spans="1:8" x14ac:dyDescent="0.25">
      <c r="A1037">
        <v>1036</v>
      </c>
      <c r="B1037" s="1">
        <v>44213</v>
      </c>
      <c r="C1037">
        <v>4</v>
      </c>
      <c r="D1037">
        <v>7</v>
      </c>
      <c r="E1037">
        <v>20</v>
      </c>
      <c r="F1037">
        <v>26</v>
      </c>
      <c r="G1037">
        <v>27</v>
      </c>
      <c r="H1037">
        <v>7</v>
      </c>
    </row>
    <row r="1038" spans="1:8" x14ac:dyDescent="0.25">
      <c r="A1038">
        <v>1037</v>
      </c>
      <c r="B1038" s="1">
        <v>44216</v>
      </c>
      <c r="C1038">
        <v>18</v>
      </c>
      <c r="D1038">
        <v>19</v>
      </c>
      <c r="E1038">
        <v>27</v>
      </c>
      <c r="F1038">
        <v>32</v>
      </c>
      <c r="G1038">
        <v>34</v>
      </c>
      <c r="H1038">
        <v>3</v>
      </c>
    </row>
    <row r="1039" spans="1:8" x14ac:dyDescent="0.25">
      <c r="A1039">
        <v>1038</v>
      </c>
      <c r="B1039" s="1">
        <v>44220</v>
      </c>
      <c r="C1039">
        <v>2</v>
      </c>
      <c r="D1039">
        <v>6</v>
      </c>
      <c r="E1039">
        <v>24</v>
      </c>
      <c r="F1039">
        <v>29</v>
      </c>
      <c r="G1039">
        <v>30</v>
      </c>
      <c r="H1039">
        <v>6</v>
      </c>
    </row>
    <row r="1040" spans="1:8" x14ac:dyDescent="0.25">
      <c r="A1040">
        <v>1039</v>
      </c>
      <c r="B1040" s="1">
        <v>44223</v>
      </c>
      <c r="C1040">
        <v>6</v>
      </c>
      <c r="D1040">
        <v>12</v>
      </c>
      <c r="E1040">
        <v>14</v>
      </c>
      <c r="F1040">
        <v>24</v>
      </c>
      <c r="G1040">
        <v>30</v>
      </c>
      <c r="H1040">
        <v>4</v>
      </c>
    </row>
    <row r="1041" spans="1:8" x14ac:dyDescent="0.25">
      <c r="A1041">
        <v>1040</v>
      </c>
      <c r="B1041" s="1">
        <v>44227</v>
      </c>
      <c r="C1041">
        <v>14</v>
      </c>
      <c r="D1041">
        <v>16</v>
      </c>
      <c r="E1041">
        <v>19</v>
      </c>
      <c r="F1041">
        <v>25</v>
      </c>
      <c r="G1041">
        <v>34</v>
      </c>
      <c r="H1041">
        <v>2</v>
      </c>
    </row>
    <row r="1042" spans="1:8" x14ac:dyDescent="0.25">
      <c r="A1042">
        <v>1041</v>
      </c>
      <c r="B1042" s="1">
        <v>44230</v>
      </c>
      <c r="C1042">
        <v>2</v>
      </c>
      <c r="D1042">
        <v>3</v>
      </c>
      <c r="E1042">
        <v>7</v>
      </c>
      <c r="F1042">
        <v>11</v>
      </c>
      <c r="G1042">
        <v>15</v>
      </c>
      <c r="H1042">
        <v>4</v>
      </c>
    </row>
    <row r="1043" spans="1:8" x14ac:dyDescent="0.25">
      <c r="A1043">
        <v>1042</v>
      </c>
      <c r="B1043" s="1">
        <v>44234</v>
      </c>
      <c r="C1043">
        <v>8</v>
      </c>
      <c r="D1043">
        <v>9</v>
      </c>
      <c r="E1043">
        <v>15</v>
      </c>
      <c r="F1043">
        <v>20</v>
      </c>
      <c r="G1043">
        <v>30</v>
      </c>
      <c r="H1043">
        <v>12</v>
      </c>
    </row>
    <row r="1044" spans="1:8" x14ac:dyDescent="0.25">
      <c r="A1044">
        <v>1043</v>
      </c>
      <c r="B1044" s="1">
        <v>44237</v>
      </c>
      <c r="C1044">
        <v>9</v>
      </c>
      <c r="D1044">
        <v>21</v>
      </c>
      <c r="E1044">
        <v>22</v>
      </c>
      <c r="F1044">
        <v>25</v>
      </c>
      <c r="G1044">
        <v>31</v>
      </c>
      <c r="H1044">
        <v>14</v>
      </c>
    </row>
    <row r="1045" spans="1:8" x14ac:dyDescent="0.25">
      <c r="A1045">
        <v>1044</v>
      </c>
      <c r="B1045" s="1">
        <v>44241</v>
      </c>
      <c r="C1045">
        <v>8</v>
      </c>
      <c r="D1045">
        <v>9</v>
      </c>
      <c r="E1045">
        <v>10</v>
      </c>
      <c r="F1045">
        <v>14</v>
      </c>
      <c r="G1045">
        <v>17</v>
      </c>
      <c r="H1045">
        <v>3</v>
      </c>
    </row>
    <row r="1046" spans="1:8" x14ac:dyDescent="0.25">
      <c r="A1046">
        <v>1045</v>
      </c>
      <c r="B1046" s="1">
        <v>44244</v>
      </c>
      <c r="C1046">
        <v>7</v>
      </c>
      <c r="D1046">
        <v>11</v>
      </c>
      <c r="E1046">
        <v>22</v>
      </c>
      <c r="F1046">
        <v>24</v>
      </c>
      <c r="G1046">
        <v>31</v>
      </c>
      <c r="H1046">
        <v>7</v>
      </c>
    </row>
    <row r="1047" spans="1:8" x14ac:dyDescent="0.25">
      <c r="A1047">
        <v>1046</v>
      </c>
      <c r="B1047" s="1">
        <v>44248</v>
      </c>
      <c r="C1047">
        <v>3</v>
      </c>
      <c r="D1047">
        <v>6</v>
      </c>
      <c r="E1047">
        <v>9</v>
      </c>
      <c r="F1047">
        <v>24</v>
      </c>
      <c r="G1047">
        <v>29</v>
      </c>
      <c r="H1047">
        <v>11</v>
      </c>
    </row>
    <row r="1048" spans="1:8" x14ac:dyDescent="0.25">
      <c r="A1048">
        <v>1047</v>
      </c>
      <c r="B1048" s="1">
        <v>44251</v>
      </c>
      <c r="C1048">
        <v>2</v>
      </c>
      <c r="D1048">
        <v>17</v>
      </c>
      <c r="E1048">
        <v>27</v>
      </c>
      <c r="F1048">
        <v>32</v>
      </c>
      <c r="G1048">
        <v>34</v>
      </c>
      <c r="H1048">
        <v>9</v>
      </c>
    </row>
    <row r="1049" spans="1:8" x14ac:dyDescent="0.25">
      <c r="A1049">
        <v>1048</v>
      </c>
      <c r="B1049" s="1">
        <v>44255</v>
      </c>
      <c r="C1049">
        <v>3</v>
      </c>
      <c r="D1049">
        <v>5</v>
      </c>
      <c r="E1049">
        <v>12</v>
      </c>
      <c r="F1049">
        <v>13</v>
      </c>
      <c r="G1049">
        <v>31</v>
      </c>
      <c r="H1049">
        <v>2</v>
      </c>
    </row>
    <row r="1050" spans="1:8" x14ac:dyDescent="0.25">
      <c r="A1050">
        <v>1049</v>
      </c>
      <c r="B1050" s="1">
        <v>44258</v>
      </c>
      <c r="C1050">
        <v>11</v>
      </c>
      <c r="D1050">
        <v>20</v>
      </c>
      <c r="E1050">
        <v>21</v>
      </c>
      <c r="F1050">
        <v>22</v>
      </c>
      <c r="G1050">
        <v>34</v>
      </c>
      <c r="H1050">
        <v>1</v>
      </c>
    </row>
    <row r="1051" spans="1:8" x14ac:dyDescent="0.25">
      <c r="A1051">
        <v>1050</v>
      </c>
      <c r="B1051" s="1">
        <v>44262</v>
      </c>
      <c r="C1051">
        <v>2</v>
      </c>
      <c r="D1051">
        <v>11</v>
      </c>
      <c r="E1051">
        <v>14</v>
      </c>
      <c r="F1051">
        <v>18</v>
      </c>
      <c r="G1051">
        <v>31</v>
      </c>
      <c r="H1051">
        <v>12</v>
      </c>
    </row>
    <row r="1052" spans="1:8" x14ac:dyDescent="0.25">
      <c r="A1052">
        <v>1051</v>
      </c>
      <c r="B1052" s="1">
        <v>44265</v>
      </c>
      <c r="C1052">
        <v>22</v>
      </c>
      <c r="D1052">
        <v>28</v>
      </c>
      <c r="E1052">
        <v>29</v>
      </c>
      <c r="F1052">
        <v>30</v>
      </c>
      <c r="G1052">
        <v>32</v>
      </c>
      <c r="H1052">
        <v>7</v>
      </c>
    </row>
    <row r="1053" spans="1:8" x14ac:dyDescent="0.25">
      <c r="A1053">
        <v>1052</v>
      </c>
      <c r="B1053" s="1">
        <v>44268</v>
      </c>
      <c r="C1053">
        <v>7</v>
      </c>
      <c r="D1053">
        <v>25</v>
      </c>
      <c r="E1053">
        <v>26</v>
      </c>
      <c r="F1053">
        <v>27</v>
      </c>
      <c r="G1053">
        <v>30</v>
      </c>
      <c r="H1053">
        <v>11</v>
      </c>
    </row>
    <row r="1054" spans="1:8" x14ac:dyDescent="0.25">
      <c r="A1054">
        <v>1053</v>
      </c>
      <c r="B1054" s="1">
        <v>44269</v>
      </c>
      <c r="C1054">
        <v>2</v>
      </c>
      <c r="D1054">
        <v>7</v>
      </c>
      <c r="E1054">
        <v>14</v>
      </c>
      <c r="F1054">
        <v>18</v>
      </c>
      <c r="G1054">
        <v>30</v>
      </c>
      <c r="H1054">
        <v>9</v>
      </c>
    </row>
    <row r="1055" spans="1:8" x14ac:dyDescent="0.25">
      <c r="A1055">
        <v>1054</v>
      </c>
      <c r="B1055" s="1">
        <v>44272</v>
      </c>
      <c r="C1055">
        <v>2</v>
      </c>
      <c r="D1055">
        <v>8</v>
      </c>
      <c r="E1055">
        <v>9</v>
      </c>
      <c r="F1055">
        <v>25</v>
      </c>
      <c r="G1055">
        <v>27</v>
      </c>
      <c r="H1055">
        <v>12</v>
      </c>
    </row>
    <row r="1056" spans="1:8" x14ac:dyDescent="0.25">
      <c r="A1056">
        <v>1055</v>
      </c>
      <c r="B1056" s="1">
        <v>44276</v>
      </c>
      <c r="C1056">
        <v>4</v>
      </c>
      <c r="D1056">
        <v>14</v>
      </c>
      <c r="E1056">
        <v>22</v>
      </c>
      <c r="F1056">
        <v>25</v>
      </c>
      <c r="G1056">
        <v>28</v>
      </c>
      <c r="H1056">
        <v>3</v>
      </c>
    </row>
    <row r="1057" spans="1:8" x14ac:dyDescent="0.25">
      <c r="A1057">
        <v>1056</v>
      </c>
      <c r="B1057" s="1">
        <v>44279</v>
      </c>
      <c r="C1057">
        <v>4</v>
      </c>
      <c r="D1057">
        <v>9</v>
      </c>
      <c r="E1057">
        <v>23</v>
      </c>
      <c r="F1057">
        <v>27</v>
      </c>
      <c r="G1057">
        <v>31</v>
      </c>
      <c r="H1057">
        <v>5</v>
      </c>
    </row>
    <row r="1058" spans="1:8" x14ac:dyDescent="0.25">
      <c r="A1058">
        <v>1057</v>
      </c>
      <c r="B1058" s="1">
        <v>44283</v>
      </c>
      <c r="C1058">
        <v>10</v>
      </c>
      <c r="D1058">
        <v>12</v>
      </c>
      <c r="E1058">
        <v>14</v>
      </c>
      <c r="F1058">
        <v>22</v>
      </c>
      <c r="G1058">
        <v>28</v>
      </c>
      <c r="H1058">
        <v>3</v>
      </c>
    </row>
    <row r="1059" spans="1:8" x14ac:dyDescent="0.25">
      <c r="A1059">
        <v>1058</v>
      </c>
      <c r="B1059" s="1">
        <v>44286</v>
      </c>
      <c r="C1059">
        <v>2</v>
      </c>
      <c r="D1059">
        <v>6</v>
      </c>
      <c r="E1059">
        <v>9</v>
      </c>
      <c r="F1059">
        <v>15</v>
      </c>
      <c r="G1059">
        <v>30</v>
      </c>
      <c r="H1059">
        <v>14</v>
      </c>
    </row>
    <row r="1060" spans="1:8" x14ac:dyDescent="0.25">
      <c r="A1060">
        <v>1059</v>
      </c>
      <c r="B1060" s="1">
        <v>44290</v>
      </c>
      <c r="C1060">
        <v>3</v>
      </c>
      <c r="D1060">
        <v>8</v>
      </c>
      <c r="E1060">
        <v>11</v>
      </c>
      <c r="F1060">
        <v>13</v>
      </c>
      <c r="G1060">
        <v>19</v>
      </c>
      <c r="H1060">
        <v>5</v>
      </c>
    </row>
    <row r="1061" spans="1:8" x14ac:dyDescent="0.25">
      <c r="A1061">
        <v>1060</v>
      </c>
      <c r="B1061" s="1">
        <v>44293</v>
      </c>
      <c r="C1061">
        <v>4</v>
      </c>
      <c r="D1061">
        <v>10</v>
      </c>
      <c r="E1061">
        <v>16</v>
      </c>
      <c r="F1061">
        <v>24</v>
      </c>
      <c r="G1061">
        <v>25</v>
      </c>
      <c r="H1061">
        <v>4</v>
      </c>
    </row>
    <row r="1062" spans="1:8" x14ac:dyDescent="0.25">
      <c r="A1062">
        <v>1061</v>
      </c>
      <c r="B1062" s="1">
        <v>44297</v>
      </c>
      <c r="C1062">
        <v>13</v>
      </c>
      <c r="D1062">
        <v>16</v>
      </c>
      <c r="E1062">
        <v>19</v>
      </c>
      <c r="F1062">
        <v>29</v>
      </c>
      <c r="G1062">
        <v>34</v>
      </c>
      <c r="H1062">
        <v>13</v>
      </c>
    </row>
    <row r="1063" spans="1:8" x14ac:dyDescent="0.25">
      <c r="A1063">
        <v>1062</v>
      </c>
      <c r="B1063" s="1">
        <v>44300</v>
      </c>
      <c r="C1063">
        <v>11</v>
      </c>
      <c r="D1063">
        <v>19</v>
      </c>
      <c r="E1063">
        <v>24</v>
      </c>
      <c r="F1063">
        <v>25</v>
      </c>
      <c r="G1063">
        <v>26</v>
      </c>
      <c r="H1063">
        <v>11</v>
      </c>
    </row>
    <row r="1064" spans="1:8" x14ac:dyDescent="0.25">
      <c r="A1064">
        <v>1063</v>
      </c>
      <c r="B1064" s="1">
        <v>44304</v>
      </c>
      <c r="C1064">
        <v>1</v>
      </c>
      <c r="D1064">
        <v>3</v>
      </c>
      <c r="E1064">
        <v>7</v>
      </c>
      <c r="F1064">
        <v>18</v>
      </c>
      <c r="G1064">
        <v>20</v>
      </c>
      <c r="H1064">
        <v>4</v>
      </c>
    </row>
    <row r="1065" spans="1:8" x14ac:dyDescent="0.25">
      <c r="A1065">
        <v>1064</v>
      </c>
      <c r="B1065" s="1">
        <v>44307</v>
      </c>
      <c r="C1065">
        <v>14</v>
      </c>
      <c r="D1065">
        <v>18</v>
      </c>
      <c r="E1065">
        <v>20</v>
      </c>
      <c r="F1065">
        <v>22</v>
      </c>
      <c r="G1065">
        <v>29</v>
      </c>
      <c r="H1065">
        <v>8</v>
      </c>
    </row>
    <row r="1066" spans="1:8" x14ac:dyDescent="0.25">
      <c r="A1066">
        <v>1065</v>
      </c>
      <c r="B1066" s="1">
        <v>44311</v>
      </c>
      <c r="C1066">
        <v>2</v>
      </c>
      <c r="D1066">
        <v>12</v>
      </c>
      <c r="E1066">
        <v>24</v>
      </c>
      <c r="F1066">
        <v>31</v>
      </c>
      <c r="G1066">
        <v>34</v>
      </c>
      <c r="H1066">
        <v>5</v>
      </c>
    </row>
    <row r="1067" spans="1:8" x14ac:dyDescent="0.25">
      <c r="A1067">
        <v>1066</v>
      </c>
      <c r="B1067" s="1">
        <v>44314</v>
      </c>
      <c r="C1067">
        <v>9</v>
      </c>
      <c r="D1067">
        <v>10</v>
      </c>
      <c r="E1067">
        <v>15</v>
      </c>
      <c r="F1067">
        <v>16</v>
      </c>
      <c r="G1067">
        <v>34</v>
      </c>
      <c r="H1067">
        <v>13</v>
      </c>
    </row>
    <row r="1068" spans="1:8" x14ac:dyDescent="0.25">
      <c r="A1068">
        <v>1067</v>
      </c>
      <c r="B1068" s="1">
        <v>44318</v>
      </c>
      <c r="C1068">
        <v>2</v>
      </c>
      <c r="D1068">
        <v>5</v>
      </c>
      <c r="E1068">
        <v>15</v>
      </c>
      <c r="F1068">
        <v>17</v>
      </c>
      <c r="G1068">
        <v>26</v>
      </c>
      <c r="H1068">
        <v>3</v>
      </c>
    </row>
    <row r="1069" spans="1:8" x14ac:dyDescent="0.25">
      <c r="A1069">
        <v>1068</v>
      </c>
      <c r="B1069" s="1">
        <v>44321</v>
      </c>
      <c r="C1069">
        <v>7</v>
      </c>
      <c r="D1069">
        <v>10</v>
      </c>
      <c r="E1069">
        <v>12</v>
      </c>
      <c r="F1069">
        <v>13</v>
      </c>
      <c r="G1069">
        <v>33</v>
      </c>
      <c r="H1069">
        <v>8</v>
      </c>
    </row>
    <row r="1070" spans="1:8" x14ac:dyDescent="0.25">
      <c r="A1070">
        <v>1069</v>
      </c>
      <c r="B1070" s="1">
        <v>44325</v>
      </c>
      <c r="C1070">
        <v>12</v>
      </c>
      <c r="D1070">
        <v>14</v>
      </c>
      <c r="E1070">
        <v>16</v>
      </c>
      <c r="F1070">
        <v>20</v>
      </c>
      <c r="G1070">
        <v>25</v>
      </c>
      <c r="H1070">
        <v>13</v>
      </c>
    </row>
    <row r="1071" spans="1:8" x14ac:dyDescent="0.25">
      <c r="A1071">
        <v>1070</v>
      </c>
      <c r="B1071" s="1">
        <v>44328</v>
      </c>
      <c r="C1071">
        <v>12</v>
      </c>
      <c r="D1071">
        <v>17</v>
      </c>
      <c r="E1071">
        <v>22</v>
      </c>
      <c r="F1071">
        <v>24</v>
      </c>
      <c r="G1071">
        <v>26</v>
      </c>
      <c r="H1071">
        <v>2</v>
      </c>
    </row>
    <row r="1072" spans="1:8" x14ac:dyDescent="0.25">
      <c r="A1072">
        <v>1071</v>
      </c>
      <c r="B1072" s="1">
        <v>44332</v>
      </c>
      <c r="C1072">
        <v>17</v>
      </c>
      <c r="D1072">
        <v>18</v>
      </c>
      <c r="E1072">
        <v>20</v>
      </c>
      <c r="F1072">
        <v>27</v>
      </c>
      <c r="G1072">
        <v>32</v>
      </c>
      <c r="H1072">
        <v>11</v>
      </c>
    </row>
    <row r="1073" spans="1:8" x14ac:dyDescent="0.25">
      <c r="A1073">
        <v>1072</v>
      </c>
      <c r="B1073" s="1">
        <v>44335</v>
      </c>
      <c r="C1073">
        <v>5</v>
      </c>
      <c r="D1073">
        <v>18</v>
      </c>
      <c r="E1073">
        <v>23</v>
      </c>
      <c r="F1073">
        <v>28</v>
      </c>
      <c r="G1073">
        <v>32</v>
      </c>
      <c r="H1073">
        <v>14</v>
      </c>
    </row>
    <row r="1074" spans="1:8" x14ac:dyDescent="0.25">
      <c r="A1074">
        <v>1073</v>
      </c>
      <c r="B1074" s="1">
        <v>44339</v>
      </c>
      <c r="C1074">
        <v>6</v>
      </c>
      <c r="D1074">
        <v>20</v>
      </c>
      <c r="E1074">
        <v>21</v>
      </c>
      <c r="F1074">
        <v>23</v>
      </c>
      <c r="G1074">
        <v>29</v>
      </c>
      <c r="H1074">
        <v>8</v>
      </c>
    </row>
    <row r="1075" spans="1:8" x14ac:dyDescent="0.25">
      <c r="A1075">
        <v>1074</v>
      </c>
      <c r="B1075" s="1">
        <v>44342</v>
      </c>
      <c r="C1075">
        <v>14</v>
      </c>
      <c r="D1075">
        <v>21</v>
      </c>
      <c r="E1075">
        <v>24</v>
      </c>
      <c r="F1075">
        <v>27</v>
      </c>
      <c r="G1075">
        <v>31</v>
      </c>
      <c r="H1075">
        <v>3</v>
      </c>
    </row>
    <row r="1076" spans="1:8" x14ac:dyDescent="0.25">
      <c r="A1076">
        <v>1075</v>
      </c>
      <c r="B1076" s="1">
        <v>44346</v>
      </c>
      <c r="C1076">
        <v>8</v>
      </c>
      <c r="D1076">
        <v>18</v>
      </c>
      <c r="E1076">
        <v>24</v>
      </c>
      <c r="F1076">
        <v>28</v>
      </c>
      <c r="G1076">
        <v>29</v>
      </c>
      <c r="H1076">
        <v>13</v>
      </c>
    </row>
    <row r="1077" spans="1:8" x14ac:dyDescent="0.25">
      <c r="A1077">
        <v>1076</v>
      </c>
      <c r="B1077" s="1">
        <v>44349</v>
      </c>
      <c r="C1077">
        <v>2</v>
      </c>
      <c r="D1077">
        <v>6</v>
      </c>
      <c r="E1077">
        <v>16</v>
      </c>
      <c r="F1077">
        <v>17</v>
      </c>
      <c r="G1077">
        <v>32</v>
      </c>
      <c r="H1077">
        <v>11</v>
      </c>
    </row>
    <row r="1078" spans="1:8" x14ac:dyDescent="0.25">
      <c r="A1078">
        <v>1077</v>
      </c>
      <c r="B1078" s="1">
        <v>44353</v>
      </c>
      <c r="C1078">
        <v>7</v>
      </c>
      <c r="D1078">
        <v>14</v>
      </c>
      <c r="E1078">
        <v>25</v>
      </c>
      <c r="F1078">
        <v>28</v>
      </c>
      <c r="G1078">
        <v>32</v>
      </c>
      <c r="H1078">
        <v>6</v>
      </c>
    </row>
    <row r="1079" spans="1:8" x14ac:dyDescent="0.25">
      <c r="A1079">
        <v>1078</v>
      </c>
      <c r="B1079" s="1">
        <v>44356</v>
      </c>
      <c r="C1079">
        <v>12</v>
      </c>
      <c r="D1079">
        <v>17</v>
      </c>
      <c r="E1079">
        <v>18</v>
      </c>
      <c r="F1079">
        <v>19</v>
      </c>
      <c r="G1079">
        <v>30</v>
      </c>
      <c r="H1079">
        <v>3</v>
      </c>
    </row>
    <row r="1080" spans="1:8" x14ac:dyDescent="0.25">
      <c r="A1080">
        <v>1079</v>
      </c>
      <c r="B1080" s="1">
        <v>44360</v>
      </c>
      <c r="C1080">
        <v>3</v>
      </c>
      <c r="D1080">
        <v>4</v>
      </c>
      <c r="E1080">
        <v>8</v>
      </c>
      <c r="F1080">
        <v>28</v>
      </c>
      <c r="G1080">
        <v>31</v>
      </c>
      <c r="H1080">
        <v>6</v>
      </c>
    </row>
    <row r="1081" spans="1:8" x14ac:dyDescent="0.25">
      <c r="A1081">
        <v>1080</v>
      </c>
      <c r="B1081" s="1">
        <v>44363</v>
      </c>
      <c r="C1081">
        <v>2</v>
      </c>
      <c r="D1081">
        <v>13</v>
      </c>
      <c r="E1081">
        <v>17</v>
      </c>
      <c r="F1081">
        <v>22</v>
      </c>
      <c r="G1081">
        <v>24</v>
      </c>
      <c r="H1081">
        <v>6</v>
      </c>
    </row>
    <row r="1082" spans="1:8" x14ac:dyDescent="0.25">
      <c r="A1082">
        <v>1081</v>
      </c>
      <c r="B1082" s="1">
        <v>44367</v>
      </c>
      <c r="C1082">
        <v>1</v>
      </c>
      <c r="D1082">
        <v>12</v>
      </c>
      <c r="E1082">
        <v>20</v>
      </c>
      <c r="F1082">
        <v>21</v>
      </c>
      <c r="G1082">
        <v>25</v>
      </c>
      <c r="H1082">
        <v>5</v>
      </c>
    </row>
    <row r="1083" spans="1:8" x14ac:dyDescent="0.25">
      <c r="A1083">
        <v>1082</v>
      </c>
      <c r="B1083" s="1">
        <v>44370</v>
      </c>
      <c r="C1083">
        <v>2</v>
      </c>
      <c r="D1083">
        <v>7</v>
      </c>
      <c r="E1083">
        <v>11</v>
      </c>
      <c r="F1083">
        <v>32</v>
      </c>
      <c r="G1083">
        <v>33</v>
      </c>
      <c r="H1083">
        <v>6</v>
      </c>
    </row>
    <row r="1084" spans="1:8" x14ac:dyDescent="0.25">
      <c r="A1084">
        <v>1083</v>
      </c>
      <c r="B1084" s="1">
        <v>44374</v>
      </c>
      <c r="C1084">
        <v>4</v>
      </c>
      <c r="D1084">
        <v>5</v>
      </c>
      <c r="E1084">
        <v>11</v>
      </c>
      <c r="F1084">
        <v>15</v>
      </c>
      <c r="G1084">
        <v>21</v>
      </c>
      <c r="H1084">
        <v>6</v>
      </c>
    </row>
    <row r="1085" spans="1:8" x14ac:dyDescent="0.25">
      <c r="A1085">
        <v>1084</v>
      </c>
      <c r="B1085" s="1">
        <v>44377</v>
      </c>
      <c r="C1085">
        <v>6</v>
      </c>
      <c r="D1085">
        <v>15</v>
      </c>
      <c r="E1085">
        <v>16</v>
      </c>
      <c r="F1085">
        <v>17</v>
      </c>
      <c r="G1085">
        <v>31</v>
      </c>
      <c r="H1085">
        <v>2</v>
      </c>
    </row>
    <row r="1086" spans="1:8" x14ac:dyDescent="0.25">
      <c r="A1086">
        <v>1085</v>
      </c>
      <c r="B1086" s="1">
        <v>44381</v>
      </c>
      <c r="C1086">
        <v>5</v>
      </c>
      <c r="D1086">
        <v>17</v>
      </c>
      <c r="E1086">
        <v>24</v>
      </c>
      <c r="F1086">
        <v>25</v>
      </c>
      <c r="G1086">
        <v>28</v>
      </c>
      <c r="H1086">
        <v>10</v>
      </c>
    </row>
    <row r="1087" spans="1:8" x14ac:dyDescent="0.25">
      <c r="A1087">
        <v>1086</v>
      </c>
      <c r="B1087" s="1">
        <v>44384</v>
      </c>
      <c r="C1087">
        <v>10</v>
      </c>
      <c r="D1087">
        <v>13</v>
      </c>
      <c r="E1087">
        <v>16</v>
      </c>
      <c r="F1087">
        <v>31</v>
      </c>
      <c r="G1087">
        <v>33</v>
      </c>
      <c r="H1087">
        <v>8</v>
      </c>
    </row>
    <row r="1088" spans="1:8" x14ac:dyDescent="0.25">
      <c r="A1088">
        <v>1087</v>
      </c>
      <c r="B1088" s="1">
        <v>44388</v>
      </c>
      <c r="C1088">
        <v>1</v>
      </c>
      <c r="D1088">
        <v>12</v>
      </c>
      <c r="E1088">
        <v>22</v>
      </c>
      <c r="F1088">
        <v>23</v>
      </c>
      <c r="G1088">
        <v>30</v>
      </c>
      <c r="H1088">
        <v>4</v>
      </c>
    </row>
    <row r="1089" spans="1:8" x14ac:dyDescent="0.25">
      <c r="A1089">
        <v>1088</v>
      </c>
      <c r="B1089" s="1">
        <v>44391</v>
      </c>
      <c r="C1089">
        <v>3</v>
      </c>
      <c r="D1089">
        <v>25</v>
      </c>
      <c r="E1089">
        <v>28</v>
      </c>
      <c r="F1089">
        <v>30</v>
      </c>
      <c r="G1089">
        <v>31</v>
      </c>
      <c r="H1089">
        <v>10</v>
      </c>
    </row>
    <row r="1090" spans="1:8" x14ac:dyDescent="0.25">
      <c r="A1090">
        <v>1089</v>
      </c>
      <c r="B1090" s="1">
        <v>44395</v>
      </c>
      <c r="C1090">
        <v>2</v>
      </c>
      <c r="D1090">
        <v>4</v>
      </c>
      <c r="E1090">
        <v>21</v>
      </c>
      <c r="F1090">
        <v>23</v>
      </c>
      <c r="G1090">
        <v>30</v>
      </c>
      <c r="H1090">
        <v>11</v>
      </c>
    </row>
    <row r="1091" spans="1:8" x14ac:dyDescent="0.25">
      <c r="A1091">
        <v>1090</v>
      </c>
      <c r="B1091" s="1">
        <v>44398</v>
      </c>
      <c r="C1091">
        <v>8</v>
      </c>
      <c r="D1091">
        <v>16</v>
      </c>
      <c r="E1091">
        <v>22</v>
      </c>
      <c r="F1091">
        <v>25</v>
      </c>
      <c r="G1091">
        <v>30</v>
      </c>
      <c r="H1091">
        <v>3</v>
      </c>
    </row>
    <row r="1092" spans="1:8" x14ac:dyDescent="0.25">
      <c r="A1092">
        <v>1091</v>
      </c>
      <c r="B1092" s="1">
        <v>44402</v>
      </c>
      <c r="C1092">
        <v>8</v>
      </c>
      <c r="D1092">
        <v>13</v>
      </c>
      <c r="E1092">
        <v>26</v>
      </c>
      <c r="F1092">
        <v>27</v>
      </c>
      <c r="G1092">
        <v>33</v>
      </c>
      <c r="H1092">
        <v>3</v>
      </c>
    </row>
    <row r="1093" spans="1:8" x14ac:dyDescent="0.25">
      <c r="A1093">
        <v>1092</v>
      </c>
      <c r="B1093" s="1">
        <v>44405</v>
      </c>
      <c r="C1093">
        <v>1</v>
      </c>
      <c r="D1093">
        <v>3</v>
      </c>
      <c r="E1093">
        <v>4</v>
      </c>
      <c r="F1093">
        <v>7</v>
      </c>
      <c r="G1093">
        <v>8</v>
      </c>
      <c r="H1093">
        <v>1</v>
      </c>
    </row>
    <row r="1094" spans="1:8" x14ac:dyDescent="0.25">
      <c r="A1094">
        <v>1093</v>
      </c>
      <c r="B1094" s="1">
        <v>44409</v>
      </c>
      <c r="C1094">
        <v>5</v>
      </c>
      <c r="D1094">
        <v>6</v>
      </c>
      <c r="E1094">
        <v>21</v>
      </c>
      <c r="F1094">
        <v>22</v>
      </c>
      <c r="G1094">
        <v>26</v>
      </c>
      <c r="H1094">
        <v>1</v>
      </c>
    </row>
    <row r="1095" spans="1:8" x14ac:dyDescent="0.25">
      <c r="A1095">
        <v>1094</v>
      </c>
      <c r="B1095" s="1">
        <v>44412</v>
      </c>
      <c r="C1095">
        <v>8</v>
      </c>
      <c r="D1095">
        <v>10</v>
      </c>
      <c r="E1095">
        <v>18</v>
      </c>
      <c r="F1095">
        <v>24</v>
      </c>
      <c r="G1095">
        <v>32</v>
      </c>
      <c r="H1095">
        <v>6</v>
      </c>
    </row>
    <row r="1096" spans="1:8" x14ac:dyDescent="0.25">
      <c r="A1096">
        <v>1095</v>
      </c>
      <c r="B1096" s="1">
        <v>44416</v>
      </c>
      <c r="C1096">
        <v>2</v>
      </c>
      <c r="D1096">
        <v>6</v>
      </c>
      <c r="E1096">
        <v>18</v>
      </c>
      <c r="F1096">
        <v>26</v>
      </c>
      <c r="G1096">
        <v>33</v>
      </c>
      <c r="H1096">
        <v>10</v>
      </c>
    </row>
    <row r="1097" spans="1:8" x14ac:dyDescent="0.25">
      <c r="A1097">
        <v>1096</v>
      </c>
      <c r="B1097" s="1">
        <v>44419</v>
      </c>
      <c r="C1097">
        <v>6</v>
      </c>
      <c r="D1097">
        <v>14</v>
      </c>
      <c r="E1097">
        <v>23</v>
      </c>
      <c r="F1097">
        <v>24</v>
      </c>
      <c r="G1097">
        <v>26</v>
      </c>
      <c r="H1097">
        <v>2</v>
      </c>
    </row>
    <row r="1098" spans="1:8" x14ac:dyDescent="0.25">
      <c r="A1098">
        <v>1097</v>
      </c>
      <c r="B1098" s="1">
        <v>44423</v>
      </c>
      <c r="C1098">
        <v>6</v>
      </c>
      <c r="D1098">
        <v>7</v>
      </c>
      <c r="E1098">
        <v>11</v>
      </c>
      <c r="F1098">
        <v>16</v>
      </c>
      <c r="G1098">
        <v>23</v>
      </c>
      <c r="H1098">
        <v>3</v>
      </c>
    </row>
    <row r="1099" spans="1:8" x14ac:dyDescent="0.25">
      <c r="A1099">
        <v>1098</v>
      </c>
      <c r="B1099" s="1">
        <v>44426</v>
      </c>
      <c r="C1099">
        <v>1</v>
      </c>
      <c r="D1099">
        <v>9</v>
      </c>
      <c r="E1099">
        <v>13</v>
      </c>
      <c r="F1099">
        <v>22</v>
      </c>
      <c r="G1099">
        <v>30</v>
      </c>
      <c r="H1099">
        <v>8</v>
      </c>
    </row>
    <row r="1100" spans="1:8" x14ac:dyDescent="0.25">
      <c r="A1100">
        <v>1099</v>
      </c>
      <c r="B1100" s="1">
        <v>44430</v>
      </c>
      <c r="C1100">
        <v>9</v>
      </c>
      <c r="D1100">
        <v>15</v>
      </c>
      <c r="E1100">
        <v>18</v>
      </c>
      <c r="F1100">
        <v>19</v>
      </c>
      <c r="G1100">
        <v>30</v>
      </c>
      <c r="H1100">
        <v>11</v>
      </c>
    </row>
    <row r="1101" spans="1:8" x14ac:dyDescent="0.25">
      <c r="A1101">
        <v>1100</v>
      </c>
      <c r="B1101" s="1">
        <v>44433</v>
      </c>
      <c r="C1101">
        <v>3</v>
      </c>
      <c r="D1101">
        <v>11</v>
      </c>
      <c r="E1101">
        <v>19</v>
      </c>
      <c r="F1101">
        <v>21</v>
      </c>
      <c r="G1101">
        <v>30</v>
      </c>
      <c r="H1101">
        <v>11</v>
      </c>
    </row>
    <row r="1102" spans="1:8" x14ac:dyDescent="0.25">
      <c r="A1102">
        <v>1101</v>
      </c>
      <c r="B1102" s="1">
        <v>44437</v>
      </c>
      <c r="C1102">
        <v>2</v>
      </c>
      <c r="D1102">
        <v>10</v>
      </c>
      <c r="E1102">
        <v>18</v>
      </c>
      <c r="F1102">
        <v>29</v>
      </c>
      <c r="G1102">
        <v>32</v>
      </c>
      <c r="H1102">
        <v>11</v>
      </c>
    </row>
    <row r="1103" spans="1:8" x14ac:dyDescent="0.25">
      <c r="A1103">
        <v>1102</v>
      </c>
      <c r="B1103" s="1">
        <v>44440</v>
      </c>
      <c r="C1103">
        <v>6</v>
      </c>
      <c r="D1103">
        <v>8</v>
      </c>
      <c r="E1103">
        <v>10</v>
      </c>
      <c r="F1103">
        <v>14</v>
      </c>
      <c r="G1103">
        <v>22</v>
      </c>
      <c r="H1103">
        <v>10</v>
      </c>
    </row>
    <row r="1104" spans="1:8" x14ac:dyDescent="0.25">
      <c r="A1104">
        <v>1103</v>
      </c>
      <c r="B1104" s="1">
        <v>44444</v>
      </c>
      <c r="C1104">
        <v>5</v>
      </c>
      <c r="D1104">
        <v>13</v>
      </c>
      <c r="E1104">
        <v>14</v>
      </c>
      <c r="F1104">
        <v>19</v>
      </c>
      <c r="G1104">
        <v>33</v>
      </c>
      <c r="H1104">
        <v>5</v>
      </c>
    </row>
    <row r="1105" spans="1:8" x14ac:dyDescent="0.25">
      <c r="A1105">
        <v>1104</v>
      </c>
      <c r="B1105" s="1">
        <v>44447</v>
      </c>
      <c r="C1105">
        <v>1</v>
      </c>
      <c r="D1105">
        <v>6</v>
      </c>
      <c r="E1105">
        <v>9</v>
      </c>
      <c r="F1105">
        <v>23</v>
      </c>
      <c r="G1105">
        <v>27</v>
      </c>
      <c r="H1105">
        <v>12</v>
      </c>
    </row>
    <row r="1106" spans="1:8" x14ac:dyDescent="0.25">
      <c r="A1106">
        <v>1105</v>
      </c>
      <c r="B1106" s="1">
        <v>44451</v>
      </c>
      <c r="C1106">
        <v>8</v>
      </c>
      <c r="D1106">
        <v>16</v>
      </c>
      <c r="E1106">
        <v>17</v>
      </c>
      <c r="F1106">
        <v>26</v>
      </c>
      <c r="G1106">
        <v>30</v>
      </c>
      <c r="H1106">
        <v>13</v>
      </c>
    </row>
    <row r="1107" spans="1:8" x14ac:dyDescent="0.25">
      <c r="A1107">
        <v>1106</v>
      </c>
      <c r="B1107" s="1">
        <v>44454</v>
      </c>
      <c r="C1107">
        <v>9</v>
      </c>
      <c r="D1107">
        <v>11</v>
      </c>
      <c r="E1107">
        <v>26</v>
      </c>
      <c r="F1107">
        <v>33</v>
      </c>
      <c r="G1107">
        <v>34</v>
      </c>
      <c r="H1107">
        <v>1</v>
      </c>
    </row>
    <row r="1108" spans="1:8" x14ac:dyDescent="0.25">
      <c r="A1108">
        <v>1107</v>
      </c>
      <c r="B1108" s="1">
        <v>44458</v>
      </c>
      <c r="C1108">
        <v>1</v>
      </c>
      <c r="D1108">
        <v>5</v>
      </c>
      <c r="E1108">
        <v>7</v>
      </c>
      <c r="F1108">
        <v>19</v>
      </c>
      <c r="G1108">
        <v>26</v>
      </c>
      <c r="H1108">
        <v>4</v>
      </c>
    </row>
    <row r="1109" spans="1:8" x14ac:dyDescent="0.25">
      <c r="A1109">
        <v>1108</v>
      </c>
      <c r="B1109" s="1">
        <v>44461</v>
      </c>
      <c r="C1109">
        <v>3</v>
      </c>
      <c r="D1109">
        <v>13</v>
      </c>
      <c r="E1109">
        <v>14</v>
      </c>
      <c r="F1109">
        <v>22</v>
      </c>
      <c r="G1109">
        <v>32</v>
      </c>
      <c r="H1109">
        <v>8</v>
      </c>
    </row>
    <row r="1110" spans="1:8" x14ac:dyDescent="0.25">
      <c r="A1110">
        <v>1109</v>
      </c>
      <c r="B1110" s="1">
        <v>44465</v>
      </c>
      <c r="C1110">
        <v>1</v>
      </c>
      <c r="D1110">
        <v>17</v>
      </c>
      <c r="E1110">
        <v>21</v>
      </c>
      <c r="F1110">
        <v>22</v>
      </c>
      <c r="G1110">
        <v>24</v>
      </c>
      <c r="H1110">
        <v>14</v>
      </c>
    </row>
    <row r="1111" spans="1:8" x14ac:dyDescent="0.25">
      <c r="A1111">
        <v>1110</v>
      </c>
      <c r="B1111" s="1">
        <v>44468</v>
      </c>
      <c r="C1111">
        <v>10</v>
      </c>
      <c r="D1111">
        <v>15</v>
      </c>
      <c r="E1111">
        <v>18</v>
      </c>
      <c r="F1111">
        <v>19</v>
      </c>
      <c r="G1111">
        <v>27</v>
      </c>
      <c r="H1111">
        <v>4</v>
      </c>
    </row>
    <row r="1112" spans="1:8" x14ac:dyDescent="0.25">
      <c r="A1112">
        <v>1111</v>
      </c>
      <c r="B1112" s="1">
        <v>44472</v>
      </c>
      <c r="C1112">
        <v>1</v>
      </c>
      <c r="D1112">
        <v>12</v>
      </c>
      <c r="E1112">
        <v>18</v>
      </c>
      <c r="F1112">
        <v>20</v>
      </c>
      <c r="G1112">
        <v>23</v>
      </c>
      <c r="H1112">
        <v>12</v>
      </c>
    </row>
    <row r="1113" spans="1:8" x14ac:dyDescent="0.25">
      <c r="A1113">
        <v>1112</v>
      </c>
      <c r="B1113" s="1">
        <v>44475</v>
      </c>
      <c r="C1113">
        <v>1</v>
      </c>
      <c r="D1113">
        <v>6</v>
      </c>
      <c r="E1113">
        <v>8</v>
      </c>
      <c r="F1113">
        <v>10</v>
      </c>
      <c r="G1113">
        <v>11</v>
      </c>
      <c r="H1113">
        <v>12</v>
      </c>
    </row>
    <row r="1114" spans="1:8" x14ac:dyDescent="0.25">
      <c r="A1114">
        <v>1113</v>
      </c>
      <c r="B1114" s="1">
        <v>44479</v>
      </c>
      <c r="C1114">
        <v>8</v>
      </c>
      <c r="D1114">
        <v>11</v>
      </c>
      <c r="E1114">
        <v>15</v>
      </c>
      <c r="F1114">
        <v>24</v>
      </c>
      <c r="G1114">
        <v>30</v>
      </c>
      <c r="H1114">
        <v>9</v>
      </c>
    </row>
    <row r="1115" spans="1:8" x14ac:dyDescent="0.25">
      <c r="A1115">
        <v>1114</v>
      </c>
      <c r="B1115" s="1">
        <v>44482</v>
      </c>
      <c r="C1115">
        <v>3</v>
      </c>
      <c r="D1115">
        <v>7</v>
      </c>
      <c r="E1115">
        <v>25</v>
      </c>
      <c r="F1115">
        <v>27</v>
      </c>
      <c r="G1115">
        <v>31</v>
      </c>
      <c r="H1115">
        <v>2</v>
      </c>
    </row>
    <row r="1116" spans="1:8" x14ac:dyDescent="0.25">
      <c r="A1116">
        <v>1115</v>
      </c>
      <c r="B1116" s="1">
        <v>44486</v>
      </c>
      <c r="C1116">
        <v>2</v>
      </c>
      <c r="D1116">
        <v>15</v>
      </c>
      <c r="E1116">
        <v>20</v>
      </c>
      <c r="F1116">
        <v>21</v>
      </c>
      <c r="G1116">
        <v>32</v>
      </c>
      <c r="H1116">
        <v>4</v>
      </c>
    </row>
    <row r="1117" spans="1:8" x14ac:dyDescent="0.25">
      <c r="A1117">
        <v>1116</v>
      </c>
      <c r="B1117" s="1">
        <v>44489</v>
      </c>
      <c r="C1117">
        <v>1</v>
      </c>
      <c r="D1117">
        <v>6</v>
      </c>
      <c r="E1117">
        <v>18</v>
      </c>
      <c r="F1117">
        <v>23</v>
      </c>
      <c r="G1117">
        <v>30</v>
      </c>
      <c r="H1117">
        <v>9</v>
      </c>
    </row>
    <row r="1118" spans="1:8" x14ac:dyDescent="0.25">
      <c r="A1118">
        <v>1117</v>
      </c>
      <c r="B1118" s="1">
        <v>44493</v>
      </c>
      <c r="C1118">
        <v>5</v>
      </c>
      <c r="D1118">
        <v>12</v>
      </c>
      <c r="E1118">
        <v>25</v>
      </c>
      <c r="F1118">
        <v>27</v>
      </c>
      <c r="G1118">
        <v>30</v>
      </c>
      <c r="H1118">
        <v>2</v>
      </c>
    </row>
    <row r="1119" spans="1:8" x14ac:dyDescent="0.25">
      <c r="A1119">
        <v>1118</v>
      </c>
      <c r="B1119" s="1">
        <v>44496</v>
      </c>
      <c r="C1119">
        <v>1</v>
      </c>
      <c r="D1119">
        <v>2</v>
      </c>
      <c r="E1119">
        <v>8</v>
      </c>
      <c r="F1119">
        <v>18</v>
      </c>
      <c r="G1119">
        <v>19</v>
      </c>
      <c r="H1119">
        <v>14</v>
      </c>
    </row>
    <row r="1120" spans="1:8" x14ac:dyDescent="0.25">
      <c r="A1120">
        <v>1119</v>
      </c>
      <c r="B1120" s="1">
        <v>44500</v>
      </c>
      <c r="C1120">
        <v>7</v>
      </c>
      <c r="D1120">
        <v>9</v>
      </c>
      <c r="E1120">
        <v>30</v>
      </c>
      <c r="F1120">
        <v>32</v>
      </c>
      <c r="G1120">
        <v>34</v>
      </c>
      <c r="H1120">
        <v>9</v>
      </c>
    </row>
    <row r="1121" spans="1:8" x14ac:dyDescent="0.25">
      <c r="A1121">
        <v>1120</v>
      </c>
      <c r="B1121" s="1">
        <v>44503</v>
      </c>
      <c r="C1121">
        <v>7</v>
      </c>
      <c r="D1121">
        <v>14</v>
      </c>
      <c r="E1121">
        <v>24</v>
      </c>
      <c r="F1121">
        <v>25</v>
      </c>
      <c r="G1121">
        <v>29</v>
      </c>
      <c r="H1121">
        <v>7</v>
      </c>
    </row>
    <row r="1122" spans="1:8" x14ac:dyDescent="0.25">
      <c r="A1122">
        <v>1121</v>
      </c>
      <c r="B1122" s="1">
        <v>44507</v>
      </c>
      <c r="C1122">
        <v>2</v>
      </c>
      <c r="D1122">
        <v>21</v>
      </c>
      <c r="E1122">
        <v>29</v>
      </c>
      <c r="F1122">
        <v>31</v>
      </c>
      <c r="G1122">
        <v>32</v>
      </c>
      <c r="H1122">
        <v>8</v>
      </c>
    </row>
    <row r="1123" spans="1:8" x14ac:dyDescent="0.25">
      <c r="A1123">
        <v>1122</v>
      </c>
      <c r="B1123" s="1">
        <v>44510</v>
      </c>
      <c r="C1123">
        <v>6</v>
      </c>
      <c r="D1123">
        <v>9</v>
      </c>
      <c r="E1123">
        <v>15</v>
      </c>
      <c r="F1123">
        <v>30</v>
      </c>
      <c r="G1123">
        <v>32</v>
      </c>
      <c r="H1123">
        <v>14</v>
      </c>
    </row>
    <row r="1124" spans="1:8" x14ac:dyDescent="0.25">
      <c r="A1124">
        <v>1123</v>
      </c>
      <c r="B1124" s="1">
        <v>44514</v>
      </c>
      <c r="C1124">
        <v>12</v>
      </c>
      <c r="D1124">
        <v>17</v>
      </c>
      <c r="E1124">
        <v>24</v>
      </c>
      <c r="F1124">
        <v>25</v>
      </c>
      <c r="G1124">
        <v>34</v>
      </c>
      <c r="H1124">
        <v>8</v>
      </c>
    </row>
    <row r="1125" spans="1:8" x14ac:dyDescent="0.25">
      <c r="A1125">
        <v>1124</v>
      </c>
      <c r="B1125" s="1">
        <v>44517</v>
      </c>
      <c r="C1125">
        <v>2</v>
      </c>
      <c r="D1125">
        <v>7</v>
      </c>
      <c r="E1125">
        <v>8</v>
      </c>
      <c r="F1125">
        <v>9</v>
      </c>
      <c r="G1125">
        <v>21</v>
      </c>
      <c r="H1125">
        <v>14</v>
      </c>
    </row>
    <row r="1126" spans="1:8" x14ac:dyDescent="0.25">
      <c r="A1126">
        <v>1125</v>
      </c>
      <c r="B1126" s="1">
        <v>44521</v>
      </c>
      <c r="C1126">
        <v>4</v>
      </c>
      <c r="D1126">
        <v>11</v>
      </c>
      <c r="E1126">
        <v>14</v>
      </c>
      <c r="F1126">
        <v>27</v>
      </c>
      <c r="G1126">
        <v>31</v>
      </c>
      <c r="H1126">
        <v>4</v>
      </c>
    </row>
    <row r="1127" spans="1:8" x14ac:dyDescent="0.25">
      <c r="A1127">
        <v>1126</v>
      </c>
      <c r="B1127" s="1">
        <v>44524</v>
      </c>
      <c r="C1127">
        <v>9</v>
      </c>
      <c r="D1127">
        <v>16</v>
      </c>
      <c r="E1127">
        <v>24</v>
      </c>
      <c r="F1127">
        <v>26</v>
      </c>
      <c r="G1127">
        <v>30</v>
      </c>
      <c r="H1127">
        <v>11</v>
      </c>
    </row>
    <row r="1128" spans="1:8" x14ac:dyDescent="0.25">
      <c r="A1128">
        <v>1127</v>
      </c>
      <c r="B1128" s="1">
        <v>44528</v>
      </c>
      <c r="C1128">
        <v>2</v>
      </c>
      <c r="D1128">
        <v>4</v>
      </c>
      <c r="E1128">
        <v>19</v>
      </c>
      <c r="F1128">
        <v>31</v>
      </c>
      <c r="G1128">
        <v>33</v>
      </c>
      <c r="H1128">
        <v>14</v>
      </c>
    </row>
    <row r="1129" spans="1:8" x14ac:dyDescent="0.25">
      <c r="A1129">
        <v>1128</v>
      </c>
      <c r="B1129" s="1">
        <v>44531</v>
      </c>
      <c r="C1129">
        <v>11</v>
      </c>
      <c r="D1129">
        <v>24</v>
      </c>
      <c r="E1129">
        <v>25</v>
      </c>
      <c r="F1129">
        <v>28</v>
      </c>
      <c r="G1129">
        <v>29</v>
      </c>
      <c r="H1129">
        <v>13</v>
      </c>
    </row>
    <row r="1130" spans="1:8" x14ac:dyDescent="0.25">
      <c r="A1130">
        <v>1129</v>
      </c>
      <c r="B1130" s="1">
        <v>44535</v>
      </c>
      <c r="C1130">
        <v>6</v>
      </c>
      <c r="D1130">
        <v>7</v>
      </c>
      <c r="E1130">
        <v>9</v>
      </c>
      <c r="F1130">
        <v>26</v>
      </c>
      <c r="G1130">
        <v>33</v>
      </c>
      <c r="H1130">
        <v>7</v>
      </c>
    </row>
    <row r="1131" spans="1:8" x14ac:dyDescent="0.25">
      <c r="A1131">
        <v>1130</v>
      </c>
      <c r="B1131" s="1">
        <v>44538</v>
      </c>
      <c r="C1131">
        <v>1</v>
      </c>
      <c r="D1131">
        <v>12</v>
      </c>
      <c r="E1131">
        <v>16</v>
      </c>
      <c r="F1131">
        <v>24</v>
      </c>
      <c r="G1131">
        <v>30</v>
      </c>
      <c r="H1131">
        <v>8</v>
      </c>
    </row>
    <row r="1132" spans="1:8" x14ac:dyDescent="0.25">
      <c r="A1132">
        <v>1131</v>
      </c>
      <c r="B1132" s="1">
        <v>44542</v>
      </c>
      <c r="C1132">
        <v>3</v>
      </c>
      <c r="D1132">
        <v>13</v>
      </c>
      <c r="E1132">
        <v>15</v>
      </c>
      <c r="F1132">
        <v>26</v>
      </c>
      <c r="G1132">
        <v>30</v>
      </c>
      <c r="H1132">
        <v>12</v>
      </c>
    </row>
    <row r="1133" spans="1:8" x14ac:dyDescent="0.25">
      <c r="A1133">
        <v>1132</v>
      </c>
      <c r="B1133" s="1">
        <v>44545</v>
      </c>
      <c r="C1133">
        <v>2</v>
      </c>
      <c r="D1133">
        <v>7</v>
      </c>
      <c r="E1133">
        <v>12</v>
      </c>
      <c r="F1133">
        <v>17</v>
      </c>
      <c r="G1133">
        <v>28</v>
      </c>
      <c r="H1133">
        <v>10</v>
      </c>
    </row>
    <row r="1134" spans="1:8" x14ac:dyDescent="0.25">
      <c r="A1134">
        <v>1133</v>
      </c>
      <c r="B1134" s="1">
        <v>44549</v>
      </c>
      <c r="C1134">
        <v>3</v>
      </c>
      <c r="D1134">
        <v>6</v>
      </c>
      <c r="E1134">
        <v>7</v>
      </c>
      <c r="F1134">
        <v>18</v>
      </c>
      <c r="G1134">
        <v>23</v>
      </c>
      <c r="H1134">
        <v>8</v>
      </c>
    </row>
    <row r="1135" spans="1:8" x14ac:dyDescent="0.25">
      <c r="A1135">
        <v>1134</v>
      </c>
      <c r="B1135" s="1">
        <v>44552</v>
      </c>
      <c r="C1135">
        <v>4</v>
      </c>
      <c r="D1135">
        <v>7</v>
      </c>
      <c r="E1135">
        <v>14</v>
      </c>
      <c r="F1135">
        <v>15</v>
      </c>
      <c r="G1135">
        <v>22</v>
      </c>
      <c r="H1135">
        <v>7</v>
      </c>
    </row>
    <row r="1136" spans="1:8" x14ac:dyDescent="0.25">
      <c r="A1136">
        <v>1135</v>
      </c>
      <c r="B1136" s="1">
        <v>44556</v>
      </c>
      <c r="C1136">
        <v>22</v>
      </c>
      <c r="D1136">
        <v>23</v>
      </c>
      <c r="E1136">
        <v>26</v>
      </c>
      <c r="F1136">
        <v>30</v>
      </c>
      <c r="G1136">
        <v>34</v>
      </c>
      <c r="H1136">
        <v>11</v>
      </c>
    </row>
    <row r="1137" spans="1:8" x14ac:dyDescent="0.25">
      <c r="A1137">
        <v>1136</v>
      </c>
      <c r="B1137" s="1">
        <v>44559</v>
      </c>
      <c r="C1137">
        <v>6</v>
      </c>
      <c r="D1137">
        <v>13</v>
      </c>
      <c r="E1137">
        <v>21</v>
      </c>
      <c r="F1137">
        <v>29</v>
      </c>
      <c r="G1137">
        <v>33</v>
      </c>
      <c r="H1137">
        <v>9</v>
      </c>
    </row>
    <row r="1138" spans="1:8" x14ac:dyDescent="0.25">
      <c r="A1138">
        <v>1137</v>
      </c>
      <c r="B1138" s="1">
        <v>44563</v>
      </c>
      <c r="C1138">
        <v>8</v>
      </c>
      <c r="D1138">
        <v>12</v>
      </c>
      <c r="E1138">
        <v>13</v>
      </c>
      <c r="F1138">
        <v>15</v>
      </c>
      <c r="G1138">
        <v>23</v>
      </c>
      <c r="H1138">
        <v>11</v>
      </c>
    </row>
    <row r="1139" spans="1:8" x14ac:dyDescent="0.25">
      <c r="A1139">
        <v>1138</v>
      </c>
      <c r="B1139" s="1">
        <v>44566</v>
      </c>
      <c r="C1139">
        <v>5</v>
      </c>
      <c r="D1139">
        <v>13</v>
      </c>
      <c r="E1139">
        <v>21</v>
      </c>
      <c r="F1139">
        <v>23</v>
      </c>
      <c r="G1139">
        <v>24</v>
      </c>
      <c r="H1139">
        <v>9</v>
      </c>
    </row>
    <row r="1140" spans="1:8" x14ac:dyDescent="0.25">
      <c r="A1140">
        <v>1139</v>
      </c>
      <c r="B1140" s="1">
        <v>44570</v>
      </c>
      <c r="C1140">
        <v>5</v>
      </c>
      <c r="D1140">
        <v>16</v>
      </c>
      <c r="E1140">
        <v>17</v>
      </c>
      <c r="F1140">
        <v>30</v>
      </c>
      <c r="G1140">
        <v>33</v>
      </c>
      <c r="H1140">
        <v>10</v>
      </c>
    </row>
    <row r="1141" spans="1:8" x14ac:dyDescent="0.25">
      <c r="A1141">
        <v>1140</v>
      </c>
      <c r="B1141" s="1">
        <v>44573</v>
      </c>
      <c r="C1141">
        <v>2</v>
      </c>
      <c r="D1141">
        <v>7</v>
      </c>
      <c r="E1141">
        <v>15</v>
      </c>
      <c r="F1141">
        <v>31</v>
      </c>
      <c r="G1141">
        <v>34</v>
      </c>
      <c r="H1141">
        <v>13</v>
      </c>
    </row>
    <row r="1142" spans="1:8" x14ac:dyDescent="0.25">
      <c r="A1142">
        <v>1141</v>
      </c>
      <c r="B1142" s="1">
        <v>44577</v>
      </c>
      <c r="C1142">
        <v>4</v>
      </c>
      <c r="D1142">
        <v>5</v>
      </c>
      <c r="E1142">
        <v>14</v>
      </c>
      <c r="F1142">
        <v>28</v>
      </c>
      <c r="G1142">
        <v>30</v>
      </c>
      <c r="H1142">
        <v>13</v>
      </c>
    </row>
    <row r="1143" spans="1:8" x14ac:dyDescent="0.25">
      <c r="A1143">
        <v>1142</v>
      </c>
      <c r="B1143" s="1">
        <v>44580</v>
      </c>
      <c r="C1143">
        <v>12</v>
      </c>
      <c r="D1143">
        <v>13</v>
      </c>
      <c r="E1143">
        <v>24</v>
      </c>
      <c r="F1143">
        <v>32</v>
      </c>
      <c r="G1143">
        <v>34</v>
      </c>
      <c r="H1143">
        <v>12</v>
      </c>
    </row>
    <row r="1144" spans="1:8" x14ac:dyDescent="0.25">
      <c r="A1144">
        <v>1143</v>
      </c>
      <c r="B1144" s="1">
        <v>44584</v>
      </c>
      <c r="C1144">
        <v>2</v>
      </c>
      <c r="D1144">
        <v>4</v>
      </c>
      <c r="E1144">
        <v>12</v>
      </c>
      <c r="F1144">
        <v>17</v>
      </c>
      <c r="G1144">
        <v>28</v>
      </c>
      <c r="H1144">
        <v>6</v>
      </c>
    </row>
    <row r="1145" spans="1:8" x14ac:dyDescent="0.25">
      <c r="A1145">
        <v>1144</v>
      </c>
      <c r="B1145" s="1">
        <v>44587</v>
      </c>
      <c r="C1145">
        <v>3</v>
      </c>
      <c r="D1145">
        <v>8</v>
      </c>
      <c r="E1145">
        <v>11</v>
      </c>
      <c r="F1145">
        <v>17</v>
      </c>
      <c r="G1145">
        <v>20</v>
      </c>
      <c r="H1145">
        <v>13</v>
      </c>
    </row>
    <row r="1146" spans="1:8" x14ac:dyDescent="0.25">
      <c r="A1146">
        <v>1145</v>
      </c>
      <c r="B1146" s="1">
        <v>44591</v>
      </c>
      <c r="C1146">
        <v>9</v>
      </c>
      <c r="D1146">
        <v>19</v>
      </c>
      <c r="E1146">
        <v>27</v>
      </c>
      <c r="F1146">
        <v>28</v>
      </c>
      <c r="G1146">
        <v>34</v>
      </c>
      <c r="H1146">
        <v>12</v>
      </c>
    </row>
    <row r="1147" spans="1:8" x14ac:dyDescent="0.25">
      <c r="A1147">
        <v>1146</v>
      </c>
      <c r="B1147" s="1">
        <v>44594</v>
      </c>
      <c r="C1147">
        <v>7</v>
      </c>
      <c r="D1147">
        <v>12</v>
      </c>
      <c r="E1147">
        <v>27</v>
      </c>
      <c r="F1147">
        <v>29</v>
      </c>
      <c r="G1147">
        <v>33</v>
      </c>
      <c r="H1147">
        <v>14</v>
      </c>
    </row>
    <row r="1148" spans="1:8" x14ac:dyDescent="0.25">
      <c r="A1148">
        <v>1147</v>
      </c>
      <c r="B1148" s="1">
        <v>44598</v>
      </c>
      <c r="C1148">
        <v>3</v>
      </c>
      <c r="D1148">
        <v>19</v>
      </c>
      <c r="E1148">
        <v>20</v>
      </c>
      <c r="F1148">
        <v>27</v>
      </c>
      <c r="G1148">
        <v>31</v>
      </c>
      <c r="H1148">
        <v>11</v>
      </c>
    </row>
    <row r="1149" spans="1:8" x14ac:dyDescent="0.25">
      <c r="A1149">
        <v>1148</v>
      </c>
      <c r="B1149" s="1">
        <v>44601</v>
      </c>
      <c r="C1149">
        <v>4</v>
      </c>
      <c r="D1149">
        <v>10</v>
      </c>
      <c r="E1149">
        <v>12</v>
      </c>
      <c r="F1149">
        <v>33</v>
      </c>
      <c r="G1149">
        <v>34</v>
      </c>
      <c r="H1149">
        <v>12</v>
      </c>
    </row>
    <row r="1150" spans="1:8" x14ac:dyDescent="0.25">
      <c r="A1150">
        <v>1149</v>
      </c>
      <c r="B1150" s="1">
        <v>44605</v>
      </c>
      <c r="C1150">
        <v>5</v>
      </c>
      <c r="D1150">
        <v>6</v>
      </c>
      <c r="E1150">
        <v>8</v>
      </c>
      <c r="F1150">
        <v>14</v>
      </c>
      <c r="G1150">
        <v>19</v>
      </c>
      <c r="H1150">
        <v>5</v>
      </c>
    </row>
    <row r="1151" spans="1:8" x14ac:dyDescent="0.25">
      <c r="A1151">
        <v>1150</v>
      </c>
      <c r="B1151" s="1">
        <v>44608</v>
      </c>
      <c r="C1151">
        <v>4</v>
      </c>
      <c r="D1151">
        <v>17</v>
      </c>
      <c r="E1151">
        <v>24</v>
      </c>
      <c r="F1151">
        <v>31</v>
      </c>
      <c r="G1151">
        <v>34</v>
      </c>
      <c r="H1151">
        <v>13</v>
      </c>
    </row>
    <row r="1152" spans="1:8" x14ac:dyDescent="0.25">
      <c r="A1152">
        <v>1151</v>
      </c>
      <c r="B1152" s="1">
        <v>44612</v>
      </c>
      <c r="C1152">
        <v>3</v>
      </c>
      <c r="D1152">
        <v>21</v>
      </c>
      <c r="E1152">
        <v>23</v>
      </c>
      <c r="F1152">
        <v>24</v>
      </c>
      <c r="G1152">
        <v>27</v>
      </c>
      <c r="H1152">
        <v>13</v>
      </c>
    </row>
    <row r="1153" spans="1:8" x14ac:dyDescent="0.25">
      <c r="A1153">
        <v>1152</v>
      </c>
      <c r="B1153" s="1">
        <v>44615</v>
      </c>
      <c r="C1153">
        <v>5</v>
      </c>
      <c r="D1153">
        <v>15</v>
      </c>
      <c r="E1153">
        <v>18</v>
      </c>
      <c r="F1153">
        <v>23</v>
      </c>
      <c r="G1153">
        <v>28</v>
      </c>
      <c r="H1153">
        <v>5</v>
      </c>
    </row>
    <row r="1154" spans="1:8" x14ac:dyDescent="0.25">
      <c r="A1154">
        <v>1153</v>
      </c>
      <c r="B1154" s="1">
        <v>44619</v>
      </c>
      <c r="C1154">
        <v>2</v>
      </c>
      <c r="D1154">
        <v>9</v>
      </c>
      <c r="E1154">
        <v>10</v>
      </c>
      <c r="F1154">
        <v>25</v>
      </c>
      <c r="G1154">
        <v>32</v>
      </c>
      <c r="H1154">
        <v>8</v>
      </c>
    </row>
    <row r="1155" spans="1:8" x14ac:dyDescent="0.25">
      <c r="A1155">
        <v>1154</v>
      </c>
      <c r="B1155" s="1">
        <v>44622</v>
      </c>
      <c r="C1155">
        <v>15</v>
      </c>
      <c r="D1155">
        <v>18</v>
      </c>
      <c r="E1155">
        <v>20</v>
      </c>
      <c r="F1155">
        <v>21</v>
      </c>
      <c r="G1155">
        <v>22</v>
      </c>
      <c r="H1155">
        <v>5</v>
      </c>
    </row>
    <row r="1156" spans="1:8" x14ac:dyDescent="0.25">
      <c r="A1156">
        <v>1155</v>
      </c>
      <c r="B1156" s="1">
        <v>44626</v>
      </c>
      <c r="C1156">
        <v>1</v>
      </c>
      <c r="D1156">
        <v>5</v>
      </c>
      <c r="E1156">
        <v>10</v>
      </c>
      <c r="F1156">
        <v>19</v>
      </c>
      <c r="G1156">
        <v>31</v>
      </c>
      <c r="H1156">
        <v>12</v>
      </c>
    </row>
    <row r="1157" spans="1:8" x14ac:dyDescent="0.25">
      <c r="A1157">
        <v>1156</v>
      </c>
      <c r="B1157" s="1">
        <v>44629</v>
      </c>
      <c r="C1157">
        <v>4</v>
      </c>
      <c r="D1157">
        <v>5</v>
      </c>
      <c r="E1157">
        <v>6</v>
      </c>
      <c r="F1157">
        <v>17</v>
      </c>
      <c r="G1157">
        <v>27</v>
      </c>
      <c r="H1157">
        <v>9</v>
      </c>
    </row>
    <row r="1158" spans="1:8" x14ac:dyDescent="0.25">
      <c r="A1158">
        <v>1157</v>
      </c>
      <c r="B1158" s="1">
        <v>44636</v>
      </c>
      <c r="C1158">
        <v>4</v>
      </c>
      <c r="D1158">
        <v>11</v>
      </c>
      <c r="E1158">
        <v>15</v>
      </c>
      <c r="F1158">
        <v>22</v>
      </c>
      <c r="G1158">
        <v>28</v>
      </c>
      <c r="H1158">
        <v>9</v>
      </c>
    </row>
    <row r="1159" spans="1:8" x14ac:dyDescent="0.25">
      <c r="A1159">
        <v>1158</v>
      </c>
      <c r="B1159" s="1">
        <v>44640</v>
      </c>
      <c r="C1159">
        <v>2</v>
      </c>
      <c r="D1159">
        <v>3</v>
      </c>
      <c r="E1159">
        <v>13</v>
      </c>
      <c r="F1159">
        <v>17</v>
      </c>
      <c r="G1159">
        <v>21</v>
      </c>
      <c r="H1159">
        <v>14</v>
      </c>
    </row>
    <row r="1160" spans="1:8" x14ac:dyDescent="0.25">
      <c r="A1160">
        <v>1159</v>
      </c>
      <c r="B1160" s="1">
        <v>44643</v>
      </c>
      <c r="C1160">
        <v>6</v>
      </c>
      <c r="D1160">
        <v>11</v>
      </c>
      <c r="E1160">
        <v>14</v>
      </c>
      <c r="F1160">
        <v>23</v>
      </c>
      <c r="G1160">
        <v>25</v>
      </c>
      <c r="H1160">
        <v>2</v>
      </c>
    </row>
    <row r="1161" spans="1:8" x14ac:dyDescent="0.25">
      <c r="A1161">
        <v>1160</v>
      </c>
      <c r="B1161" s="1">
        <v>44647</v>
      </c>
      <c r="C1161">
        <v>2</v>
      </c>
      <c r="D1161">
        <v>3</v>
      </c>
      <c r="E1161">
        <v>8</v>
      </c>
      <c r="F1161">
        <v>12</v>
      </c>
      <c r="G1161">
        <v>13</v>
      </c>
      <c r="H1161">
        <v>5</v>
      </c>
    </row>
    <row r="1162" spans="1:8" x14ac:dyDescent="0.25">
      <c r="A1162">
        <v>1161</v>
      </c>
      <c r="B1162" s="1">
        <v>44650</v>
      </c>
      <c r="C1162">
        <v>9</v>
      </c>
      <c r="D1162">
        <v>11</v>
      </c>
      <c r="E1162">
        <v>13</v>
      </c>
      <c r="F1162">
        <v>20</v>
      </c>
      <c r="G1162">
        <v>30</v>
      </c>
      <c r="H1162">
        <v>11</v>
      </c>
    </row>
    <row r="1163" spans="1:8" x14ac:dyDescent="0.25">
      <c r="A1163">
        <v>1162</v>
      </c>
      <c r="B1163" s="1">
        <v>44654</v>
      </c>
      <c r="C1163">
        <v>18</v>
      </c>
      <c r="D1163">
        <v>21</v>
      </c>
      <c r="E1163">
        <v>26</v>
      </c>
      <c r="F1163">
        <v>29</v>
      </c>
      <c r="G1163">
        <v>30</v>
      </c>
      <c r="H1163">
        <v>7</v>
      </c>
    </row>
    <row r="1164" spans="1:8" x14ac:dyDescent="0.25">
      <c r="A1164">
        <v>1163</v>
      </c>
      <c r="B1164" s="1">
        <v>44657</v>
      </c>
      <c r="C1164">
        <v>5</v>
      </c>
      <c r="D1164">
        <v>6</v>
      </c>
      <c r="E1164">
        <v>7</v>
      </c>
      <c r="F1164">
        <v>11</v>
      </c>
      <c r="G1164">
        <v>30</v>
      </c>
      <c r="H1164">
        <v>11</v>
      </c>
    </row>
    <row r="1165" spans="1:8" x14ac:dyDescent="0.25">
      <c r="A1165">
        <v>1164</v>
      </c>
      <c r="B1165" s="1">
        <v>44661</v>
      </c>
      <c r="C1165">
        <v>10</v>
      </c>
      <c r="D1165">
        <v>15</v>
      </c>
      <c r="E1165">
        <v>21</v>
      </c>
      <c r="F1165">
        <v>27</v>
      </c>
      <c r="G1165">
        <v>34</v>
      </c>
      <c r="H1165">
        <v>3</v>
      </c>
    </row>
    <row r="1166" spans="1:8" x14ac:dyDescent="0.25">
      <c r="A1166">
        <v>1165</v>
      </c>
      <c r="B1166" s="1">
        <v>44664</v>
      </c>
      <c r="C1166">
        <v>11</v>
      </c>
      <c r="D1166">
        <v>14</v>
      </c>
      <c r="E1166">
        <v>20</v>
      </c>
      <c r="F1166">
        <v>24</v>
      </c>
      <c r="G1166">
        <v>28</v>
      </c>
      <c r="H1166">
        <v>7</v>
      </c>
    </row>
    <row r="1167" spans="1:8" x14ac:dyDescent="0.25">
      <c r="A1167">
        <v>1166</v>
      </c>
      <c r="B1167" s="1">
        <v>44668</v>
      </c>
      <c r="C1167">
        <v>3</v>
      </c>
      <c r="D1167">
        <v>21</v>
      </c>
      <c r="E1167">
        <v>23</v>
      </c>
      <c r="F1167">
        <v>25</v>
      </c>
      <c r="G1167">
        <v>34</v>
      </c>
      <c r="H1167">
        <v>11</v>
      </c>
    </row>
    <row r="1168" spans="1:8" x14ac:dyDescent="0.25">
      <c r="A1168">
        <v>1167</v>
      </c>
      <c r="B1168" s="1">
        <v>44671</v>
      </c>
      <c r="C1168">
        <v>8</v>
      </c>
      <c r="D1168">
        <v>12</v>
      </c>
      <c r="E1168">
        <v>21</v>
      </c>
      <c r="F1168">
        <v>23</v>
      </c>
      <c r="G1168">
        <v>31</v>
      </c>
      <c r="H1168">
        <v>12</v>
      </c>
    </row>
    <row r="1169" spans="1:8" x14ac:dyDescent="0.25">
      <c r="A1169">
        <v>1168</v>
      </c>
      <c r="B1169" s="1">
        <v>44675</v>
      </c>
      <c r="C1169">
        <v>3</v>
      </c>
      <c r="D1169">
        <v>9</v>
      </c>
      <c r="E1169">
        <v>11</v>
      </c>
      <c r="F1169">
        <v>15</v>
      </c>
      <c r="G1169">
        <v>34</v>
      </c>
      <c r="H1169">
        <v>6</v>
      </c>
    </row>
    <row r="1170" spans="1:8" x14ac:dyDescent="0.25">
      <c r="A1170">
        <v>1169</v>
      </c>
      <c r="B1170" s="1">
        <v>44678</v>
      </c>
      <c r="C1170">
        <v>2</v>
      </c>
      <c r="D1170">
        <v>4</v>
      </c>
      <c r="E1170">
        <v>6</v>
      </c>
      <c r="F1170">
        <v>12</v>
      </c>
      <c r="G1170">
        <v>14</v>
      </c>
      <c r="H1170">
        <v>10</v>
      </c>
    </row>
    <row r="1171" spans="1:8" x14ac:dyDescent="0.25">
      <c r="A1171">
        <v>1170</v>
      </c>
      <c r="B1171" s="1">
        <v>44682</v>
      </c>
      <c r="C1171">
        <v>4</v>
      </c>
      <c r="D1171">
        <v>12</v>
      </c>
      <c r="E1171">
        <v>20</v>
      </c>
      <c r="F1171">
        <v>22</v>
      </c>
      <c r="G1171">
        <v>30</v>
      </c>
      <c r="H1171">
        <v>9</v>
      </c>
    </row>
    <row r="1172" spans="1:8" x14ac:dyDescent="0.25">
      <c r="A1172">
        <v>1171</v>
      </c>
      <c r="B1172" s="1">
        <v>44685</v>
      </c>
      <c r="C1172">
        <v>1</v>
      </c>
      <c r="D1172">
        <v>2</v>
      </c>
      <c r="E1172">
        <v>14</v>
      </c>
      <c r="F1172">
        <v>18</v>
      </c>
      <c r="G1172">
        <v>32</v>
      </c>
      <c r="H1172">
        <v>7</v>
      </c>
    </row>
    <row r="1173" spans="1:8" x14ac:dyDescent="0.25">
      <c r="A1173">
        <v>1172</v>
      </c>
      <c r="B1173" s="1">
        <v>44689</v>
      </c>
      <c r="C1173">
        <v>3</v>
      </c>
      <c r="D1173">
        <v>22</v>
      </c>
      <c r="E1173">
        <v>23</v>
      </c>
      <c r="F1173">
        <v>29</v>
      </c>
      <c r="G1173">
        <v>30</v>
      </c>
      <c r="H1173">
        <v>9</v>
      </c>
    </row>
    <row r="1174" spans="1:8" x14ac:dyDescent="0.25">
      <c r="A1174">
        <v>1173</v>
      </c>
      <c r="B1174" s="1">
        <v>44692</v>
      </c>
      <c r="C1174">
        <v>9</v>
      </c>
      <c r="D1174">
        <v>14</v>
      </c>
      <c r="E1174">
        <v>16</v>
      </c>
      <c r="F1174">
        <v>21</v>
      </c>
      <c r="G1174">
        <v>30</v>
      </c>
      <c r="H1174">
        <v>10</v>
      </c>
    </row>
    <row r="1175" spans="1:8" x14ac:dyDescent="0.25">
      <c r="A1175">
        <v>1174</v>
      </c>
      <c r="B1175" s="1">
        <v>44696</v>
      </c>
      <c r="C1175">
        <v>7</v>
      </c>
      <c r="D1175">
        <v>8</v>
      </c>
      <c r="E1175">
        <v>16</v>
      </c>
      <c r="F1175">
        <v>22</v>
      </c>
      <c r="G1175">
        <v>27</v>
      </c>
      <c r="H1175">
        <v>3</v>
      </c>
    </row>
    <row r="1176" spans="1:8" x14ac:dyDescent="0.25">
      <c r="A1176">
        <v>1175</v>
      </c>
      <c r="B1176" s="1">
        <v>44699</v>
      </c>
      <c r="C1176">
        <v>6</v>
      </c>
      <c r="D1176">
        <v>10</v>
      </c>
      <c r="E1176">
        <v>16</v>
      </c>
      <c r="F1176">
        <v>19</v>
      </c>
      <c r="G1176">
        <v>27</v>
      </c>
      <c r="H1176">
        <v>13</v>
      </c>
    </row>
    <row r="1177" spans="1:8" x14ac:dyDescent="0.25">
      <c r="A1177">
        <v>1176</v>
      </c>
      <c r="B1177" s="1">
        <v>44703</v>
      </c>
      <c r="C1177">
        <v>1</v>
      </c>
      <c r="D1177">
        <v>12</v>
      </c>
      <c r="E1177">
        <v>16</v>
      </c>
      <c r="F1177">
        <v>22</v>
      </c>
      <c r="G1177">
        <v>24</v>
      </c>
      <c r="H1177">
        <v>1</v>
      </c>
    </row>
    <row r="1178" spans="1:8" x14ac:dyDescent="0.25">
      <c r="A1178">
        <v>1177</v>
      </c>
      <c r="B1178" s="1">
        <v>44706</v>
      </c>
      <c r="C1178">
        <v>5</v>
      </c>
      <c r="D1178">
        <v>7</v>
      </c>
      <c r="E1178">
        <v>13</v>
      </c>
      <c r="F1178">
        <v>17</v>
      </c>
      <c r="G1178">
        <v>28</v>
      </c>
      <c r="H1178">
        <v>12</v>
      </c>
    </row>
    <row r="1179" spans="1:8" x14ac:dyDescent="0.25">
      <c r="A1179">
        <v>1178</v>
      </c>
      <c r="B1179" s="1">
        <v>44710</v>
      </c>
      <c r="C1179">
        <v>1</v>
      </c>
      <c r="D1179">
        <v>6</v>
      </c>
      <c r="E1179">
        <v>13</v>
      </c>
      <c r="F1179">
        <v>18</v>
      </c>
      <c r="G1179">
        <v>23</v>
      </c>
      <c r="H1179">
        <v>1</v>
      </c>
    </row>
    <row r="1180" spans="1:8" x14ac:dyDescent="0.25">
      <c r="A1180">
        <v>1179</v>
      </c>
      <c r="B1180" s="1">
        <v>44713</v>
      </c>
      <c r="C1180">
        <v>1</v>
      </c>
      <c r="D1180">
        <v>6</v>
      </c>
      <c r="E1180">
        <v>9</v>
      </c>
      <c r="F1180">
        <v>15</v>
      </c>
      <c r="G1180">
        <v>20</v>
      </c>
      <c r="H1180">
        <v>3</v>
      </c>
    </row>
    <row r="1181" spans="1:8" x14ac:dyDescent="0.25">
      <c r="A1181">
        <v>1180</v>
      </c>
      <c r="B1181" s="1">
        <v>44717</v>
      </c>
      <c r="C1181">
        <v>13</v>
      </c>
      <c r="D1181">
        <v>18</v>
      </c>
      <c r="E1181">
        <v>22</v>
      </c>
      <c r="F1181">
        <v>23</v>
      </c>
      <c r="G1181">
        <v>31</v>
      </c>
      <c r="H1181">
        <v>11</v>
      </c>
    </row>
    <row r="1182" spans="1:8" x14ac:dyDescent="0.25">
      <c r="A1182">
        <v>1181</v>
      </c>
      <c r="B1182" s="1">
        <v>44720</v>
      </c>
      <c r="C1182">
        <v>1</v>
      </c>
      <c r="D1182">
        <v>15</v>
      </c>
      <c r="E1182">
        <v>18</v>
      </c>
      <c r="F1182">
        <v>20</v>
      </c>
      <c r="G1182">
        <v>25</v>
      </c>
      <c r="H1182">
        <v>2</v>
      </c>
    </row>
    <row r="1183" spans="1:8" x14ac:dyDescent="0.25">
      <c r="A1183">
        <v>1182</v>
      </c>
      <c r="B1183" s="1">
        <v>44724</v>
      </c>
      <c r="C1183">
        <v>1</v>
      </c>
      <c r="D1183">
        <v>14</v>
      </c>
      <c r="E1183">
        <v>21</v>
      </c>
      <c r="F1183">
        <v>24</v>
      </c>
      <c r="G1183">
        <v>26</v>
      </c>
      <c r="H1183">
        <v>12</v>
      </c>
    </row>
    <row r="1184" spans="1:8" x14ac:dyDescent="0.25">
      <c r="A1184">
        <v>1183</v>
      </c>
      <c r="B1184" s="1">
        <v>44727</v>
      </c>
      <c r="C1184">
        <v>6</v>
      </c>
      <c r="D1184">
        <v>7</v>
      </c>
      <c r="E1184">
        <v>11</v>
      </c>
      <c r="F1184">
        <v>25</v>
      </c>
      <c r="G1184">
        <v>29</v>
      </c>
      <c r="H1184">
        <v>14</v>
      </c>
    </row>
    <row r="1185" spans="1:8" x14ac:dyDescent="0.25">
      <c r="A1185">
        <v>1184</v>
      </c>
      <c r="B1185" s="1">
        <v>44731</v>
      </c>
      <c r="C1185">
        <v>25</v>
      </c>
      <c r="D1185">
        <v>26</v>
      </c>
      <c r="E1185">
        <v>29</v>
      </c>
      <c r="F1185">
        <v>31</v>
      </c>
      <c r="G1185">
        <v>33</v>
      </c>
      <c r="H1185">
        <v>13</v>
      </c>
    </row>
    <row r="1186" spans="1:8" x14ac:dyDescent="0.25">
      <c r="A1186">
        <v>1185</v>
      </c>
      <c r="B1186" s="1">
        <v>44734</v>
      </c>
      <c r="C1186">
        <v>2</v>
      </c>
      <c r="D1186">
        <v>8</v>
      </c>
      <c r="E1186">
        <v>10</v>
      </c>
      <c r="F1186">
        <v>14</v>
      </c>
      <c r="G1186">
        <v>23</v>
      </c>
      <c r="H1186">
        <v>1</v>
      </c>
    </row>
    <row r="1187" spans="1:8" x14ac:dyDescent="0.25">
      <c r="A1187">
        <v>1186</v>
      </c>
      <c r="B1187" s="1">
        <v>44738</v>
      </c>
      <c r="C1187">
        <v>1</v>
      </c>
      <c r="D1187">
        <v>5</v>
      </c>
      <c r="E1187">
        <v>15</v>
      </c>
      <c r="F1187">
        <v>19</v>
      </c>
      <c r="G1187">
        <v>20</v>
      </c>
      <c r="H1187">
        <v>1</v>
      </c>
    </row>
    <row r="1188" spans="1:8" x14ac:dyDescent="0.25">
      <c r="A1188">
        <v>1187</v>
      </c>
      <c r="B1188" s="1">
        <v>44741</v>
      </c>
      <c r="C1188">
        <v>1</v>
      </c>
      <c r="D1188">
        <v>15</v>
      </c>
      <c r="E1188">
        <v>19</v>
      </c>
      <c r="F1188">
        <v>27</v>
      </c>
      <c r="G1188">
        <v>29</v>
      </c>
      <c r="H1188">
        <v>1</v>
      </c>
    </row>
    <row r="1189" spans="1:8" x14ac:dyDescent="0.25">
      <c r="A1189">
        <v>1188</v>
      </c>
      <c r="B1189" s="1">
        <v>44745</v>
      </c>
      <c r="C1189">
        <v>2</v>
      </c>
      <c r="D1189">
        <v>5</v>
      </c>
      <c r="E1189">
        <v>14</v>
      </c>
      <c r="F1189">
        <v>21</v>
      </c>
      <c r="G1189">
        <v>31</v>
      </c>
      <c r="H1189">
        <v>3</v>
      </c>
    </row>
    <row r="1190" spans="1:8" x14ac:dyDescent="0.25">
      <c r="A1190">
        <v>1189</v>
      </c>
      <c r="B1190" s="1">
        <v>44748</v>
      </c>
      <c r="C1190">
        <v>4</v>
      </c>
      <c r="D1190">
        <v>13</v>
      </c>
      <c r="E1190">
        <v>27</v>
      </c>
      <c r="F1190">
        <v>28</v>
      </c>
      <c r="G1190">
        <v>29</v>
      </c>
      <c r="H1190">
        <v>5</v>
      </c>
    </row>
    <row r="1191" spans="1:8" x14ac:dyDescent="0.25">
      <c r="A1191">
        <v>1190</v>
      </c>
      <c r="B1191" s="1">
        <v>44752</v>
      </c>
      <c r="C1191">
        <v>2</v>
      </c>
      <c r="D1191">
        <v>9</v>
      </c>
      <c r="E1191">
        <v>26</v>
      </c>
      <c r="F1191">
        <v>30</v>
      </c>
      <c r="G1191">
        <v>33</v>
      </c>
      <c r="H1191">
        <v>11</v>
      </c>
    </row>
    <row r="1192" spans="1:8" x14ac:dyDescent="0.25">
      <c r="A1192">
        <v>1191</v>
      </c>
      <c r="B1192" s="1">
        <v>44755</v>
      </c>
      <c r="C1192">
        <v>1</v>
      </c>
      <c r="D1192">
        <v>7</v>
      </c>
      <c r="E1192">
        <v>9</v>
      </c>
      <c r="F1192">
        <v>10</v>
      </c>
      <c r="G1192">
        <v>27</v>
      </c>
      <c r="H1192">
        <v>3</v>
      </c>
    </row>
    <row r="1193" spans="1:8" x14ac:dyDescent="0.25">
      <c r="A1193">
        <v>1192</v>
      </c>
      <c r="B1193" s="1">
        <v>44759</v>
      </c>
      <c r="C1193">
        <v>4</v>
      </c>
      <c r="D1193">
        <v>10</v>
      </c>
      <c r="E1193">
        <v>14</v>
      </c>
      <c r="F1193">
        <v>16</v>
      </c>
      <c r="G1193">
        <v>23</v>
      </c>
      <c r="H1193">
        <v>6</v>
      </c>
    </row>
    <row r="1194" spans="1:8" x14ac:dyDescent="0.25">
      <c r="A1194">
        <v>1193</v>
      </c>
      <c r="B1194" s="1">
        <v>44762</v>
      </c>
      <c r="C1194">
        <v>3</v>
      </c>
      <c r="D1194">
        <v>4</v>
      </c>
      <c r="E1194">
        <v>20</v>
      </c>
      <c r="F1194">
        <v>31</v>
      </c>
      <c r="G1194">
        <v>34</v>
      </c>
      <c r="H1194">
        <v>4</v>
      </c>
    </row>
    <row r="1195" spans="1:8" x14ac:dyDescent="0.25">
      <c r="A1195">
        <v>1194</v>
      </c>
      <c r="B1195" s="1">
        <v>44766</v>
      </c>
      <c r="C1195">
        <v>13</v>
      </c>
      <c r="D1195">
        <v>18</v>
      </c>
      <c r="E1195">
        <v>20</v>
      </c>
      <c r="F1195">
        <v>21</v>
      </c>
      <c r="G1195">
        <v>27</v>
      </c>
      <c r="H1195">
        <v>12</v>
      </c>
    </row>
    <row r="1196" spans="1:8" x14ac:dyDescent="0.25">
      <c r="A1196">
        <v>1195</v>
      </c>
      <c r="B1196" s="1">
        <v>44769</v>
      </c>
      <c r="C1196">
        <v>2</v>
      </c>
      <c r="D1196">
        <v>7</v>
      </c>
      <c r="E1196">
        <v>18</v>
      </c>
      <c r="F1196">
        <v>32</v>
      </c>
      <c r="G1196">
        <v>33</v>
      </c>
      <c r="H1196">
        <v>7</v>
      </c>
    </row>
    <row r="1197" spans="1:8" x14ac:dyDescent="0.25">
      <c r="A1197">
        <v>1196</v>
      </c>
      <c r="B1197" s="1">
        <v>44773</v>
      </c>
      <c r="C1197">
        <v>11</v>
      </c>
      <c r="D1197">
        <v>12</v>
      </c>
      <c r="E1197">
        <v>22</v>
      </c>
      <c r="F1197">
        <v>31</v>
      </c>
      <c r="G1197">
        <v>32</v>
      </c>
      <c r="H1197">
        <v>1</v>
      </c>
    </row>
    <row r="1198" spans="1:8" x14ac:dyDescent="0.25">
      <c r="A1198">
        <v>1197</v>
      </c>
      <c r="B1198" s="1">
        <v>44776</v>
      </c>
      <c r="C1198">
        <v>4</v>
      </c>
      <c r="D1198">
        <v>10</v>
      </c>
      <c r="E1198">
        <v>13</v>
      </c>
      <c r="F1198">
        <v>21</v>
      </c>
      <c r="G1198">
        <v>23</v>
      </c>
      <c r="H1198">
        <v>7</v>
      </c>
    </row>
    <row r="1199" spans="1:8" x14ac:dyDescent="0.25">
      <c r="A1199">
        <v>1198</v>
      </c>
      <c r="B1199" s="1">
        <v>44780</v>
      </c>
      <c r="C1199">
        <v>1</v>
      </c>
      <c r="D1199">
        <v>2</v>
      </c>
      <c r="E1199">
        <v>3</v>
      </c>
      <c r="F1199">
        <v>12</v>
      </c>
      <c r="G1199">
        <v>22</v>
      </c>
      <c r="H1199">
        <v>9</v>
      </c>
    </row>
    <row r="1200" spans="1:8" x14ac:dyDescent="0.25">
      <c r="A1200">
        <v>1199</v>
      </c>
      <c r="B1200" s="1">
        <v>44783</v>
      </c>
      <c r="C1200">
        <v>5</v>
      </c>
      <c r="D1200">
        <v>13</v>
      </c>
      <c r="E1200">
        <v>15</v>
      </c>
      <c r="F1200">
        <v>20</v>
      </c>
      <c r="G1200">
        <v>34</v>
      </c>
      <c r="H1200">
        <v>12</v>
      </c>
    </row>
    <row r="1201" spans="1:8" x14ac:dyDescent="0.25">
      <c r="A1201">
        <v>1200</v>
      </c>
      <c r="B1201" s="1">
        <v>44787</v>
      </c>
      <c r="C1201">
        <v>9</v>
      </c>
      <c r="D1201">
        <v>16</v>
      </c>
      <c r="E1201">
        <v>24</v>
      </c>
      <c r="F1201">
        <v>26</v>
      </c>
      <c r="G1201">
        <v>28</v>
      </c>
      <c r="H1201">
        <v>4</v>
      </c>
    </row>
    <row r="1202" spans="1:8" x14ac:dyDescent="0.25">
      <c r="A1202">
        <v>1201</v>
      </c>
      <c r="B1202" s="1">
        <v>44790</v>
      </c>
      <c r="C1202">
        <v>4</v>
      </c>
      <c r="D1202">
        <v>5</v>
      </c>
      <c r="E1202">
        <v>17</v>
      </c>
      <c r="F1202">
        <v>18</v>
      </c>
      <c r="G1202">
        <v>21</v>
      </c>
      <c r="H1202">
        <v>9</v>
      </c>
    </row>
    <row r="1203" spans="1:8" x14ac:dyDescent="0.25">
      <c r="A1203">
        <v>1202</v>
      </c>
      <c r="B1203" s="1">
        <v>44794</v>
      </c>
      <c r="C1203">
        <v>1</v>
      </c>
      <c r="D1203">
        <v>4</v>
      </c>
      <c r="E1203">
        <v>5</v>
      </c>
      <c r="F1203">
        <v>9</v>
      </c>
      <c r="G1203">
        <v>23</v>
      </c>
      <c r="H1203">
        <v>4</v>
      </c>
    </row>
    <row r="1204" spans="1:8" x14ac:dyDescent="0.25">
      <c r="A1204">
        <v>1203</v>
      </c>
      <c r="B1204" s="1">
        <v>44797</v>
      </c>
      <c r="C1204">
        <v>9</v>
      </c>
      <c r="D1204">
        <v>14</v>
      </c>
      <c r="E1204">
        <v>20</v>
      </c>
      <c r="F1204">
        <v>24</v>
      </c>
      <c r="G1204">
        <v>33</v>
      </c>
      <c r="H1204">
        <v>4</v>
      </c>
    </row>
    <row r="1205" spans="1:8" x14ac:dyDescent="0.25">
      <c r="A1205">
        <v>1204</v>
      </c>
      <c r="B1205" s="1">
        <v>44801</v>
      </c>
      <c r="C1205">
        <v>2</v>
      </c>
      <c r="D1205">
        <v>6</v>
      </c>
      <c r="E1205">
        <v>18</v>
      </c>
      <c r="F1205">
        <v>22</v>
      </c>
      <c r="G1205">
        <v>23</v>
      </c>
      <c r="H1205">
        <v>10</v>
      </c>
    </row>
    <row r="1206" spans="1:8" x14ac:dyDescent="0.25">
      <c r="A1206">
        <v>1205</v>
      </c>
      <c r="B1206" s="1">
        <v>44804</v>
      </c>
      <c r="C1206">
        <v>6</v>
      </c>
      <c r="D1206">
        <v>7</v>
      </c>
      <c r="E1206">
        <v>11</v>
      </c>
      <c r="F1206">
        <v>14</v>
      </c>
      <c r="G1206">
        <v>30</v>
      </c>
      <c r="H1206">
        <v>9</v>
      </c>
    </row>
    <row r="1207" spans="1:8" x14ac:dyDescent="0.25">
      <c r="A1207">
        <v>1206</v>
      </c>
      <c r="B1207" s="1">
        <v>44808</v>
      </c>
      <c r="C1207">
        <v>3</v>
      </c>
      <c r="D1207">
        <v>17</v>
      </c>
      <c r="E1207">
        <v>18</v>
      </c>
      <c r="F1207">
        <v>25</v>
      </c>
      <c r="G1207">
        <v>34</v>
      </c>
      <c r="H1207">
        <v>9</v>
      </c>
    </row>
    <row r="1208" spans="1:8" x14ac:dyDescent="0.25">
      <c r="A1208">
        <v>1207</v>
      </c>
      <c r="B1208" s="1">
        <v>44811</v>
      </c>
      <c r="C1208">
        <v>4</v>
      </c>
      <c r="D1208">
        <v>5</v>
      </c>
      <c r="E1208">
        <v>6</v>
      </c>
      <c r="F1208">
        <v>10</v>
      </c>
      <c r="G1208">
        <v>19</v>
      </c>
      <c r="H1208">
        <v>7</v>
      </c>
    </row>
    <row r="1209" spans="1:8" x14ac:dyDescent="0.25">
      <c r="A1209">
        <v>1208</v>
      </c>
      <c r="B1209" s="1">
        <v>44815</v>
      </c>
      <c r="C1209">
        <v>12</v>
      </c>
      <c r="D1209">
        <v>17</v>
      </c>
      <c r="E1209">
        <v>25</v>
      </c>
      <c r="F1209">
        <v>26</v>
      </c>
      <c r="G1209">
        <v>34</v>
      </c>
      <c r="H1209">
        <v>11</v>
      </c>
    </row>
    <row r="1210" spans="1:8" x14ac:dyDescent="0.25">
      <c r="A1210">
        <v>1209</v>
      </c>
      <c r="B1210" s="1">
        <v>44818</v>
      </c>
      <c r="C1210">
        <v>5</v>
      </c>
      <c r="D1210">
        <v>25</v>
      </c>
      <c r="E1210">
        <v>28</v>
      </c>
      <c r="F1210">
        <v>32</v>
      </c>
      <c r="G1210">
        <v>34</v>
      </c>
      <c r="H1210">
        <v>12</v>
      </c>
    </row>
    <row r="1211" spans="1:8" x14ac:dyDescent="0.25">
      <c r="A1211">
        <v>1210</v>
      </c>
      <c r="B1211" s="1">
        <v>44822</v>
      </c>
      <c r="C1211">
        <v>6</v>
      </c>
      <c r="D1211">
        <v>9</v>
      </c>
      <c r="E1211">
        <v>10</v>
      </c>
      <c r="F1211">
        <v>20</v>
      </c>
      <c r="G1211">
        <v>33</v>
      </c>
      <c r="H1211">
        <v>2</v>
      </c>
    </row>
    <row r="1212" spans="1:8" x14ac:dyDescent="0.25">
      <c r="A1212">
        <v>1211</v>
      </c>
      <c r="B1212" s="1">
        <v>44825</v>
      </c>
      <c r="C1212">
        <v>10</v>
      </c>
      <c r="D1212">
        <v>13</v>
      </c>
      <c r="E1212">
        <v>15</v>
      </c>
      <c r="F1212">
        <v>31</v>
      </c>
      <c r="G1212">
        <v>34</v>
      </c>
      <c r="H1212">
        <v>11</v>
      </c>
    </row>
    <row r="1213" spans="1:8" x14ac:dyDescent="0.25">
      <c r="A1213">
        <v>1212</v>
      </c>
      <c r="B1213" s="1">
        <v>44829</v>
      </c>
      <c r="C1213">
        <v>3</v>
      </c>
      <c r="D1213">
        <v>8</v>
      </c>
      <c r="E1213">
        <v>28</v>
      </c>
      <c r="F1213">
        <v>30</v>
      </c>
      <c r="G1213">
        <v>34</v>
      </c>
      <c r="H1213">
        <v>4</v>
      </c>
    </row>
    <row r="1214" spans="1:8" x14ac:dyDescent="0.25">
      <c r="A1214">
        <v>1213</v>
      </c>
      <c r="B1214" s="1">
        <v>44832</v>
      </c>
      <c r="C1214">
        <v>2</v>
      </c>
      <c r="D1214">
        <v>14</v>
      </c>
      <c r="E1214">
        <v>17</v>
      </c>
      <c r="F1214">
        <v>18</v>
      </c>
      <c r="G1214">
        <v>19</v>
      </c>
      <c r="H1214">
        <v>8</v>
      </c>
    </row>
    <row r="1215" spans="1:8" x14ac:dyDescent="0.25">
      <c r="A1215">
        <v>1214</v>
      </c>
      <c r="B1215" s="1">
        <v>44836</v>
      </c>
      <c r="C1215">
        <v>4</v>
      </c>
      <c r="D1215">
        <v>15</v>
      </c>
      <c r="E1215">
        <v>19</v>
      </c>
      <c r="F1215">
        <v>22</v>
      </c>
      <c r="G1215">
        <v>30</v>
      </c>
      <c r="H1215">
        <v>10</v>
      </c>
    </row>
    <row r="1216" spans="1:8" x14ac:dyDescent="0.25">
      <c r="A1216">
        <v>1215</v>
      </c>
      <c r="B1216" s="1">
        <v>44839</v>
      </c>
      <c r="C1216">
        <v>3</v>
      </c>
      <c r="D1216">
        <v>14</v>
      </c>
      <c r="E1216">
        <v>27</v>
      </c>
      <c r="F1216">
        <v>29</v>
      </c>
      <c r="G1216">
        <v>34</v>
      </c>
      <c r="H1216">
        <v>9</v>
      </c>
    </row>
    <row r="1217" spans="1:8" x14ac:dyDescent="0.25">
      <c r="A1217">
        <v>1216</v>
      </c>
      <c r="B1217" s="1">
        <v>44843</v>
      </c>
      <c r="C1217">
        <v>1</v>
      </c>
      <c r="D1217">
        <v>3</v>
      </c>
      <c r="E1217">
        <v>12</v>
      </c>
      <c r="F1217">
        <v>19</v>
      </c>
      <c r="G1217">
        <v>31</v>
      </c>
      <c r="H1217">
        <v>6</v>
      </c>
    </row>
    <row r="1218" spans="1:8" x14ac:dyDescent="0.25">
      <c r="A1218">
        <v>1217</v>
      </c>
      <c r="B1218" s="1">
        <v>44846</v>
      </c>
      <c r="C1218">
        <v>6</v>
      </c>
      <c r="D1218">
        <v>14</v>
      </c>
      <c r="E1218">
        <v>25</v>
      </c>
      <c r="F1218">
        <v>30</v>
      </c>
      <c r="G1218">
        <v>32</v>
      </c>
      <c r="H1218">
        <v>7</v>
      </c>
    </row>
    <row r="1219" spans="1:8" x14ac:dyDescent="0.25">
      <c r="A1219">
        <v>1218</v>
      </c>
      <c r="B1219" s="1">
        <v>44850</v>
      </c>
      <c r="C1219">
        <v>6</v>
      </c>
      <c r="D1219">
        <v>11</v>
      </c>
      <c r="E1219">
        <v>21</v>
      </c>
      <c r="F1219">
        <v>31</v>
      </c>
      <c r="G1219">
        <v>33</v>
      </c>
      <c r="H1219">
        <v>2</v>
      </c>
    </row>
    <row r="1220" spans="1:8" x14ac:dyDescent="0.25">
      <c r="A1220">
        <v>1219</v>
      </c>
      <c r="B1220" s="1">
        <v>44853</v>
      </c>
      <c r="C1220">
        <v>4</v>
      </c>
      <c r="D1220">
        <v>20</v>
      </c>
      <c r="E1220">
        <v>23</v>
      </c>
      <c r="F1220">
        <v>31</v>
      </c>
      <c r="G1220">
        <v>34</v>
      </c>
      <c r="H1220">
        <v>14</v>
      </c>
    </row>
    <row r="1221" spans="1:8" x14ac:dyDescent="0.25">
      <c r="A1221">
        <v>1220</v>
      </c>
      <c r="B1221" s="1">
        <v>44857</v>
      </c>
      <c r="C1221">
        <v>5</v>
      </c>
      <c r="D1221">
        <v>14</v>
      </c>
      <c r="E1221">
        <v>28</v>
      </c>
      <c r="F1221">
        <v>29</v>
      </c>
      <c r="G1221">
        <v>31</v>
      </c>
      <c r="H1221">
        <v>8</v>
      </c>
    </row>
    <row r="1222" spans="1:8" x14ac:dyDescent="0.25">
      <c r="A1222">
        <v>1221</v>
      </c>
      <c r="B1222" s="1">
        <v>44860</v>
      </c>
      <c r="C1222">
        <v>12</v>
      </c>
      <c r="D1222">
        <v>13</v>
      </c>
      <c r="E1222">
        <v>24</v>
      </c>
      <c r="F1222">
        <v>25</v>
      </c>
      <c r="G1222">
        <v>30</v>
      </c>
      <c r="H1222">
        <v>4</v>
      </c>
    </row>
    <row r="1223" spans="1:8" x14ac:dyDescent="0.25">
      <c r="A1223">
        <v>1222</v>
      </c>
      <c r="B1223" s="1">
        <v>44864</v>
      </c>
      <c r="C1223">
        <v>12</v>
      </c>
      <c r="D1223">
        <v>15</v>
      </c>
      <c r="E1223">
        <v>16</v>
      </c>
      <c r="F1223">
        <v>24</v>
      </c>
      <c r="G1223">
        <v>28</v>
      </c>
      <c r="H1223">
        <v>8</v>
      </c>
    </row>
    <row r="1224" spans="1:8" x14ac:dyDescent="0.25">
      <c r="A1224">
        <v>1223</v>
      </c>
      <c r="B1224" s="1">
        <v>44867</v>
      </c>
      <c r="C1224">
        <v>2</v>
      </c>
      <c r="D1224">
        <v>7</v>
      </c>
      <c r="E1224">
        <v>18</v>
      </c>
      <c r="F1224">
        <v>28</v>
      </c>
      <c r="G1224">
        <v>32</v>
      </c>
      <c r="H1224">
        <v>8</v>
      </c>
    </row>
    <row r="1225" spans="1:8" x14ac:dyDescent="0.25">
      <c r="A1225">
        <v>1224</v>
      </c>
      <c r="B1225" s="1">
        <v>44871</v>
      </c>
      <c r="C1225">
        <v>1</v>
      </c>
      <c r="D1225">
        <v>5</v>
      </c>
      <c r="E1225">
        <v>7</v>
      </c>
      <c r="F1225">
        <v>11</v>
      </c>
      <c r="G1225">
        <v>17</v>
      </c>
      <c r="H1225">
        <v>8</v>
      </c>
    </row>
    <row r="1226" spans="1:8" x14ac:dyDescent="0.25">
      <c r="A1226">
        <v>1225</v>
      </c>
      <c r="B1226" s="1">
        <v>44874</v>
      </c>
      <c r="C1226">
        <v>1</v>
      </c>
      <c r="D1226">
        <v>5</v>
      </c>
      <c r="E1226">
        <v>17</v>
      </c>
      <c r="F1226">
        <v>21</v>
      </c>
      <c r="G1226">
        <v>27</v>
      </c>
      <c r="H1226">
        <v>5</v>
      </c>
    </row>
    <row r="1227" spans="1:8" x14ac:dyDescent="0.25">
      <c r="A1227">
        <v>1226</v>
      </c>
      <c r="B1227" s="1">
        <v>44878</v>
      </c>
      <c r="C1227">
        <v>3</v>
      </c>
      <c r="D1227">
        <v>6</v>
      </c>
      <c r="E1227">
        <v>16</v>
      </c>
      <c r="F1227">
        <v>26</v>
      </c>
      <c r="G1227">
        <v>33</v>
      </c>
      <c r="H1227">
        <v>4</v>
      </c>
    </row>
    <row r="1228" spans="1:8" x14ac:dyDescent="0.25">
      <c r="A1228">
        <v>1227</v>
      </c>
      <c r="B1228" s="1">
        <v>44881</v>
      </c>
      <c r="C1228">
        <v>8</v>
      </c>
      <c r="D1228">
        <v>19</v>
      </c>
      <c r="E1228">
        <v>24</v>
      </c>
      <c r="F1228">
        <v>33</v>
      </c>
      <c r="G1228">
        <v>34</v>
      </c>
      <c r="H1228">
        <v>5</v>
      </c>
    </row>
    <row r="1229" spans="1:8" x14ac:dyDescent="0.25">
      <c r="A1229">
        <v>1228</v>
      </c>
      <c r="B1229" s="1">
        <v>44885</v>
      </c>
      <c r="C1229">
        <v>13</v>
      </c>
      <c r="D1229">
        <v>17</v>
      </c>
      <c r="E1229">
        <v>18</v>
      </c>
      <c r="F1229">
        <v>32</v>
      </c>
      <c r="G1229">
        <v>33</v>
      </c>
      <c r="H1229">
        <v>3</v>
      </c>
    </row>
    <row r="1230" spans="1:8" x14ac:dyDescent="0.25">
      <c r="A1230">
        <v>1229</v>
      </c>
      <c r="B1230" s="1">
        <v>44888</v>
      </c>
      <c r="C1230">
        <v>2</v>
      </c>
      <c r="D1230">
        <v>5</v>
      </c>
      <c r="E1230">
        <v>7</v>
      </c>
      <c r="F1230">
        <v>9</v>
      </c>
      <c r="G1230">
        <v>28</v>
      </c>
      <c r="H1230">
        <v>4</v>
      </c>
    </row>
    <row r="1231" spans="1:8" x14ac:dyDescent="0.25">
      <c r="A1231">
        <v>1230</v>
      </c>
      <c r="B1231" s="1">
        <v>44892</v>
      </c>
      <c r="C1231">
        <v>7</v>
      </c>
      <c r="D1231">
        <v>18</v>
      </c>
      <c r="E1231">
        <v>22</v>
      </c>
      <c r="F1231">
        <v>24</v>
      </c>
      <c r="G1231">
        <v>26</v>
      </c>
      <c r="H1231">
        <v>6</v>
      </c>
    </row>
    <row r="1232" spans="1:8" x14ac:dyDescent="0.25">
      <c r="A1232">
        <v>1231</v>
      </c>
      <c r="B1232" s="1">
        <v>44895</v>
      </c>
      <c r="C1232">
        <v>3</v>
      </c>
      <c r="D1232">
        <v>5</v>
      </c>
      <c r="E1232">
        <v>18</v>
      </c>
      <c r="F1232">
        <v>23</v>
      </c>
      <c r="G1232">
        <v>32</v>
      </c>
      <c r="H1232">
        <v>13</v>
      </c>
    </row>
    <row r="1233" spans="1:8" x14ac:dyDescent="0.25">
      <c r="A1233">
        <v>1232</v>
      </c>
      <c r="B1233" s="1">
        <v>44899</v>
      </c>
      <c r="C1233">
        <v>7</v>
      </c>
      <c r="D1233">
        <v>20</v>
      </c>
      <c r="E1233">
        <v>24</v>
      </c>
      <c r="F1233">
        <v>33</v>
      </c>
      <c r="G1233">
        <v>34</v>
      </c>
      <c r="H1233">
        <v>11</v>
      </c>
    </row>
    <row r="1234" spans="1:8" x14ac:dyDescent="0.25">
      <c r="A1234">
        <v>1233</v>
      </c>
      <c r="B1234" s="1">
        <v>44902</v>
      </c>
      <c r="C1234">
        <v>3</v>
      </c>
      <c r="D1234">
        <v>14</v>
      </c>
      <c r="E1234">
        <v>16</v>
      </c>
      <c r="F1234">
        <v>20</v>
      </c>
      <c r="G1234">
        <v>25</v>
      </c>
      <c r="H1234">
        <v>7</v>
      </c>
    </row>
    <row r="1235" spans="1:8" x14ac:dyDescent="0.25">
      <c r="A1235">
        <v>1234</v>
      </c>
      <c r="B1235" s="1">
        <v>44906</v>
      </c>
      <c r="C1235">
        <v>5</v>
      </c>
      <c r="D1235">
        <v>18</v>
      </c>
      <c r="E1235">
        <v>19</v>
      </c>
      <c r="F1235">
        <v>27</v>
      </c>
      <c r="G1235">
        <v>33</v>
      </c>
      <c r="H1235">
        <v>13</v>
      </c>
    </row>
    <row r="1236" spans="1:8" x14ac:dyDescent="0.25">
      <c r="A1236">
        <v>1235</v>
      </c>
      <c r="B1236" s="1">
        <v>44909</v>
      </c>
      <c r="C1236">
        <v>4</v>
      </c>
      <c r="D1236">
        <v>6</v>
      </c>
      <c r="E1236">
        <v>24</v>
      </c>
      <c r="F1236">
        <v>26</v>
      </c>
      <c r="G1236">
        <v>29</v>
      </c>
      <c r="H1236">
        <v>8</v>
      </c>
    </row>
    <row r="1237" spans="1:8" x14ac:dyDescent="0.25">
      <c r="A1237">
        <v>1236</v>
      </c>
      <c r="B1237" s="1">
        <v>44913</v>
      </c>
      <c r="C1237">
        <v>13</v>
      </c>
      <c r="D1237">
        <v>15</v>
      </c>
      <c r="E1237">
        <v>20</v>
      </c>
      <c r="F1237">
        <v>22</v>
      </c>
      <c r="G1237">
        <v>33</v>
      </c>
      <c r="H1237">
        <v>11</v>
      </c>
    </row>
    <row r="1238" spans="1:8" x14ac:dyDescent="0.25">
      <c r="A1238">
        <v>1237</v>
      </c>
      <c r="B1238" s="1">
        <v>44916</v>
      </c>
      <c r="C1238">
        <v>3</v>
      </c>
      <c r="D1238">
        <v>4</v>
      </c>
      <c r="E1238">
        <v>23</v>
      </c>
      <c r="F1238">
        <v>25</v>
      </c>
      <c r="G1238">
        <v>31</v>
      </c>
      <c r="H1238">
        <v>11</v>
      </c>
    </row>
    <row r="1239" spans="1:8" x14ac:dyDescent="0.25">
      <c r="A1239">
        <v>1238</v>
      </c>
      <c r="B1239" s="1">
        <v>44920</v>
      </c>
      <c r="C1239">
        <v>4</v>
      </c>
      <c r="D1239">
        <v>6</v>
      </c>
      <c r="E1239">
        <v>16</v>
      </c>
      <c r="F1239">
        <v>17</v>
      </c>
      <c r="G1239">
        <v>28</v>
      </c>
      <c r="H1239">
        <v>13</v>
      </c>
    </row>
    <row r="1240" spans="1:8" x14ac:dyDescent="0.25">
      <c r="A1240">
        <v>1239</v>
      </c>
      <c r="B1240" s="1">
        <v>44923</v>
      </c>
      <c r="C1240">
        <v>5</v>
      </c>
      <c r="D1240">
        <v>12</v>
      </c>
      <c r="E1240">
        <v>18</v>
      </c>
      <c r="F1240">
        <v>26</v>
      </c>
      <c r="G1240">
        <v>30</v>
      </c>
      <c r="H1240">
        <v>7</v>
      </c>
    </row>
    <row r="1241" spans="1:8" x14ac:dyDescent="0.25">
      <c r="A1241">
        <v>1240</v>
      </c>
      <c r="B1241" s="1">
        <v>44927</v>
      </c>
      <c r="C1241">
        <v>17</v>
      </c>
      <c r="D1241">
        <v>19</v>
      </c>
      <c r="E1241">
        <v>20</v>
      </c>
      <c r="F1241">
        <v>23</v>
      </c>
      <c r="G1241">
        <v>32</v>
      </c>
      <c r="H1241">
        <v>11</v>
      </c>
    </row>
    <row r="1242" spans="1:8" x14ac:dyDescent="0.25">
      <c r="A1242">
        <v>1241</v>
      </c>
      <c r="B1242" s="1">
        <v>44930</v>
      </c>
      <c r="C1242">
        <v>9</v>
      </c>
      <c r="D1242">
        <v>13</v>
      </c>
      <c r="E1242">
        <v>20</v>
      </c>
      <c r="F1242">
        <v>26</v>
      </c>
      <c r="G1242">
        <v>29</v>
      </c>
      <c r="H1242">
        <v>7</v>
      </c>
    </row>
    <row r="1243" spans="1:8" x14ac:dyDescent="0.25">
      <c r="A1243">
        <v>1242</v>
      </c>
      <c r="B1243" s="1">
        <v>44934</v>
      </c>
      <c r="C1243">
        <v>19</v>
      </c>
      <c r="D1243">
        <v>21</v>
      </c>
      <c r="E1243">
        <v>22</v>
      </c>
      <c r="F1243">
        <v>31</v>
      </c>
      <c r="G1243">
        <v>34</v>
      </c>
      <c r="H1243">
        <v>8</v>
      </c>
    </row>
    <row r="1244" spans="1:8" x14ac:dyDescent="0.25">
      <c r="A1244">
        <v>1243</v>
      </c>
      <c r="B1244" s="1">
        <v>44937</v>
      </c>
      <c r="C1244">
        <v>4</v>
      </c>
      <c r="D1244">
        <v>12</v>
      </c>
      <c r="E1244">
        <v>28</v>
      </c>
      <c r="F1244">
        <v>30</v>
      </c>
      <c r="G1244">
        <v>31</v>
      </c>
      <c r="H1244">
        <v>9</v>
      </c>
    </row>
    <row r="1245" spans="1:8" x14ac:dyDescent="0.25">
      <c r="A1245">
        <v>1244</v>
      </c>
      <c r="B1245" s="1">
        <v>44941</v>
      </c>
      <c r="C1245">
        <v>13</v>
      </c>
      <c r="D1245">
        <v>18</v>
      </c>
      <c r="E1245">
        <v>25</v>
      </c>
      <c r="F1245">
        <v>30</v>
      </c>
      <c r="G1245">
        <v>31</v>
      </c>
      <c r="H1245">
        <v>10</v>
      </c>
    </row>
    <row r="1246" spans="1:8" x14ac:dyDescent="0.25">
      <c r="A1246">
        <v>1245</v>
      </c>
      <c r="B1246" s="1">
        <v>44944</v>
      </c>
      <c r="C1246">
        <v>6</v>
      </c>
      <c r="D1246">
        <v>13</v>
      </c>
      <c r="E1246">
        <v>16</v>
      </c>
      <c r="F1246">
        <v>22</v>
      </c>
      <c r="G1246">
        <v>32</v>
      </c>
      <c r="H1246">
        <v>9</v>
      </c>
    </row>
    <row r="1247" spans="1:8" x14ac:dyDescent="0.25">
      <c r="A1247">
        <v>1246</v>
      </c>
      <c r="B1247" s="1">
        <v>44948</v>
      </c>
      <c r="C1247">
        <v>4</v>
      </c>
      <c r="D1247">
        <v>16</v>
      </c>
      <c r="E1247">
        <v>23</v>
      </c>
      <c r="F1247">
        <v>29</v>
      </c>
      <c r="G1247">
        <v>32</v>
      </c>
      <c r="H1247">
        <v>6</v>
      </c>
    </row>
    <row r="1248" spans="1:8" x14ac:dyDescent="0.25">
      <c r="A1248">
        <v>1247</v>
      </c>
      <c r="B1248" s="1">
        <v>44951</v>
      </c>
      <c r="C1248">
        <v>4</v>
      </c>
      <c r="D1248">
        <v>6</v>
      </c>
      <c r="E1248">
        <v>12</v>
      </c>
      <c r="F1248">
        <v>16</v>
      </c>
      <c r="G1248">
        <v>33</v>
      </c>
      <c r="H1248">
        <v>1</v>
      </c>
    </row>
    <row r="1249" spans="1:8" x14ac:dyDescent="0.25">
      <c r="A1249">
        <v>1248</v>
      </c>
      <c r="B1249" s="1">
        <v>44955</v>
      </c>
      <c r="C1249">
        <v>9</v>
      </c>
      <c r="D1249">
        <v>12</v>
      </c>
      <c r="E1249">
        <v>14</v>
      </c>
      <c r="F1249">
        <v>23</v>
      </c>
      <c r="G1249">
        <v>27</v>
      </c>
      <c r="H1249">
        <v>10</v>
      </c>
    </row>
    <row r="1250" spans="1:8" x14ac:dyDescent="0.25">
      <c r="A1250">
        <v>1249</v>
      </c>
      <c r="B1250" s="1">
        <v>44958</v>
      </c>
      <c r="C1250">
        <v>1</v>
      </c>
      <c r="D1250">
        <v>4</v>
      </c>
      <c r="E1250">
        <v>7</v>
      </c>
      <c r="F1250">
        <v>22</v>
      </c>
      <c r="G1250">
        <v>27</v>
      </c>
      <c r="H1250">
        <v>14</v>
      </c>
    </row>
    <row r="1251" spans="1:8" x14ac:dyDescent="0.25">
      <c r="A1251">
        <v>1250</v>
      </c>
      <c r="B1251" s="1">
        <v>44962</v>
      </c>
      <c r="C1251">
        <v>18</v>
      </c>
      <c r="D1251">
        <v>19</v>
      </c>
      <c r="E1251">
        <v>22</v>
      </c>
      <c r="F1251">
        <v>32</v>
      </c>
      <c r="G1251">
        <v>33</v>
      </c>
      <c r="H1251">
        <v>7</v>
      </c>
    </row>
    <row r="1252" spans="1:8" x14ac:dyDescent="0.25">
      <c r="A1252">
        <v>1251</v>
      </c>
      <c r="B1252" s="1">
        <v>44965</v>
      </c>
      <c r="C1252">
        <v>3</v>
      </c>
      <c r="D1252">
        <v>5</v>
      </c>
      <c r="E1252">
        <v>9</v>
      </c>
      <c r="F1252">
        <v>10</v>
      </c>
      <c r="G1252">
        <v>29</v>
      </c>
      <c r="H1252">
        <v>11</v>
      </c>
    </row>
    <row r="1253" spans="1:8" x14ac:dyDescent="0.25">
      <c r="A1253">
        <v>1252</v>
      </c>
      <c r="B1253" s="1">
        <v>44969</v>
      </c>
      <c r="C1253">
        <v>3</v>
      </c>
      <c r="D1253">
        <v>11</v>
      </c>
      <c r="E1253">
        <v>23</v>
      </c>
      <c r="F1253">
        <v>24</v>
      </c>
      <c r="G1253">
        <v>34</v>
      </c>
      <c r="H1253">
        <v>4</v>
      </c>
    </row>
    <row r="1254" spans="1:8" x14ac:dyDescent="0.25">
      <c r="A1254">
        <v>1253</v>
      </c>
      <c r="B1254" s="1">
        <v>44972</v>
      </c>
      <c r="C1254">
        <v>6</v>
      </c>
      <c r="D1254">
        <v>19</v>
      </c>
      <c r="E1254">
        <v>21</v>
      </c>
      <c r="F1254">
        <v>25</v>
      </c>
      <c r="G1254">
        <v>32</v>
      </c>
      <c r="H1254">
        <v>10</v>
      </c>
    </row>
    <row r="1255" spans="1:8" x14ac:dyDescent="0.25">
      <c r="A1255">
        <v>1254</v>
      </c>
      <c r="B1255" s="1">
        <v>44976</v>
      </c>
      <c r="C1255">
        <v>7</v>
      </c>
      <c r="D1255">
        <v>21</v>
      </c>
      <c r="E1255">
        <v>25</v>
      </c>
      <c r="F1255">
        <v>27</v>
      </c>
      <c r="G1255">
        <v>33</v>
      </c>
      <c r="H1255">
        <v>13</v>
      </c>
    </row>
    <row r="1256" spans="1:8" x14ac:dyDescent="0.25">
      <c r="A1256">
        <v>1255</v>
      </c>
      <c r="B1256" s="1">
        <v>44979</v>
      </c>
      <c r="C1256">
        <v>1</v>
      </c>
      <c r="D1256">
        <v>13</v>
      </c>
      <c r="E1256">
        <v>23</v>
      </c>
      <c r="F1256">
        <v>30</v>
      </c>
      <c r="G1256">
        <v>34</v>
      </c>
      <c r="H1256">
        <v>14</v>
      </c>
    </row>
    <row r="1257" spans="1:8" x14ac:dyDescent="0.25">
      <c r="A1257">
        <v>1256</v>
      </c>
      <c r="B1257" s="1">
        <v>44983</v>
      </c>
      <c r="C1257">
        <v>14</v>
      </c>
      <c r="D1257">
        <v>15</v>
      </c>
      <c r="E1257">
        <v>19</v>
      </c>
      <c r="F1257">
        <v>22</v>
      </c>
      <c r="G1257">
        <v>27</v>
      </c>
      <c r="H1257">
        <v>8</v>
      </c>
    </row>
    <row r="1258" spans="1:8" x14ac:dyDescent="0.25">
      <c r="A1258">
        <v>1257</v>
      </c>
      <c r="B1258" s="1">
        <v>44986</v>
      </c>
      <c r="C1258">
        <v>5</v>
      </c>
      <c r="D1258">
        <v>7</v>
      </c>
      <c r="E1258">
        <v>17</v>
      </c>
      <c r="F1258">
        <v>31</v>
      </c>
      <c r="G1258">
        <v>32</v>
      </c>
      <c r="H1258">
        <v>5</v>
      </c>
    </row>
    <row r="1259" spans="1:8" x14ac:dyDescent="0.25">
      <c r="A1259">
        <v>1258</v>
      </c>
      <c r="B1259" s="1">
        <v>44990</v>
      </c>
      <c r="C1259">
        <v>6</v>
      </c>
      <c r="D1259">
        <v>9</v>
      </c>
      <c r="E1259">
        <v>14</v>
      </c>
      <c r="F1259">
        <v>15</v>
      </c>
      <c r="G1259">
        <v>33</v>
      </c>
      <c r="H1259">
        <v>11</v>
      </c>
    </row>
    <row r="1260" spans="1:8" x14ac:dyDescent="0.25">
      <c r="A1260">
        <v>1259</v>
      </c>
      <c r="B1260" s="1">
        <v>44993</v>
      </c>
      <c r="C1260">
        <v>11</v>
      </c>
      <c r="D1260">
        <v>13</v>
      </c>
      <c r="E1260">
        <v>14</v>
      </c>
      <c r="F1260">
        <v>26</v>
      </c>
      <c r="G1260">
        <v>29</v>
      </c>
      <c r="H1260">
        <v>2</v>
      </c>
    </row>
    <row r="1261" spans="1:8" x14ac:dyDescent="0.25">
      <c r="A1261">
        <v>1260</v>
      </c>
      <c r="B1261" s="1">
        <v>44997</v>
      </c>
      <c r="C1261">
        <v>9</v>
      </c>
      <c r="D1261">
        <v>15</v>
      </c>
      <c r="E1261">
        <v>19</v>
      </c>
      <c r="F1261">
        <v>23</v>
      </c>
      <c r="G1261">
        <v>33</v>
      </c>
      <c r="H1261">
        <v>8</v>
      </c>
    </row>
    <row r="1262" spans="1:8" x14ac:dyDescent="0.25">
      <c r="A1262">
        <v>1261</v>
      </c>
      <c r="B1262" s="1">
        <v>45000</v>
      </c>
      <c r="C1262">
        <v>9</v>
      </c>
      <c r="D1262">
        <v>18</v>
      </c>
      <c r="E1262">
        <v>21</v>
      </c>
      <c r="F1262">
        <v>26</v>
      </c>
      <c r="G1262">
        <v>29</v>
      </c>
      <c r="H1262">
        <v>8</v>
      </c>
    </row>
    <row r="1263" spans="1:8" x14ac:dyDescent="0.25">
      <c r="A1263">
        <v>1262</v>
      </c>
      <c r="B1263" s="1">
        <v>45004</v>
      </c>
      <c r="C1263">
        <v>6</v>
      </c>
      <c r="D1263">
        <v>8</v>
      </c>
      <c r="E1263">
        <v>12</v>
      </c>
      <c r="F1263">
        <v>13</v>
      </c>
      <c r="G1263">
        <v>21</v>
      </c>
      <c r="H1263">
        <v>10</v>
      </c>
    </row>
    <row r="1264" spans="1:8" x14ac:dyDescent="0.25">
      <c r="A1264">
        <v>1653</v>
      </c>
      <c r="B1264" s="1">
        <v>45007</v>
      </c>
      <c r="C1264">
        <v>5</v>
      </c>
      <c r="D1264">
        <v>6</v>
      </c>
      <c r="E1264">
        <v>20</v>
      </c>
      <c r="F1264">
        <v>26</v>
      </c>
      <c r="G1264">
        <v>28</v>
      </c>
      <c r="H1264">
        <v>4</v>
      </c>
    </row>
    <row r="1265" spans="1:8" x14ac:dyDescent="0.25">
      <c r="A1265">
        <v>1654</v>
      </c>
      <c r="B1265" s="1">
        <v>45011</v>
      </c>
      <c r="C1265">
        <v>5</v>
      </c>
      <c r="D1265">
        <v>14</v>
      </c>
      <c r="E1265">
        <v>25</v>
      </c>
      <c r="F1265">
        <v>29</v>
      </c>
      <c r="G1265">
        <v>33</v>
      </c>
      <c r="H1265">
        <v>3</v>
      </c>
    </row>
    <row r="1266" spans="1:8" x14ac:dyDescent="0.25">
      <c r="A1266">
        <v>1655</v>
      </c>
      <c r="B1266" s="1">
        <v>45014</v>
      </c>
      <c r="C1266">
        <v>11</v>
      </c>
      <c r="D1266">
        <v>13</v>
      </c>
      <c r="E1266">
        <v>30</v>
      </c>
      <c r="F1266">
        <v>31</v>
      </c>
      <c r="G1266">
        <v>34</v>
      </c>
      <c r="H1266">
        <v>14</v>
      </c>
    </row>
    <row r="1267" spans="1:8" x14ac:dyDescent="0.25">
      <c r="A1267">
        <v>1656</v>
      </c>
      <c r="B1267" s="1">
        <v>45018</v>
      </c>
      <c r="C1267">
        <v>12</v>
      </c>
      <c r="D1267">
        <v>17</v>
      </c>
      <c r="E1267">
        <v>23</v>
      </c>
      <c r="F1267">
        <v>28</v>
      </c>
      <c r="G1267">
        <v>33</v>
      </c>
      <c r="H1267">
        <v>4</v>
      </c>
    </row>
    <row r="1268" spans="1:8" x14ac:dyDescent="0.25">
      <c r="A1268">
        <v>1657</v>
      </c>
      <c r="B1268" s="1">
        <v>45021</v>
      </c>
      <c r="C1268">
        <v>4</v>
      </c>
      <c r="D1268">
        <v>8</v>
      </c>
      <c r="E1268">
        <v>9</v>
      </c>
      <c r="F1268">
        <v>21</v>
      </c>
      <c r="G1268">
        <v>31</v>
      </c>
      <c r="H1268">
        <v>4</v>
      </c>
    </row>
    <row r="1269" spans="1:8" x14ac:dyDescent="0.25">
      <c r="A1269">
        <v>1658</v>
      </c>
      <c r="B1269" s="1">
        <v>45025</v>
      </c>
      <c r="C1269">
        <v>2</v>
      </c>
      <c r="D1269">
        <v>3</v>
      </c>
      <c r="E1269">
        <v>4</v>
      </c>
      <c r="F1269">
        <v>6</v>
      </c>
      <c r="G1269">
        <v>7</v>
      </c>
      <c r="H1269">
        <v>13</v>
      </c>
    </row>
    <row r="1270" spans="1:8" x14ac:dyDescent="0.25">
      <c r="A1270">
        <v>1659</v>
      </c>
      <c r="B1270" s="1">
        <v>45028</v>
      </c>
      <c r="C1270">
        <v>9</v>
      </c>
      <c r="D1270">
        <v>12</v>
      </c>
      <c r="E1270">
        <v>17</v>
      </c>
      <c r="F1270">
        <v>23</v>
      </c>
      <c r="G1270">
        <v>34</v>
      </c>
      <c r="H1270">
        <v>14</v>
      </c>
    </row>
    <row r="1271" spans="1:8" x14ac:dyDescent="0.25">
      <c r="A1271">
        <v>1660</v>
      </c>
      <c r="B1271" s="1">
        <v>45032</v>
      </c>
      <c r="C1271">
        <v>9</v>
      </c>
      <c r="D1271">
        <v>10</v>
      </c>
      <c r="E1271">
        <v>25</v>
      </c>
      <c r="F1271">
        <v>30</v>
      </c>
      <c r="G1271">
        <v>33</v>
      </c>
      <c r="H1271">
        <v>13</v>
      </c>
    </row>
    <row r="1272" spans="1:8" x14ac:dyDescent="0.25">
      <c r="A1272">
        <v>1661</v>
      </c>
      <c r="B1272" s="1">
        <v>45035</v>
      </c>
      <c r="C1272">
        <v>4</v>
      </c>
      <c r="D1272">
        <v>5</v>
      </c>
      <c r="E1272">
        <v>17</v>
      </c>
      <c r="F1272">
        <v>28</v>
      </c>
      <c r="G1272">
        <v>32</v>
      </c>
      <c r="H1272">
        <v>14</v>
      </c>
    </row>
    <row r="1273" spans="1:8" x14ac:dyDescent="0.25">
      <c r="A1273">
        <v>1662</v>
      </c>
      <c r="B1273" s="1">
        <v>45039</v>
      </c>
      <c r="C1273">
        <v>9</v>
      </c>
      <c r="D1273">
        <v>22</v>
      </c>
      <c r="E1273">
        <v>26</v>
      </c>
      <c r="F1273">
        <v>27</v>
      </c>
      <c r="G1273">
        <v>28</v>
      </c>
      <c r="H1273">
        <v>12</v>
      </c>
    </row>
    <row r="1274" spans="1:8" x14ac:dyDescent="0.25">
      <c r="A1274">
        <v>1663</v>
      </c>
      <c r="B1274" s="1">
        <v>45042</v>
      </c>
      <c r="C1274">
        <v>11</v>
      </c>
      <c r="D1274">
        <v>13</v>
      </c>
      <c r="E1274">
        <v>23</v>
      </c>
      <c r="F1274">
        <v>24</v>
      </c>
      <c r="G1274">
        <v>33</v>
      </c>
      <c r="H1274">
        <v>12</v>
      </c>
    </row>
    <row r="1275" spans="1:8" x14ac:dyDescent="0.25">
      <c r="A1275">
        <v>1664</v>
      </c>
      <c r="B1275" s="1">
        <v>45046</v>
      </c>
      <c r="C1275">
        <v>7</v>
      </c>
      <c r="D1275">
        <v>11</v>
      </c>
      <c r="E1275">
        <v>13</v>
      </c>
      <c r="F1275">
        <v>14</v>
      </c>
      <c r="G1275">
        <v>24</v>
      </c>
      <c r="H1275">
        <v>10</v>
      </c>
    </row>
    <row r="1276" spans="1:8" x14ac:dyDescent="0.25">
      <c r="A1276">
        <v>1665</v>
      </c>
      <c r="B1276" s="1">
        <v>45049</v>
      </c>
      <c r="C1276">
        <v>11</v>
      </c>
      <c r="D1276">
        <v>18</v>
      </c>
      <c r="E1276">
        <v>25</v>
      </c>
      <c r="F1276">
        <v>26</v>
      </c>
      <c r="G1276">
        <v>29</v>
      </c>
      <c r="H1276">
        <v>13</v>
      </c>
    </row>
    <row r="1277" spans="1:8" x14ac:dyDescent="0.25">
      <c r="A1277">
        <v>1666</v>
      </c>
      <c r="B1277" s="1">
        <v>45053</v>
      </c>
      <c r="C1277">
        <v>10</v>
      </c>
      <c r="D1277">
        <v>20</v>
      </c>
      <c r="E1277">
        <v>26</v>
      </c>
      <c r="F1277">
        <v>27</v>
      </c>
      <c r="G1277">
        <v>34</v>
      </c>
      <c r="H1277">
        <v>2</v>
      </c>
    </row>
    <row r="1278" spans="1:8" x14ac:dyDescent="0.25">
      <c r="A1278">
        <v>1667</v>
      </c>
      <c r="B1278" s="1">
        <v>45056</v>
      </c>
      <c r="C1278">
        <v>6</v>
      </c>
      <c r="D1278">
        <v>7</v>
      </c>
      <c r="E1278">
        <v>13</v>
      </c>
      <c r="F1278">
        <v>27</v>
      </c>
      <c r="G1278">
        <v>30</v>
      </c>
      <c r="H1278">
        <v>12</v>
      </c>
    </row>
  </sheetData>
  <sortState xmlns:xlrd2="http://schemas.microsoft.com/office/spreadsheetml/2017/richdata2" ref="A2:H1265">
    <sortCondition ref="B2:B126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E31F-00A6-45CC-856C-785A4E4D2184}">
  <dimension ref="A1:S420"/>
  <sheetViews>
    <sheetView topLeftCell="H1" workbookViewId="0">
      <selection activeCell="H2" sqref="H2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13.42578125" style="5" bestFit="1" customWidth="1"/>
    <col min="4" max="4" width="11.7109375" bestFit="1" customWidth="1"/>
    <col min="5" max="5" width="12" style="5" bestFit="1" customWidth="1"/>
    <col min="6" max="6" width="11.42578125" style="6" bestFit="1" customWidth="1"/>
    <col min="7" max="7" width="11.42578125" style="8" customWidth="1"/>
    <col min="8" max="8" width="13.7109375" bestFit="1" customWidth="1"/>
    <col min="9" max="9" width="14.7109375" style="5" customWidth="1"/>
    <col min="16" max="16" width="9.7109375" customWidth="1"/>
    <col min="17" max="17" width="9.85546875" customWidth="1"/>
  </cols>
  <sheetData>
    <row r="1" spans="1:19" ht="30" x14ac:dyDescent="0.25">
      <c r="A1" t="s">
        <v>10</v>
      </c>
      <c r="B1" s="3" t="s">
        <v>19</v>
      </c>
      <c r="C1" s="4" t="s">
        <v>20</v>
      </c>
      <c r="D1" s="3" t="s">
        <v>21</v>
      </c>
      <c r="E1" s="7" t="s">
        <v>22</v>
      </c>
      <c r="F1" s="3" t="s">
        <v>23</v>
      </c>
      <c r="G1" s="7" t="s">
        <v>26</v>
      </c>
      <c r="H1" s="3" t="s">
        <v>24</v>
      </c>
      <c r="I1" s="7" t="s">
        <v>25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9</v>
      </c>
      <c r="R1" s="2"/>
    </row>
    <row r="2" spans="1:19" x14ac:dyDescent="0.25">
      <c r="A2">
        <v>30</v>
      </c>
      <c r="B2">
        <f>COUNTIF(CSL_Sonuclari!C:J,A2)</f>
        <v>27</v>
      </c>
      <c r="C2" s="5">
        <f t="shared" ref="C2:C33" si="0">AVERAGE(J2:Q2)</f>
        <v>3120.8904761904764</v>
      </c>
      <c r="D2">
        <f>COUNTIF(CSL_Sonuclari!J:J,A2)</f>
        <v>2</v>
      </c>
      <c r="E2" s="5">
        <f t="shared" ref="E2:E33" si="1">IF(Q2&lt;&gt;"",Q2,0)</f>
        <v>682</v>
      </c>
      <c r="F2" s="6">
        <f>COUNTIF(CSL_Sonuclari!I:I,A2)</f>
        <v>2</v>
      </c>
      <c r="G2" s="8">
        <f t="shared" ref="G2:G33" si="2">IF(P2&lt;&gt;"",P2,0)</f>
        <v>120</v>
      </c>
      <c r="H2">
        <f>COUNTIF(CSL_Sonuclari!C:H,A2)</f>
        <v>23</v>
      </c>
      <c r="I2" s="5">
        <f t="shared" ref="I2:I33" si="3">AVERAGE(J2:O2)</f>
        <v>4208.8466666666664</v>
      </c>
      <c r="J2">
        <f>IFERROR(AVERAGEIF(CSL_Sonuclari!C:C,A:A,CSL_Sonuclari!A:A) * H2,"")</f>
        <v>3189.333333333333</v>
      </c>
      <c r="K2">
        <f>IFERROR(AVERAGEIF(CSL_Sonuclari!D:D,A:A,CSL_Sonuclari!A:A) * H2,"")</f>
        <v>6803.4000000000005</v>
      </c>
      <c r="L2">
        <f>IFERROR(AVERAGEIF(CSL_Sonuclari!E:E,A:A,CSL_Sonuclari!A:A) *H2,"")</f>
        <v>5393.5</v>
      </c>
      <c r="M2">
        <f>IFERROR(AVERAGEIF(CSL_Sonuclari!F:F,A:A,CSL_Sonuclari!A:A)*H2,"")</f>
        <v>4623</v>
      </c>
      <c r="N2">
        <f>IFERROR(AVERAGEIF(CSL_Sonuclari!G:G,A:A,CSL_Sonuclari!A:A)*H2,"")</f>
        <v>1035</v>
      </c>
      <c r="O2" t="str">
        <f>IFERROR(AVERAGEIF(CSL_Sonuclari!H:H,A:A,CSL_Sonuclari!A:A)*H2,"")</f>
        <v/>
      </c>
      <c r="P2">
        <f>IFERROR(AVERAGEIF(CSL_Sonuclari!I:I,A:A,CSL_Sonuclari!A:A)*F2,"")</f>
        <v>120</v>
      </c>
      <c r="Q2">
        <f>IFERROR(AVERAGEIF(CSL_Sonuclari!J:J,A:A,CSL_Sonuclari!A:A)*D2,"")</f>
        <v>682</v>
      </c>
      <c r="R2" s="2">
        <v>1</v>
      </c>
      <c r="S2">
        <f>COUNTIF(CSL_Sonuclari!C:I,$R2)</f>
        <v>37</v>
      </c>
    </row>
    <row r="3" spans="1:19" x14ac:dyDescent="0.25">
      <c r="A3">
        <v>51</v>
      </c>
      <c r="B3">
        <f>COUNTIF(CSL_Sonuclari!C:J,A3)</f>
        <v>25</v>
      </c>
      <c r="C3" s="5">
        <f t="shared" si="0"/>
        <v>3956.458333333333</v>
      </c>
      <c r="D3">
        <f>COUNTIF(CSL_Sonuclari!J:J,A3)</f>
        <v>1</v>
      </c>
      <c r="E3" s="5">
        <f t="shared" si="1"/>
        <v>317</v>
      </c>
      <c r="F3" s="6">
        <f>COUNTIF(CSL_Sonuclari!I:I,A3)</f>
        <v>5</v>
      </c>
      <c r="G3" s="8">
        <f t="shared" si="2"/>
        <v>1511</v>
      </c>
      <c r="H3">
        <f>COUNTIF(CSL_Sonuclari!C:H,A3)</f>
        <v>19</v>
      </c>
      <c r="I3" s="5">
        <f t="shared" si="3"/>
        <v>4970.6111111111104</v>
      </c>
      <c r="J3">
        <f>IFERROR(AVERAGEIF(CSL_Sonuclari!C:C,A:A,CSL_Sonuclari!A:A) * H3,"")</f>
        <v>7049</v>
      </c>
      <c r="K3">
        <f>IFERROR(AVERAGEIF(CSL_Sonuclari!D:D,A:A,CSL_Sonuclari!A:A) * H3,"")</f>
        <v>2394</v>
      </c>
      <c r="L3">
        <f>IFERROR(AVERAGEIF(CSL_Sonuclari!E:E,A:A,CSL_Sonuclari!A:A) *H3,"")</f>
        <v>6194</v>
      </c>
      <c r="M3">
        <f>IFERROR(AVERAGEIF(CSL_Sonuclari!F:F,A:A,CSL_Sonuclari!A:A)*H3,"")</f>
        <v>3078</v>
      </c>
      <c r="N3">
        <f>IFERROR(AVERAGEIF(CSL_Sonuclari!G:G,A:A,CSL_Sonuclari!A:A)*H3,"")</f>
        <v>4553.6666666666661</v>
      </c>
      <c r="O3">
        <f>IFERROR(AVERAGEIF(CSL_Sonuclari!H:H,A:A,CSL_Sonuclari!A:A)*H3,"")</f>
        <v>6555</v>
      </c>
      <c r="P3">
        <f>IFERROR(AVERAGEIF(CSL_Sonuclari!I:I,A:A,CSL_Sonuclari!A:A)*F3,"")</f>
        <v>1511</v>
      </c>
      <c r="Q3">
        <f>IFERROR(AVERAGEIF(CSL_Sonuclari!J:J,A:A,CSL_Sonuclari!A:A)*D3,"")</f>
        <v>317</v>
      </c>
      <c r="R3" s="2">
        <v>2</v>
      </c>
      <c r="S3">
        <f>COUNTIF(CSL_Sonuclari!C:I,$R3)</f>
        <v>27</v>
      </c>
    </row>
    <row r="4" spans="1:19" x14ac:dyDescent="0.25">
      <c r="A4">
        <v>2</v>
      </c>
      <c r="B4">
        <f>COUNTIF(CSL_Sonuclari!C:J,A4)</f>
        <v>32</v>
      </c>
      <c r="C4" s="5">
        <f t="shared" si="0"/>
        <v>4396.556818181818</v>
      </c>
      <c r="D4">
        <f>COUNTIF(CSL_Sonuclari!J:J,A4)</f>
        <v>5</v>
      </c>
      <c r="E4" s="5">
        <f t="shared" si="1"/>
        <v>1582</v>
      </c>
      <c r="F4" s="6">
        <f>COUNTIF(CSL_Sonuclari!I:I,A4)</f>
        <v>4</v>
      </c>
      <c r="G4" s="8">
        <f t="shared" si="2"/>
        <v>957</v>
      </c>
      <c r="H4">
        <f>COUNTIF(CSL_Sonuclari!C:H,A4)</f>
        <v>23</v>
      </c>
      <c r="I4" s="5">
        <f t="shared" si="3"/>
        <v>7523.613636363636</v>
      </c>
      <c r="J4">
        <f>IFERROR(AVERAGEIF(CSL_Sonuclari!C:C,A:A,CSL_Sonuclari!A:A) * H4,"")</f>
        <v>5433.227272727273</v>
      </c>
      <c r="K4">
        <f>IFERROR(AVERAGEIF(CSL_Sonuclari!D:D,A:A,CSL_Sonuclari!A:A) * H4,"")</f>
        <v>9614</v>
      </c>
      <c r="L4" t="str">
        <f>IFERROR(AVERAGEIF(CSL_Sonuclari!E:E,A:A,CSL_Sonuclari!A:A) *H4,"")</f>
        <v/>
      </c>
      <c r="M4" t="str">
        <f>IFERROR(AVERAGEIF(CSL_Sonuclari!F:F,A:A,CSL_Sonuclari!A:A)*H4,"")</f>
        <v/>
      </c>
      <c r="N4" t="str">
        <f>IFERROR(AVERAGEIF(CSL_Sonuclari!G:G,A:A,CSL_Sonuclari!A:A)*H4,"")</f>
        <v/>
      </c>
      <c r="O4" t="str">
        <f>IFERROR(AVERAGEIF(CSL_Sonuclari!H:H,A:A,CSL_Sonuclari!A:A)*H4,"")</f>
        <v/>
      </c>
      <c r="P4">
        <f>IFERROR(AVERAGEIF(CSL_Sonuclari!I:I,A:A,CSL_Sonuclari!A:A)*F4,"")</f>
        <v>957</v>
      </c>
      <c r="Q4">
        <f>IFERROR(AVERAGEIF(CSL_Sonuclari!J:J,A:A,CSL_Sonuclari!A:A)*D4,"")</f>
        <v>1582</v>
      </c>
      <c r="R4" s="2">
        <v>3</v>
      </c>
      <c r="S4">
        <f>COUNTIF(CSL_Sonuclari!C:I,$R4)</f>
        <v>28</v>
      </c>
    </row>
    <row r="5" spans="1:19" x14ac:dyDescent="0.25">
      <c r="A5">
        <v>70</v>
      </c>
      <c r="B5">
        <f>COUNTIF(CSL_Sonuclari!C:J,A5)</f>
        <v>31</v>
      </c>
      <c r="C5" s="5">
        <f t="shared" si="0"/>
        <v>3406.1666666666665</v>
      </c>
      <c r="D5">
        <f>COUNTIF(CSL_Sonuclari!J:J,A5)</f>
        <v>5</v>
      </c>
      <c r="E5" s="5">
        <f t="shared" si="1"/>
        <v>1863</v>
      </c>
      <c r="F5" s="6">
        <f>COUNTIF(CSL_Sonuclari!I:I,A5)</f>
        <v>4</v>
      </c>
      <c r="G5" s="8">
        <f t="shared" si="2"/>
        <v>1204</v>
      </c>
      <c r="H5">
        <f>COUNTIF(CSL_Sonuclari!C:H,A5)</f>
        <v>22</v>
      </c>
      <c r="I5" s="5">
        <f t="shared" si="3"/>
        <v>4342.5</v>
      </c>
      <c r="J5" t="str">
        <f>IFERROR(AVERAGEIF(CSL_Sonuclari!C:C,A:A,CSL_Sonuclari!A:A) * H5,"")</f>
        <v/>
      </c>
      <c r="K5" t="str">
        <f>IFERROR(AVERAGEIF(CSL_Sonuclari!D:D,A:A,CSL_Sonuclari!A:A) * H5,"")</f>
        <v/>
      </c>
      <c r="L5">
        <f>IFERROR(AVERAGEIF(CSL_Sonuclari!E:E,A:A,CSL_Sonuclari!A:A) *H5,"")</f>
        <v>5412</v>
      </c>
      <c r="M5">
        <f>IFERROR(AVERAGEIF(CSL_Sonuclari!F:F,A:A,CSL_Sonuclari!A:A)*H5,"")</f>
        <v>3938</v>
      </c>
      <c r="N5">
        <f>IFERROR(AVERAGEIF(CSL_Sonuclari!G:G,A:A,CSL_Sonuclari!A:A)*H5,"")</f>
        <v>4720</v>
      </c>
      <c r="O5">
        <f>IFERROR(AVERAGEIF(CSL_Sonuclari!H:H,A:A,CSL_Sonuclari!A:A)*H5,"")</f>
        <v>3300</v>
      </c>
      <c r="P5">
        <f>IFERROR(AVERAGEIF(CSL_Sonuclari!I:I,A:A,CSL_Sonuclari!A:A)*F5,"")</f>
        <v>1204</v>
      </c>
      <c r="Q5">
        <f>IFERROR(AVERAGEIF(CSL_Sonuclari!J:J,A:A,CSL_Sonuclari!A:A)*D5,"")</f>
        <v>1863</v>
      </c>
      <c r="R5" s="2">
        <v>4</v>
      </c>
      <c r="S5">
        <f>COUNTIF(CSL_Sonuclari!C:I,$R5)</f>
        <v>30</v>
      </c>
    </row>
    <row r="6" spans="1:19" x14ac:dyDescent="0.25">
      <c r="A6">
        <v>10</v>
      </c>
      <c r="B6">
        <f>COUNTIF(CSL_Sonuclari!C:J,A6)</f>
        <v>24</v>
      </c>
      <c r="C6" s="5">
        <f t="shared" si="0"/>
        <v>3149.96</v>
      </c>
      <c r="D6">
        <f>COUNTIF(CSL_Sonuclari!J:J,A6)</f>
        <v>0</v>
      </c>
      <c r="E6" s="5">
        <f t="shared" si="1"/>
        <v>0</v>
      </c>
      <c r="F6" s="6">
        <f>COUNTIF(CSL_Sonuclari!I:I,A6)</f>
        <v>8</v>
      </c>
      <c r="G6" s="8">
        <f t="shared" si="2"/>
        <v>1713</v>
      </c>
      <c r="H6">
        <f>COUNTIF(CSL_Sonuclari!C:H,A6)</f>
        <v>16</v>
      </c>
      <c r="I6" s="5">
        <f t="shared" si="3"/>
        <v>3509.2</v>
      </c>
      <c r="J6">
        <f>IFERROR(AVERAGEIF(CSL_Sonuclari!C:C,A:A,CSL_Sonuclari!A:A) * H6,"")</f>
        <v>4036.8</v>
      </c>
      <c r="K6">
        <f>IFERROR(AVERAGEIF(CSL_Sonuclari!D:D,A:A,CSL_Sonuclari!A:A) * H6,"")</f>
        <v>4224</v>
      </c>
      <c r="L6">
        <f>IFERROR(AVERAGEIF(CSL_Sonuclari!E:E,A:A,CSL_Sonuclari!A:A) *H6,"")</f>
        <v>5696</v>
      </c>
      <c r="M6" t="str">
        <f>IFERROR(AVERAGEIF(CSL_Sonuclari!F:F,A:A,CSL_Sonuclari!A:A)*H6,"")</f>
        <v/>
      </c>
      <c r="N6" t="str">
        <f>IFERROR(AVERAGEIF(CSL_Sonuclari!G:G,A:A,CSL_Sonuclari!A:A)*H6,"")</f>
        <v/>
      </c>
      <c r="O6">
        <f>IFERROR(AVERAGEIF(CSL_Sonuclari!H:H,A:A,CSL_Sonuclari!A:A)*H6,"")</f>
        <v>80</v>
      </c>
      <c r="P6">
        <f>IFERROR(AVERAGEIF(CSL_Sonuclari!I:I,A:A,CSL_Sonuclari!A:A)*F6,"")</f>
        <v>1713</v>
      </c>
      <c r="Q6" t="str">
        <f>IFERROR(AVERAGEIF(CSL_Sonuclari!J:J,A:A,CSL_Sonuclari!A:A)*D6,"")</f>
        <v/>
      </c>
      <c r="R6" s="2">
        <v>5</v>
      </c>
      <c r="S6">
        <f>COUNTIF(CSL_Sonuclari!C:I,$R6)</f>
        <v>41</v>
      </c>
    </row>
    <row r="7" spans="1:19" x14ac:dyDescent="0.25">
      <c r="A7">
        <v>4</v>
      </c>
      <c r="B7">
        <f>COUNTIF(CSL_Sonuclari!C:J,A7)</f>
        <v>32</v>
      </c>
      <c r="C7" s="5">
        <f t="shared" si="0"/>
        <v>3111.8445378151259</v>
      </c>
      <c r="D7">
        <f>COUNTIF(CSL_Sonuclari!J:J,A7)</f>
        <v>2</v>
      </c>
      <c r="E7" s="5">
        <f t="shared" si="1"/>
        <v>748</v>
      </c>
      <c r="F7" s="6">
        <f>COUNTIF(CSL_Sonuclari!I:I,A7)</f>
        <v>4</v>
      </c>
      <c r="G7" s="8">
        <f t="shared" si="2"/>
        <v>1079</v>
      </c>
      <c r="H7">
        <f>COUNTIF(CSL_Sonuclari!C:H,A7)</f>
        <v>26</v>
      </c>
      <c r="I7" s="5">
        <f t="shared" si="3"/>
        <v>4211.0168067226887</v>
      </c>
      <c r="J7">
        <f>IFERROR(AVERAGEIF(CSL_Sonuclari!C:C,A:A,CSL_Sonuclari!A:A) * H7,"")</f>
        <v>6830.3529411764703</v>
      </c>
      <c r="K7">
        <f>IFERROR(AVERAGEIF(CSL_Sonuclari!D:D,A:A,CSL_Sonuclari!A:A) * H7,"")</f>
        <v>5177.7142857142853</v>
      </c>
      <c r="L7">
        <f>IFERROR(AVERAGEIF(CSL_Sonuclari!E:E,A:A,CSL_Sonuclari!A:A) *H7,"")</f>
        <v>4810</v>
      </c>
      <c r="M7">
        <f>IFERROR(AVERAGEIF(CSL_Sonuclari!F:F,A:A,CSL_Sonuclari!A:A)*H7,"")</f>
        <v>26</v>
      </c>
      <c r="N7" t="str">
        <f>IFERROR(AVERAGEIF(CSL_Sonuclari!G:G,A:A,CSL_Sonuclari!A:A)*H7,"")</f>
        <v/>
      </c>
      <c r="O7" t="str">
        <f>IFERROR(AVERAGEIF(CSL_Sonuclari!H:H,A:A,CSL_Sonuclari!A:A)*H7,"")</f>
        <v/>
      </c>
      <c r="P7">
        <f>IFERROR(AVERAGEIF(CSL_Sonuclari!I:I,A:A,CSL_Sonuclari!A:A)*F7,"")</f>
        <v>1079</v>
      </c>
      <c r="Q7">
        <f>IFERROR(AVERAGEIF(CSL_Sonuclari!J:J,A:A,CSL_Sonuclari!A:A)*D7,"")</f>
        <v>748</v>
      </c>
      <c r="R7" s="2">
        <v>6</v>
      </c>
      <c r="S7">
        <f>COUNTIF(CSL_Sonuclari!C:I,$R7)</f>
        <v>37</v>
      </c>
    </row>
    <row r="8" spans="1:19" x14ac:dyDescent="0.25">
      <c r="A8">
        <v>76</v>
      </c>
      <c r="B8">
        <f>COUNTIF(CSL_Sonuclari!C:J,A8)</f>
        <v>29</v>
      </c>
      <c r="C8" s="5">
        <f t="shared" si="0"/>
        <v>3126.3523809523808</v>
      </c>
      <c r="D8">
        <f>COUNTIF(CSL_Sonuclari!J:J,A8)</f>
        <v>5</v>
      </c>
      <c r="E8" s="5">
        <f t="shared" si="1"/>
        <v>1826</v>
      </c>
      <c r="F8" s="6">
        <f>COUNTIF(CSL_Sonuclari!I:I,A8)</f>
        <v>4</v>
      </c>
      <c r="G8" s="8">
        <f t="shared" si="2"/>
        <v>1271</v>
      </c>
      <c r="H8">
        <f>COUNTIF(CSL_Sonuclari!C:H,A8)</f>
        <v>20</v>
      </c>
      <c r="I8" s="5">
        <f t="shared" si="3"/>
        <v>4178.2539682539682</v>
      </c>
      <c r="J8" t="str">
        <f>IFERROR(AVERAGEIF(CSL_Sonuclari!C:C,A:A,CSL_Sonuclari!A:A) * H8,"")</f>
        <v/>
      </c>
      <c r="K8" t="str">
        <f>IFERROR(AVERAGEIF(CSL_Sonuclari!D:D,A:A,CSL_Sonuclari!A:A) * H8,"")</f>
        <v/>
      </c>
      <c r="L8" t="str">
        <f>IFERROR(AVERAGEIF(CSL_Sonuclari!E:E,A:A,CSL_Sonuclari!A:A) *H8,"")</f>
        <v/>
      </c>
      <c r="M8">
        <f>IFERROR(AVERAGEIF(CSL_Sonuclari!F:F,A:A,CSL_Sonuclari!A:A)*H8,"")</f>
        <v>3070</v>
      </c>
      <c r="N8">
        <f>IFERROR(AVERAGEIF(CSL_Sonuclari!G:G,A:A,CSL_Sonuclari!A:A)*H8,"")</f>
        <v>4911.4285714285716</v>
      </c>
      <c r="O8">
        <f>IFERROR(AVERAGEIF(CSL_Sonuclari!H:H,A:A,CSL_Sonuclari!A:A)*H8,"")</f>
        <v>4553.333333333333</v>
      </c>
      <c r="P8">
        <f>IFERROR(AVERAGEIF(CSL_Sonuclari!I:I,A:A,CSL_Sonuclari!A:A)*F8,"")</f>
        <v>1271</v>
      </c>
      <c r="Q8">
        <f>IFERROR(AVERAGEIF(CSL_Sonuclari!J:J,A:A,CSL_Sonuclari!A:A)*D8,"")</f>
        <v>1826</v>
      </c>
      <c r="R8" s="2">
        <v>7</v>
      </c>
      <c r="S8">
        <f>COUNTIF(CSL_Sonuclari!C:I,$R8)</f>
        <v>34</v>
      </c>
    </row>
    <row r="9" spans="1:19" x14ac:dyDescent="0.25">
      <c r="A9">
        <v>50</v>
      </c>
      <c r="B9">
        <f>COUNTIF(CSL_Sonuclari!C:J,A9)</f>
        <v>29</v>
      </c>
      <c r="C9" s="5">
        <f t="shared" si="0"/>
        <v>4285.875</v>
      </c>
      <c r="D9">
        <f>COUNTIF(CSL_Sonuclari!J:J,A9)</f>
        <v>5</v>
      </c>
      <c r="E9" s="5">
        <f t="shared" si="1"/>
        <v>1755</v>
      </c>
      <c r="F9" s="6">
        <f>COUNTIF(CSL_Sonuclari!I:I,A9)</f>
        <v>3</v>
      </c>
      <c r="G9" s="8">
        <f t="shared" si="2"/>
        <v>870</v>
      </c>
      <c r="H9">
        <f>COUNTIF(CSL_Sonuclari!C:H,A9)</f>
        <v>21</v>
      </c>
      <c r="I9" s="5">
        <f t="shared" si="3"/>
        <v>5475.2250000000004</v>
      </c>
      <c r="J9" t="str">
        <f>IFERROR(AVERAGEIF(CSL_Sonuclari!C:C,A:A,CSL_Sonuclari!A:A) * H9,"")</f>
        <v/>
      </c>
      <c r="K9">
        <f>IFERROR(AVERAGEIF(CSL_Sonuclari!D:D,A:A,CSL_Sonuclari!A:A) * H9,"")</f>
        <v>5449.5</v>
      </c>
      <c r="L9">
        <f>IFERROR(AVERAGEIF(CSL_Sonuclari!E:E,A:A,CSL_Sonuclari!A:A) *H9,"")</f>
        <v>3425.625</v>
      </c>
      <c r="M9">
        <f>IFERROR(AVERAGEIF(CSL_Sonuclari!F:F,A:A,CSL_Sonuclari!A:A)*H9,"")</f>
        <v>4441.5</v>
      </c>
      <c r="N9">
        <f>IFERROR(AVERAGEIF(CSL_Sonuclari!G:G,A:A,CSL_Sonuclari!A:A)*H9,"")</f>
        <v>5785.5</v>
      </c>
      <c r="O9">
        <f>IFERROR(AVERAGEIF(CSL_Sonuclari!H:H,A:A,CSL_Sonuclari!A:A)*H9,"")</f>
        <v>8274</v>
      </c>
      <c r="P9">
        <f>IFERROR(AVERAGEIF(CSL_Sonuclari!I:I,A:A,CSL_Sonuclari!A:A)*F9,"")</f>
        <v>870</v>
      </c>
      <c r="Q9">
        <f>IFERROR(AVERAGEIF(CSL_Sonuclari!J:J,A:A,CSL_Sonuclari!A:A)*D9,"")</f>
        <v>1755</v>
      </c>
      <c r="R9" s="2">
        <v>8</v>
      </c>
      <c r="S9">
        <f>COUNTIF(CSL_Sonuclari!C:I,$R9)</f>
        <v>36</v>
      </c>
    </row>
    <row r="10" spans="1:19" x14ac:dyDescent="0.25">
      <c r="A10">
        <v>34</v>
      </c>
      <c r="B10">
        <f>COUNTIF(CSL_Sonuclari!C:J,A10)</f>
        <v>29</v>
      </c>
      <c r="C10" s="5">
        <f t="shared" si="0"/>
        <v>4614.9285714285716</v>
      </c>
      <c r="D10">
        <f>COUNTIF(CSL_Sonuclari!J:J,A10)</f>
        <v>2</v>
      </c>
      <c r="E10" s="5">
        <f t="shared" si="1"/>
        <v>680</v>
      </c>
      <c r="F10" s="6">
        <f>COUNTIF(CSL_Sonuclari!I:I,A10)</f>
        <v>2</v>
      </c>
      <c r="G10" s="8">
        <f t="shared" si="2"/>
        <v>317</v>
      </c>
      <c r="H10">
        <f>COUNTIF(CSL_Sonuclari!C:H,A10)</f>
        <v>25</v>
      </c>
      <c r="I10" s="5">
        <f t="shared" si="3"/>
        <v>6261.5</v>
      </c>
      <c r="J10">
        <f>IFERROR(AVERAGEIF(CSL_Sonuclari!C:C,A:A,CSL_Sonuclari!A:A) * H10,"")</f>
        <v>4883.3333333333339</v>
      </c>
      <c r="K10">
        <f>IFERROR(AVERAGEIF(CSL_Sonuclari!D:D,A:A,CSL_Sonuclari!A:A) * H10,"")</f>
        <v>5445.8333333333339</v>
      </c>
      <c r="L10">
        <f>IFERROR(AVERAGEIF(CSL_Sonuclari!E:E,A:A,CSL_Sonuclari!A:A) *H10,"")</f>
        <v>8145</v>
      </c>
      <c r="M10">
        <f>IFERROR(AVERAGEIF(CSL_Sonuclari!F:F,A:A,CSL_Sonuclari!A:A)*H10,"")</f>
        <v>5895.8333333333339</v>
      </c>
      <c r="N10">
        <f>IFERROR(AVERAGEIF(CSL_Sonuclari!G:G,A:A,CSL_Sonuclari!A:A)*H10,"")</f>
        <v>6937.5</v>
      </c>
      <c r="O10" t="str">
        <f>IFERROR(AVERAGEIF(CSL_Sonuclari!H:H,A:A,CSL_Sonuclari!A:A)*H10,"")</f>
        <v/>
      </c>
      <c r="P10">
        <f>IFERROR(AVERAGEIF(CSL_Sonuclari!I:I,A:A,CSL_Sonuclari!A:A)*F10,"")</f>
        <v>317</v>
      </c>
      <c r="Q10">
        <f>IFERROR(AVERAGEIF(CSL_Sonuclari!J:J,A:A,CSL_Sonuclari!A:A)*D10,"")</f>
        <v>680</v>
      </c>
      <c r="R10" s="2">
        <v>9</v>
      </c>
      <c r="S10">
        <f>COUNTIF(CSL_Sonuclari!C:I,$R10)</f>
        <v>34</v>
      </c>
    </row>
    <row r="11" spans="1:19" x14ac:dyDescent="0.25">
      <c r="A11">
        <v>31</v>
      </c>
      <c r="B11">
        <f>COUNTIF(CSL_Sonuclari!C:J,A11)</f>
        <v>27</v>
      </c>
      <c r="C11" s="5">
        <f t="shared" si="0"/>
        <v>3263.1071428571427</v>
      </c>
      <c r="D11">
        <f>COUNTIF(CSL_Sonuclari!J:J,A11)</f>
        <v>1</v>
      </c>
      <c r="E11" s="5">
        <f t="shared" si="1"/>
        <v>244</v>
      </c>
      <c r="F11" s="6">
        <f>COUNTIF(CSL_Sonuclari!I:I,A11)</f>
        <v>1</v>
      </c>
      <c r="G11" s="8">
        <f t="shared" si="2"/>
        <v>329</v>
      </c>
      <c r="H11">
        <f>COUNTIF(CSL_Sonuclari!C:H,A11)</f>
        <v>25</v>
      </c>
      <c r="I11" s="5">
        <f t="shared" si="3"/>
        <v>4453.75</v>
      </c>
      <c r="J11">
        <f>IFERROR(AVERAGEIF(CSL_Sonuclari!C:C,A:A,CSL_Sonuclari!A:A) * H11,"")</f>
        <v>5725</v>
      </c>
      <c r="K11">
        <f>IFERROR(AVERAGEIF(CSL_Sonuclari!D:D,A:A,CSL_Sonuclari!A:A) * H11,"")</f>
        <v>7109.375</v>
      </c>
      <c r="L11">
        <f>IFERROR(AVERAGEIF(CSL_Sonuclari!E:E,A:A,CSL_Sonuclari!A:A) *H11,"")</f>
        <v>3456.25</v>
      </c>
      <c r="M11">
        <f>IFERROR(AVERAGEIF(CSL_Sonuclari!F:F,A:A,CSL_Sonuclari!A:A)*H11,"")</f>
        <v>5653.125</v>
      </c>
      <c r="N11">
        <f>IFERROR(AVERAGEIF(CSL_Sonuclari!G:G,A:A,CSL_Sonuclari!A:A)*H11,"")</f>
        <v>325</v>
      </c>
      <c r="O11" t="str">
        <f>IFERROR(AVERAGEIF(CSL_Sonuclari!H:H,A:A,CSL_Sonuclari!A:A)*H11,"")</f>
        <v/>
      </c>
      <c r="P11">
        <f>IFERROR(AVERAGEIF(CSL_Sonuclari!I:I,A:A,CSL_Sonuclari!A:A)*F11,"")</f>
        <v>329</v>
      </c>
      <c r="Q11">
        <f>IFERROR(AVERAGEIF(CSL_Sonuclari!J:J,A:A,CSL_Sonuclari!A:A)*D11,"")</f>
        <v>244</v>
      </c>
      <c r="R11" s="2">
        <v>10</v>
      </c>
      <c r="S11">
        <f>COUNTIF(CSL_Sonuclari!C:I,$R11)</f>
        <v>24</v>
      </c>
    </row>
    <row r="12" spans="1:19" x14ac:dyDescent="0.25">
      <c r="A12">
        <v>54</v>
      </c>
      <c r="B12">
        <f>COUNTIF(CSL_Sonuclari!C:J,A12)</f>
        <v>23</v>
      </c>
      <c r="C12" s="5">
        <f t="shared" si="0"/>
        <v>1769.5510204081634</v>
      </c>
      <c r="D12">
        <f>COUNTIF(CSL_Sonuclari!J:J,A12)</f>
        <v>1</v>
      </c>
      <c r="E12" s="5">
        <f t="shared" si="1"/>
        <v>239</v>
      </c>
      <c r="F12" s="6">
        <f>COUNTIF(CSL_Sonuclari!I:I,A12)</f>
        <v>6</v>
      </c>
      <c r="G12" s="8">
        <f t="shared" si="2"/>
        <v>1277</v>
      </c>
      <c r="H12">
        <f>COUNTIF(CSL_Sonuclari!C:H,A12)</f>
        <v>16</v>
      </c>
      <c r="I12" s="5">
        <f t="shared" si="3"/>
        <v>2174.1714285714288</v>
      </c>
      <c r="J12" t="str">
        <f>IFERROR(AVERAGEIF(CSL_Sonuclari!C:C,A:A,CSL_Sonuclari!A:A) * H12,"")</f>
        <v/>
      </c>
      <c r="K12">
        <f>IFERROR(AVERAGEIF(CSL_Sonuclari!D:D,A:A,CSL_Sonuclari!A:A) * H12,"")</f>
        <v>3088</v>
      </c>
      <c r="L12">
        <f>IFERROR(AVERAGEIF(CSL_Sonuclari!E:E,A:A,CSL_Sonuclari!A:A) *H12,"")</f>
        <v>4560</v>
      </c>
      <c r="M12">
        <f>IFERROR(AVERAGEIF(CSL_Sonuclari!F:F,A:A,CSL_Sonuclari!A:A)*H12,"")</f>
        <v>1814.8571428571429</v>
      </c>
      <c r="N12">
        <f>IFERROR(AVERAGEIF(CSL_Sonuclari!G:G,A:A,CSL_Sonuclari!A:A)*H12,"")</f>
        <v>1120</v>
      </c>
      <c r="O12">
        <f>IFERROR(AVERAGEIF(CSL_Sonuclari!H:H,A:A,CSL_Sonuclari!A:A)*H12,"")</f>
        <v>288</v>
      </c>
      <c r="P12">
        <f>IFERROR(AVERAGEIF(CSL_Sonuclari!I:I,A:A,CSL_Sonuclari!A:A)*F12,"")</f>
        <v>1277</v>
      </c>
      <c r="Q12">
        <f>IFERROR(AVERAGEIF(CSL_Sonuclari!J:J,A:A,CSL_Sonuclari!A:A)*D12,"")</f>
        <v>239</v>
      </c>
      <c r="R12" s="2">
        <v>11</v>
      </c>
      <c r="S12">
        <f>COUNTIF(CSL_Sonuclari!C:I,$R12)</f>
        <v>45</v>
      </c>
    </row>
    <row r="13" spans="1:19" x14ac:dyDescent="0.25">
      <c r="A13">
        <v>17</v>
      </c>
      <c r="B13">
        <f>COUNTIF(CSL_Sonuclari!C:J,A13)</f>
        <v>28</v>
      </c>
      <c r="C13" s="5">
        <f t="shared" si="0"/>
        <v>3305.7685185185182</v>
      </c>
      <c r="D13">
        <f>COUNTIF(CSL_Sonuclari!J:J,A13)</f>
        <v>3</v>
      </c>
      <c r="E13" s="5">
        <f t="shared" si="1"/>
        <v>812</v>
      </c>
      <c r="F13" s="6">
        <f>COUNTIF(CSL_Sonuclari!I:I,A13)</f>
        <v>6</v>
      </c>
      <c r="G13" s="8">
        <f t="shared" si="2"/>
        <v>1702</v>
      </c>
      <c r="H13">
        <f>COUNTIF(CSL_Sonuclari!C:H,A13)</f>
        <v>19</v>
      </c>
      <c r="I13" s="5">
        <f t="shared" si="3"/>
        <v>4330.1527777777774</v>
      </c>
      <c r="J13">
        <f>IFERROR(AVERAGEIF(CSL_Sonuclari!C:C,A:A,CSL_Sonuclari!A:A) * H13,"")</f>
        <v>3536.1111111111113</v>
      </c>
      <c r="K13">
        <f>IFERROR(AVERAGEIF(CSL_Sonuclari!D:D,A:A,CSL_Sonuclari!A:A) * H13,"")</f>
        <v>5519.5</v>
      </c>
      <c r="L13">
        <f>IFERROR(AVERAGEIF(CSL_Sonuclari!E:E,A:A,CSL_Sonuclari!A:A) *H13,"")</f>
        <v>1634</v>
      </c>
      <c r="M13">
        <f>IFERROR(AVERAGEIF(CSL_Sonuclari!F:F,A:A,CSL_Sonuclari!A:A)*H13,"")</f>
        <v>6631</v>
      </c>
      <c r="N13" t="str">
        <f>IFERROR(AVERAGEIF(CSL_Sonuclari!G:G,A:A,CSL_Sonuclari!A:A)*H13,"")</f>
        <v/>
      </c>
      <c r="O13" t="str">
        <f>IFERROR(AVERAGEIF(CSL_Sonuclari!H:H,A:A,CSL_Sonuclari!A:A)*H13,"")</f>
        <v/>
      </c>
      <c r="P13">
        <f>IFERROR(AVERAGEIF(CSL_Sonuclari!I:I,A:A,CSL_Sonuclari!A:A)*F13,"")</f>
        <v>1702</v>
      </c>
      <c r="Q13">
        <f>IFERROR(AVERAGEIF(CSL_Sonuclari!J:J,A:A,CSL_Sonuclari!A:A)*D13,"")</f>
        <v>812</v>
      </c>
      <c r="R13" s="2">
        <v>12</v>
      </c>
      <c r="S13">
        <f>COUNTIF(CSL_Sonuclari!C:I,$R13)</f>
        <v>39</v>
      </c>
    </row>
    <row r="14" spans="1:19" x14ac:dyDescent="0.25">
      <c r="A14">
        <v>38</v>
      </c>
      <c r="B14">
        <f>COUNTIF(CSL_Sonuclari!C:J,A14)</f>
        <v>32</v>
      </c>
      <c r="C14" s="5">
        <f t="shared" si="0"/>
        <v>5695.8316326530612</v>
      </c>
      <c r="D14">
        <f>COUNTIF(CSL_Sonuclari!J:J,A14)</f>
        <v>1</v>
      </c>
      <c r="E14" s="5">
        <f t="shared" si="1"/>
        <v>287</v>
      </c>
      <c r="F14" s="6">
        <f>COUNTIF(CSL_Sonuclari!I:I,A14)</f>
        <v>4</v>
      </c>
      <c r="G14" s="8">
        <f t="shared" si="2"/>
        <v>852</v>
      </c>
      <c r="H14">
        <f>COUNTIF(CSL_Sonuclari!C:H,A14)</f>
        <v>27</v>
      </c>
      <c r="I14" s="5">
        <f t="shared" si="3"/>
        <v>7746.3642857142859</v>
      </c>
      <c r="J14">
        <f>IFERROR(AVERAGEIF(CSL_Sonuclari!C:C,A:A,CSL_Sonuclari!A:A) * H14,"")</f>
        <v>10570.5</v>
      </c>
      <c r="K14">
        <f>IFERROR(AVERAGEIF(CSL_Sonuclari!D:D,A:A,CSL_Sonuclari!A:A) * H14,"")</f>
        <v>7085.5714285714294</v>
      </c>
      <c r="L14">
        <f>IFERROR(AVERAGEIF(CSL_Sonuclari!E:E,A:A,CSL_Sonuclari!A:A) *H14,"")</f>
        <v>5442.75</v>
      </c>
      <c r="M14">
        <f>IFERROR(AVERAGEIF(CSL_Sonuclari!F:F,A:A,CSL_Sonuclari!A:A)*H14,"")</f>
        <v>6169.5</v>
      </c>
      <c r="N14">
        <f>IFERROR(AVERAGEIF(CSL_Sonuclari!G:G,A:A,CSL_Sonuclari!A:A)*H14,"")</f>
        <v>9463.5</v>
      </c>
      <c r="O14" t="str">
        <f>IFERROR(AVERAGEIF(CSL_Sonuclari!H:H,A:A,CSL_Sonuclari!A:A)*H14,"")</f>
        <v/>
      </c>
      <c r="P14">
        <f>IFERROR(AVERAGEIF(CSL_Sonuclari!I:I,A:A,CSL_Sonuclari!A:A)*F14,"")</f>
        <v>852</v>
      </c>
      <c r="Q14">
        <f>IFERROR(AVERAGEIF(CSL_Sonuclari!J:J,A:A,CSL_Sonuclari!A:A)*D14,"")</f>
        <v>287</v>
      </c>
      <c r="R14" s="2">
        <v>13</v>
      </c>
      <c r="S14">
        <f>COUNTIF(CSL_Sonuclari!C:I,$R14)</f>
        <v>41</v>
      </c>
    </row>
    <row r="15" spans="1:19" x14ac:dyDescent="0.25">
      <c r="A15">
        <v>36</v>
      </c>
      <c r="B15">
        <f>COUNTIF(CSL_Sonuclari!C:J,A15)</f>
        <v>28</v>
      </c>
      <c r="C15" s="5">
        <f t="shared" si="0"/>
        <v>3828.8571428571427</v>
      </c>
      <c r="D15">
        <f>COUNTIF(CSL_Sonuclari!J:J,A15)</f>
        <v>2</v>
      </c>
      <c r="E15" s="5">
        <f t="shared" si="1"/>
        <v>575</v>
      </c>
      <c r="F15" s="6">
        <f>COUNTIF(CSL_Sonuclari!I:I,A15)</f>
        <v>3</v>
      </c>
      <c r="G15" s="8">
        <f t="shared" si="2"/>
        <v>582</v>
      </c>
      <c r="H15">
        <f>COUNTIF(CSL_Sonuclari!C:H,A15)</f>
        <v>23</v>
      </c>
      <c r="I15" s="5">
        <f t="shared" si="3"/>
        <v>5129</v>
      </c>
      <c r="J15">
        <f>IFERROR(AVERAGEIF(CSL_Sonuclari!C:C,A:A,CSL_Sonuclari!A:A) * H15,"")</f>
        <v>4469.666666666667</v>
      </c>
      <c r="K15">
        <f>IFERROR(AVERAGEIF(CSL_Sonuclari!D:D,A:A,CSL_Sonuclari!A:A) * H15,"")</f>
        <v>6822.375</v>
      </c>
      <c r="L15">
        <f>IFERROR(AVERAGEIF(CSL_Sonuclari!E:E,A:A,CSL_Sonuclari!A:A) *H15,"")</f>
        <v>5206.625</v>
      </c>
      <c r="M15">
        <f>IFERROR(AVERAGEIF(CSL_Sonuclari!F:F,A:A,CSL_Sonuclari!A:A)*H15,"")</f>
        <v>5558.333333333333</v>
      </c>
      <c r="N15">
        <f>IFERROR(AVERAGEIF(CSL_Sonuclari!G:G,A:A,CSL_Sonuclari!A:A)*H15,"")</f>
        <v>3588</v>
      </c>
      <c r="O15" t="str">
        <f>IFERROR(AVERAGEIF(CSL_Sonuclari!H:H,A:A,CSL_Sonuclari!A:A)*H15,"")</f>
        <v/>
      </c>
      <c r="P15">
        <f>IFERROR(AVERAGEIF(CSL_Sonuclari!I:I,A:A,CSL_Sonuclari!A:A)*F15,"")</f>
        <v>582</v>
      </c>
      <c r="Q15">
        <f>IFERROR(AVERAGEIF(CSL_Sonuclari!J:J,A:A,CSL_Sonuclari!A:A)*D15,"")</f>
        <v>575</v>
      </c>
      <c r="R15" s="2">
        <v>14</v>
      </c>
      <c r="S15">
        <f>COUNTIF(CSL_Sonuclari!C:I,$R15)</f>
        <v>34</v>
      </c>
    </row>
    <row r="16" spans="1:19" x14ac:dyDescent="0.25">
      <c r="A16">
        <v>82</v>
      </c>
      <c r="B16">
        <f>COUNTIF(CSL_Sonuclari!C:J,A16)</f>
        <v>33</v>
      </c>
      <c r="C16" s="5">
        <f t="shared" si="0"/>
        <v>3465.9305555555561</v>
      </c>
      <c r="D16">
        <f>COUNTIF(CSL_Sonuclari!J:J,A16)</f>
        <v>3</v>
      </c>
      <c r="E16" s="5">
        <f t="shared" si="1"/>
        <v>1006</v>
      </c>
      <c r="F16" s="6">
        <f>COUNTIF(CSL_Sonuclari!I:I,A16)</f>
        <v>1</v>
      </c>
      <c r="G16" s="8">
        <f t="shared" si="2"/>
        <v>130</v>
      </c>
      <c r="H16">
        <f>COUNTIF(CSL_Sonuclari!C:H,A16)</f>
        <v>29</v>
      </c>
      <c r="I16" s="5">
        <f t="shared" si="3"/>
        <v>4914.8958333333339</v>
      </c>
      <c r="J16" t="str">
        <f>IFERROR(AVERAGEIF(CSL_Sonuclari!C:C,A:A,CSL_Sonuclari!A:A) * H16,"")</f>
        <v/>
      </c>
      <c r="K16" t="str">
        <f>IFERROR(AVERAGEIF(CSL_Sonuclari!D:D,A:A,CSL_Sonuclari!A:A) * H16,"")</f>
        <v/>
      </c>
      <c r="L16">
        <f>IFERROR(AVERAGEIF(CSL_Sonuclari!E:E,A:A,CSL_Sonuclari!A:A) *H16,"")</f>
        <v>145</v>
      </c>
      <c r="M16">
        <f>IFERROR(AVERAGEIF(CSL_Sonuclari!F:F,A:A,CSL_Sonuclari!A:A)*H16,"")</f>
        <v>6206</v>
      </c>
      <c r="N16">
        <f>IFERROR(AVERAGEIF(CSL_Sonuclari!G:G,A:A,CSL_Sonuclari!A:A)*H16,"")</f>
        <v>7530.3333333333339</v>
      </c>
      <c r="O16">
        <f>IFERROR(AVERAGEIF(CSL_Sonuclari!H:H,A:A,CSL_Sonuclari!A:A)*H16,"")</f>
        <v>5778.25</v>
      </c>
      <c r="P16">
        <f>IFERROR(AVERAGEIF(CSL_Sonuclari!I:I,A:A,CSL_Sonuclari!A:A)*F16,"")</f>
        <v>130</v>
      </c>
      <c r="Q16">
        <f>IFERROR(AVERAGEIF(CSL_Sonuclari!J:J,A:A,CSL_Sonuclari!A:A)*D16,"")</f>
        <v>1006</v>
      </c>
      <c r="R16" s="2">
        <v>15</v>
      </c>
      <c r="S16">
        <f>COUNTIF(CSL_Sonuclari!C:I,$R16)</f>
        <v>38</v>
      </c>
    </row>
    <row r="17" spans="1:19" x14ac:dyDescent="0.25">
      <c r="A17">
        <v>16</v>
      </c>
      <c r="B17">
        <f>COUNTIF(CSL_Sonuclari!C:J,A17)</f>
        <v>29</v>
      </c>
      <c r="C17" s="5">
        <f t="shared" si="0"/>
        <v>3520.5444444444443</v>
      </c>
      <c r="D17">
        <f>COUNTIF(CSL_Sonuclari!J:J,A17)</f>
        <v>1</v>
      </c>
      <c r="E17" s="5">
        <f t="shared" si="1"/>
        <v>206</v>
      </c>
      <c r="F17" s="6">
        <f>COUNTIF(CSL_Sonuclari!I:I,A17)</f>
        <v>6</v>
      </c>
      <c r="G17" s="8">
        <f t="shared" si="2"/>
        <v>1833</v>
      </c>
      <c r="H17">
        <f>COUNTIF(CSL_Sonuclari!C:H,A17)</f>
        <v>22</v>
      </c>
      <c r="I17" s="5">
        <f t="shared" si="3"/>
        <v>4771.0666666666666</v>
      </c>
      <c r="J17">
        <f>IFERROR(AVERAGEIF(CSL_Sonuclari!C:C,A:A,CSL_Sonuclari!A:A) * H17,"")</f>
        <v>4334</v>
      </c>
      <c r="K17">
        <f>IFERROR(AVERAGEIF(CSL_Sonuclari!D:D,A:A,CSL_Sonuclari!A:A) * H17,"")</f>
        <v>5275.6</v>
      </c>
      <c r="L17">
        <f>IFERROR(AVERAGEIF(CSL_Sonuclari!E:E,A:A,CSL_Sonuclari!A:A) *H17,"")</f>
        <v>5800.666666666667</v>
      </c>
      <c r="M17">
        <f>IFERROR(AVERAGEIF(CSL_Sonuclari!F:F,A:A,CSL_Sonuclari!A:A)*H17,"")</f>
        <v>3674</v>
      </c>
      <c r="N17" t="str">
        <f>IFERROR(AVERAGEIF(CSL_Sonuclari!G:G,A:A,CSL_Sonuclari!A:A)*H17,"")</f>
        <v/>
      </c>
      <c r="O17" t="str">
        <f>IFERROR(AVERAGEIF(CSL_Sonuclari!H:H,A:A,CSL_Sonuclari!A:A)*H17,"")</f>
        <v/>
      </c>
      <c r="P17">
        <f>IFERROR(AVERAGEIF(CSL_Sonuclari!I:I,A:A,CSL_Sonuclari!A:A)*F17,"")</f>
        <v>1833</v>
      </c>
      <c r="Q17">
        <f>IFERROR(AVERAGEIF(CSL_Sonuclari!J:J,A:A,CSL_Sonuclari!A:A)*D17,"")</f>
        <v>206</v>
      </c>
      <c r="R17" s="2">
        <v>16</v>
      </c>
      <c r="S17">
        <f>COUNTIF(CSL_Sonuclari!C:I,$R17)</f>
        <v>28</v>
      </c>
    </row>
    <row r="18" spans="1:19" x14ac:dyDescent="0.25">
      <c r="A18">
        <v>75</v>
      </c>
      <c r="B18">
        <f>COUNTIF(CSL_Sonuclari!C:J,A18)</f>
        <v>28</v>
      </c>
      <c r="C18" s="5">
        <f t="shared" si="0"/>
        <v>3088.3485714285716</v>
      </c>
      <c r="D18">
        <f>COUNTIF(CSL_Sonuclari!J:J,A18)</f>
        <v>2</v>
      </c>
      <c r="E18" s="5">
        <f t="shared" si="1"/>
        <v>600</v>
      </c>
      <c r="F18" s="6">
        <f>COUNTIF(CSL_Sonuclari!I:I,A18)</f>
        <v>2</v>
      </c>
      <c r="G18" s="8">
        <f t="shared" si="2"/>
        <v>799</v>
      </c>
      <c r="H18">
        <f>COUNTIF(CSL_Sonuclari!C:H,A18)</f>
        <v>24</v>
      </c>
      <c r="I18" s="5">
        <f t="shared" si="3"/>
        <v>4680.9142857142861</v>
      </c>
      <c r="J18" t="str">
        <f>IFERROR(AVERAGEIF(CSL_Sonuclari!C:C,A:A,CSL_Sonuclari!A:A) * H18,"")</f>
        <v/>
      </c>
      <c r="K18" t="str">
        <f>IFERROR(AVERAGEIF(CSL_Sonuclari!D:D,A:A,CSL_Sonuclari!A:A) * H18,"")</f>
        <v/>
      </c>
      <c r="L18" t="str">
        <f>IFERROR(AVERAGEIF(CSL_Sonuclari!E:E,A:A,CSL_Sonuclari!A:A) *H18,"")</f>
        <v/>
      </c>
      <c r="M18">
        <f>IFERROR(AVERAGEIF(CSL_Sonuclari!F:F,A:A,CSL_Sonuclari!A:A)*H18,"")</f>
        <v>5756.5714285714284</v>
      </c>
      <c r="N18">
        <f>IFERROR(AVERAGEIF(CSL_Sonuclari!G:G,A:A,CSL_Sonuclari!A:A)*H18,"")</f>
        <v>3740.5714285714284</v>
      </c>
      <c r="O18">
        <f>IFERROR(AVERAGEIF(CSL_Sonuclari!H:H,A:A,CSL_Sonuclari!A:A)*H18,"")</f>
        <v>4545.6000000000004</v>
      </c>
      <c r="P18">
        <f>IFERROR(AVERAGEIF(CSL_Sonuclari!I:I,A:A,CSL_Sonuclari!A:A)*F18,"")</f>
        <v>799</v>
      </c>
      <c r="Q18">
        <f>IFERROR(AVERAGEIF(CSL_Sonuclari!J:J,A:A,CSL_Sonuclari!A:A)*D18,"")</f>
        <v>600</v>
      </c>
      <c r="R18" s="2">
        <v>17</v>
      </c>
      <c r="S18">
        <f>COUNTIF(CSL_Sonuclari!C:I,$R18)</f>
        <v>25</v>
      </c>
    </row>
    <row r="19" spans="1:19" x14ac:dyDescent="0.25">
      <c r="A19">
        <v>85</v>
      </c>
      <c r="B19">
        <f>COUNTIF(CSL_Sonuclari!C:J,A19)</f>
        <v>33</v>
      </c>
      <c r="C19" s="5">
        <f t="shared" si="0"/>
        <v>2707.0789915966388</v>
      </c>
      <c r="D19">
        <f>COUNTIF(CSL_Sonuclari!J:J,A19)</f>
        <v>2</v>
      </c>
      <c r="E19" s="5">
        <f t="shared" si="1"/>
        <v>698</v>
      </c>
      <c r="F19" s="6">
        <f>COUNTIF(CSL_Sonuclari!I:I,A19)</f>
        <v>6</v>
      </c>
      <c r="G19" s="8">
        <f t="shared" si="2"/>
        <v>1075</v>
      </c>
      <c r="H19">
        <f>COUNTIF(CSL_Sonuclari!C:H,A19)</f>
        <v>25</v>
      </c>
      <c r="I19" s="5">
        <f t="shared" si="3"/>
        <v>3920.798319327731</v>
      </c>
      <c r="J19" t="str">
        <f>IFERROR(AVERAGEIF(CSL_Sonuclari!C:C,A:A,CSL_Sonuclari!A:A) * H19,"")</f>
        <v/>
      </c>
      <c r="K19" t="str">
        <f>IFERROR(AVERAGEIF(CSL_Sonuclari!D:D,A:A,CSL_Sonuclari!A:A) * H19,"")</f>
        <v/>
      </c>
      <c r="L19" t="str">
        <f>IFERROR(AVERAGEIF(CSL_Sonuclari!E:E,A:A,CSL_Sonuclari!A:A) *H19,"")</f>
        <v/>
      </c>
      <c r="M19">
        <f>IFERROR(AVERAGEIF(CSL_Sonuclari!F:F,A:A,CSL_Sonuclari!A:A)*H19,"")</f>
        <v>300</v>
      </c>
      <c r="N19">
        <f>IFERROR(AVERAGEIF(CSL_Sonuclari!G:G,A:A,CSL_Sonuclari!A:A)*H19,"")</f>
        <v>5728.5714285714284</v>
      </c>
      <c r="O19">
        <f>IFERROR(AVERAGEIF(CSL_Sonuclari!H:H,A:A,CSL_Sonuclari!A:A)*H19,"")</f>
        <v>5733.8235294117649</v>
      </c>
      <c r="P19">
        <f>IFERROR(AVERAGEIF(CSL_Sonuclari!I:I,A:A,CSL_Sonuclari!A:A)*F19,"")</f>
        <v>1075</v>
      </c>
      <c r="Q19">
        <f>IFERROR(AVERAGEIF(CSL_Sonuclari!J:J,A:A,CSL_Sonuclari!A:A)*D19,"")</f>
        <v>698</v>
      </c>
      <c r="R19" s="2">
        <v>18</v>
      </c>
      <c r="S19">
        <f>COUNTIF(CSL_Sonuclari!C:I,$R19)</f>
        <v>44</v>
      </c>
    </row>
    <row r="20" spans="1:19" x14ac:dyDescent="0.25">
      <c r="A20">
        <v>65</v>
      </c>
      <c r="B20">
        <f>COUNTIF(CSL_Sonuclari!C:J,A20)</f>
        <v>35</v>
      </c>
      <c r="C20" s="5">
        <f t="shared" si="0"/>
        <v>3642.8250000000003</v>
      </c>
      <c r="D20">
        <f>COUNTIF(CSL_Sonuclari!J:J,A20)</f>
        <v>4</v>
      </c>
      <c r="E20" s="5">
        <f t="shared" si="1"/>
        <v>1280</v>
      </c>
      <c r="F20" s="6">
        <f>COUNTIF(CSL_Sonuclari!I:I,A20)</f>
        <v>4</v>
      </c>
      <c r="G20" s="8">
        <f t="shared" si="2"/>
        <v>916</v>
      </c>
      <c r="H20">
        <f>COUNTIF(CSL_Sonuclari!C:H,A20)</f>
        <v>27</v>
      </c>
      <c r="I20" s="5">
        <f t="shared" si="3"/>
        <v>4915.2375000000002</v>
      </c>
      <c r="J20" t="str">
        <f>IFERROR(AVERAGEIF(CSL_Sonuclari!C:C,A:A,CSL_Sonuclari!A:A) * H20,"")</f>
        <v/>
      </c>
      <c r="K20">
        <f>IFERROR(AVERAGEIF(CSL_Sonuclari!D:D,A:A,CSL_Sonuclari!A:A) * H20,"")</f>
        <v>513</v>
      </c>
      <c r="L20" t="str">
        <f>IFERROR(AVERAGEIF(CSL_Sonuclari!E:E,A:A,CSL_Sonuclari!A:A) *H20,"")</f>
        <v/>
      </c>
      <c r="M20">
        <f>IFERROR(AVERAGEIF(CSL_Sonuclari!F:F,A:A,CSL_Sonuclari!A:A)*H20,"")</f>
        <v>5274</v>
      </c>
      <c r="N20">
        <f>IFERROR(AVERAGEIF(CSL_Sonuclari!G:G,A:A,CSL_Sonuclari!A:A)*H20,"")</f>
        <v>6752.7</v>
      </c>
      <c r="O20">
        <f>IFERROR(AVERAGEIF(CSL_Sonuclari!H:H,A:A,CSL_Sonuclari!A:A)*H20,"")</f>
        <v>7121.25</v>
      </c>
      <c r="P20">
        <f>IFERROR(AVERAGEIF(CSL_Sonuclari!I:I,A:A,CSL_Sonuclari!A:A)*F20,"")</f>
        <v>916</v>
      </c>
      <c r="Q20">
        <f>IFERROR(AVERAGEIF(CSL_Sonuclari!J:J,A:A,CSL_Sonuclari!A:A)*D20,"")</f>
        <v>1280</v>
      </c>
      <c r="R20" s="2">
        <v>19</v>
      </c>
      <c r="S20">
        <f>COUNTIF(CSL_Sonuclari!C:I,$R20)</f>
        <v>27</v>
      </c>
    </row>
    <row r="21" spans="1:19" x14ac:dyDescent="0.25">
      <c r="A21">
        <v>35</v>
      </c>
      <c r="B21">
        <f>COUNTIF(CSL_Sonuclari!C:J,A21)</f>
        <v>30</v>
      </c>
      <c r="C21" s="5">
        <f t="shared" si="0"/>
        <v>4236.3809523809523</v>
      </c>
      <c r="D21">
        <f>COUNTIF(CSL_Sonuclari!J:J,A21)</f>
        <v>3</v>
      </c>
      <c r="E21" s="5">
        <f t="shared" si="1"/>
        <v>720</v>
      </c>
      <c r="F21" s="6">
        <f>COUNTIF(CSL_Sonuclari!I:I,A21)</f>
        <v>3</v>
      </c>
      <c r="G21" s="8">
        <f t="shared" si="2"/>
        <v>416</v>
      </c>
      <c r="H21">
        <f>COUNTIF(CSL_Sonuclari!C:H,A21)</f>
        <v>24</v>
      </c>
      <c r="I21" s="5">
        <f t="shared" si="3"/>
        <v>5703.7333333333336</v>
      </c>
      <c r="J21">
        <f>IFERROR(AVERAGEIF(CSL_Sonuclari!C:C,A:A,CSL_Sonuclari!A:A) * H21,"")</f>
        <v>7596</v>
      </c>
      <c r="K21">
        <f>IFERROR(AVERAGEIF(CSL_Sonuclari!D:D,A:A,CSL_Sonuclari!A:A) * H21,"")</f>
        <v>3874.666666666667</v>
      </c>
      <c r="L21">
        <f>IFERROR(AVERAGEIF(CSL_Sonuclari!E:E,A:A,CSL_Sonuclari!A:A) *H21,"")</f>
        <v>6624</v>
      </c>
      <c r="M21">
        <f>IFERROR(AVERAGEIF(CSL_Sonuclari!F:F,A:A,CSL_Sonuclari!A:A)*H21,"")</f>
        <v>4664</v>
      </c>
      <c r="N21">
        <f>IFERROR(AVERAGEIF(CSL_Sonuclari!G:G,A:A,CSL_Sonuclari!A:A)*H21,"")</f>
        <v>5760</v>
      </c>
      <c r="O21" t="str">
        <f>IFERROR(AVERAGEIF(CSL_Sonuclari!H:H,A:A,CSL_Sonuclari!A:A)*H21,"")</f>
        <v/>
      </c>
      <c r="P21">
        <f>IFERROR(AVERAGEIF(CSL_Sonuclari!I:I,A:A,CSL_Sonuclari!A:A)*F21,"")</f>
        <v>416</v>
      </c>
      <c r="Q21">
        <f>IFERROR(AVERAGEIF(CSL_Sonuclari!J:J,A:A,CSL_Sonuclari!A:A)*D21,"")</f>
        <v>720</v>
      </c>
      <c r="R21" s="2">
        <v>20</v>
      </c>
      <c r="S21">
        <f>COUNTIF(CSL_Sonuclari!C:I,$R21)</f>
        <v>29</v>
      </c>
    </row>
    <row r="22" spans="1:19" x14ac:dyDescent="0.25">
      <c r="A22">
        <v>66</v>
      </c>
      <c r="B22">
        <f>COUNTIF(CSL_Sonuclari!C:J,A22)</f>
        <v>34</v>
      </c>
      <c r="C22" s="5">
        <f t="shared" si="0"/>
        <v>5176.6416666666673</v>
      </c>
      <c r="D22">
        <f>COUNTIF(CSL_Sonuclari!J:J,A22)</f>
        <v>2</v>
      </c>
      <c r="E22" s="5">
        <f t="shared" si="1"/>
        <v>612</v>
      </c>
      <c r="F22" s="6">
        <f>COUNTIF(CSL_Sonuclari!I:I,A22)</f>
        <v>1</v>
      </c>
      <c r="G22" s="8">
        <f t="shared" si="2"/>
        <v>88</v>
      </c>
      <c r="H22">
        <f>COUNTIF(CSL_Sonuclari!C:H,A22)</f>
        <v>31</v>
      </c>
      <c r="I22" s="5">
        <f t="shared" si="3"/>
        <v>7589.9625000000005</v>
      </c>
      <c r="J22" t="str">
        <f>IFERROR(AVERAGEIF(CSL_Sonuclari!C:C,A:A,CSL_Sonuclari!A:A) * H22,"")</f>
        <v/>
      </c>
      <c r="K22" t="str">
        <f>IFERROR(AVERAGEIF(CSL_Sonuclari!D:D,A:A,CSL_Sonuclari!A:A) * H22,"")</f>
        <v/>
      </c>
      <c r="L22">
        <f>IFERROR(AVERAGEIF(CSL_Sonuclari!E:E,A:A,CSL_Sonuclari!A:A) *H22,"")</f>
        <v>9417.8000000000011</v>
      </c>
      <c r="M22">
        <f>IFERROR(AVERAGEIF(CSL_Sonuclari!F:F,A:A,CSL_Sonuclari!A:A)*H22,"")</f>
        <v>7480.3</v>
      </c>
      <c r="N22">
        <f>IFERROR(AVERAGEIF(CSL_Sonuclari!G:G,A:A,CSL_Sonuclari!A:A)*H22,"")</f>
        <v>6820</v>
      </c>
      <c r="O22">
        <f>IFERROR(AVERAGEIF(CSL_Sonuclari!H:H,A:A,CSL_Sonuclari!A:A)*H22,"")</f>
        <v>6641.75</v>
      </c>
      <c r="P22">
        <f>IFERROR(AVERAGEIF(CSL_Sonuclari!I:I,A:A,CSL_Sonuclari!A:A)*F22,"")</f>
        <v>88</v>
      </c>
      <c r="Q22">
        <f>IFERROR(AVERAGEIF(CSL_Sonuclari!J:J,A:A,CSL_Sonuclari!A:A)*D22,"")</f>
        <v>612</v>
      </c>
      <c r="R22" s="2">
        <v>21</v>
      </c>
      <c r="S22">
        <f>COUNTIF(CSL_Sonuclari!C:I,$R22)</f>
        <v>33</v>
      </c>
    </row>
    <row r="23" spans="1:19" x14ac:dyDescent="0.25">
      <c r="A23">
        <v>58</v>
      </c>
      <c r="B23">
        <f>COUNTIF(CSL_Sonuclari!C:J,A23)</f>
        <v>35</v>
      </c>
      <c r="C23" s="5">
        <f t="shared" si="0"/>
        <v>4815.6157407407409</v>
      </c>
      <c r="D23">
        <f>COUNTIF(CSL_Sonuclari!J:J,A23)</f>
        <v>1</v>
      </c>
      <c r="E23" s="5">
        <f t="shared" si="1"/>
        <v>409</v>
      </c>
      <c r="F23" s="6">
        <f>COUNTIF(CSL_Sonuclari!I:I,A23)</f>
        <v>5</v>
      </c>
      <c r="G23" s="8">
        <f t="shared" si="2"/>
        <v>1240</v>
      </c>
      <c r="H23">
        <f>COUNTIF(CSL_Sonuclari!C:H,A23)</f>
        <v>29</v>
      </c>
      <c r="I23" s="5">
        <f t="shared" si="3"/>
        <v>6811.1736111111113</v>
      </c>
      <c r="J23" t="str">
        <f>IFERROR(AVERAGEIF(CSL_Sonuclari!C:C,A:A,CSL_Sonuclari!A:A) * H23,"")</f>
        <v/>
      </c>
      <c r="K23" t="str">
        <f>IFERROR(AVERAGEIF(CSL_Sonuclari!D:D,A:A,CSL_Sonuclari!A:A) * H23,"")</f>
        <v/>
      </c>
      <c r="L23">
        <f>IFERROR(AVERAGEIF(CSL_Sonuclari!E:E,A:A,CSL_Sonuclari!A:A) *H23,"")</f>
        <v>6880.25</v>
      </c>
      <c r="M23">
        <f>IFERROR(AVERAGEIF(CSL_Sonuclari!F:F,A:A,CSL_Sonuclari!A:A)*H23,"")</f>
        <v>6637.7777777777774</v>
      </c>
      <c r="N23">
        <f>IFERROR(AVERAGEIF(CSL_Sonuclari!G:G,A:A,CSL_Sonuclari!A:A)*H23,"")</f>
        <v>5282.833333333333</v>
      </c>
      <c r="O23">
        <f>IFERROR(AVERAGEIF(CSL_Sonuclari!H:H,A:A,CSL_Sonuclari!A:A)*H23,"")</f>
        <v>8443.8333333333339</v>
      </c>
      <c r="P23">
        <f>IFERROR(AVERAGEIF(CSL_Sonuclari!I:I,A:A,CSL_Sonuclari!A:A)*F23,"")</f>
        <v>1240</v>
      </c>
      <c r="Q23">
        <f>IFERROR(AVERAGEIF(CSL_Sonuclari!J:J,A:A,CSL_Sonuclari!A:A)*D23,"")</f>
        <v>409</v>
      </c>
      <c r="R23" s="2">
        <v>22</v>
      </c>
      <c r="S23">
        <f>COUNTIF(CSL_Sonuclari!C:I,$R23)</f>
        <v>34</v>
      </c>
    </row>
    <row r="24" spans="1:19" x14ac:dyDescent="0.25">
      <c r="A24">
        <v>81</v>
      </c>
      <c r="B24">
        <f>COUNTIF(CSL_Sonuclari!C:J,A24)</f>
        <v>34</v>
      </c>
      <c r="C24" s="5">
        <f t="shared" si="0"/>
        <v>5341.9149659863951</v>
      </c>
      <c r="D24">
        <f>COUNTIF(CSL_Sonuclari!J:J,A24)</f>
        <v>4</v>
      </c>
      <c r="E24" s="5">
        <f t="shared" si="1"/>
        <v>1103</v>
      </c>
      <c r="F24" s="6">
        <f>COUNTIF(CSL_Sonuclari!I:I,A24)</f>
        <v>4</v>
      </c>
      <c r="G24" s="8">
        <f t="shared" si="2"/>
        <v>992</v>
      </c>
      <c r="H24">
        <f>COUNTIF(CSL_Sonuclari!C:H,A24)</f>
        <v>26</v>
      </c>
      <c r="I24" s="5">
        <f t="shared" si="3"/>
        <v>7059.6809523809525</v>
      </c>
      <c r="J24" t="str">
        <f>IFERROR(AVERAGEIF(CSL_Sonuclari!C:C,A:A,CSL_Sonuclari!A:A) * H24,"")</f>
        <v/>
      </c>
      <c r="K24">
        <f>IFERROR(AVERAGEIF(CSL_Sonuclari!D:D,A:A,CSL_Sonuclari!A:A) * H24,"")</f>
        <v>7826</v>
      </c>
      <c r="L24">
        <f>IFERROR(AVERAGEIF(CSL_Sonuclari!E:E,A:A,CSL_Sonuclari!A:A) *H24,"")</f>
        <v>7800</v>
      </c>
      <c r="M24">
        <f>IFERROR(AVERAGEIF(CSL_Sonuclari!F:F,A:A,CSL_Sonuclari!A:A)*H24,"")</f>
        <v>7299.5</v>
      </c>
      <c r="N24">
        <f>IFERROR(AVERAGEIF(CSL_Sonuclari!G:G,A:A,CSL_Sonuclari!A:A)*H24,"")</f>
        <v>6621.333333333333</v>
      </c>
      <c r="O24">
        <f>IFERROR(AVERAGEIF(CSL_Sonuclari!H:H,A:A,CSL_Sonuclari!A:A)*H24,"")</f>
        <v>5751.5714285714284</v>
      </c>
      <c r="P24">
        <f>IFERROR(AVERAGEIF(CSL_Sonuclari!I:I,A:A,CSL_Sonuclari!A:A)*F24,"")</f>
        <v>992</v>
      </c>
      <c r="Q24">
        <f>IFERROR(AVERAGEIF(CSL_Sonuclari!J:J,A:A,CSL_Sonuclari!A:A)*D24,"")</f>
        <v>1103</v>
      </c>
      <c r="R24" s="2">
        <v>23</v>
      </c>
      <c r="S24">
        <f>COUNTIF(CSL_Sonuclari!C:I,$R24)</f>
        <v>45</v>
      </c>
    </row>
    <row r="25" spans="1:19" x14ac:dyDescent="0.25">
      <c r="A25">
        <v>7</v>
      </c>
      <c r="B25">
        <f>COUNTIF(CSL_Sonuclari!C:J,A25)</f>
        <v>35</v>
      </c>
      <c r="C25" s="5">
        <f t="shared" si="0"/>
        <v>5172.8649350649348</v>
      </c>
      <c r="D25">
        <f>COUNTIF(CSL_Sonuclari!J:J,A25)</f>
        <v>1</v>
      </c>
      <c r="E25" s="5">
        <f t="shared" si="1"/>
        <v>431</v>
      </c>
      <c r="F25" s="6">
        <f>COUNTIF(CSL_Sonuclari!I:I,A25)</f>
        <v>4</v>
      </c>
      <c r="G25" s="8">
        <f t="shared" si="2"/>
        <v>703</v>
      </c>
      <c r="H25">
        <f>COUNTIF(CSL_Sonuclari!C:H,A25)</f>
        <v>30</v>
      </c>
      <c r="I25" s="5">
        <f t="shared" si="3"/>
        <v>8243.4415584415583</v>
      </c>
      <c r="J25">
        <f>IFERROR(AVERAGEIF(CSL_Sonuclari!C:C,A:A,CSL_Sonuclari!A:A) * H25,"")</f>
        <v>6563.181818181818</v>
      </c>
      <c r="K25">
        <f>IFERROR(AVERAGEIF(CSL_Sonuclari!D:D,A:A,CSL_Sonuclari!A:A) * H25,"")</f>
        <v>7697.1428571428569</v>
      </c>
      <c r="L25">
        <f>IFERROR(AVERAGEIF(CSL_Sonuclari!E:E,A:A,CSL_Sonuclari!A:A) *H25,"")</f>
        <v>10470</v>
      </c>
      <c r="M25" t="str">
        <f>IFERROR(AVERAGEIF(CSL_Sonuclari!F:F,A:A,CSL_Sonuclari!A:A)*H25,"")</f>
        <v/>
      </c>
      <c r="N25" t="str">
        <f>IFERROR(AVERAGEIF(CSL_Sonuclari!G:G,A:A,CSL_Sonuclari!A:A)*H25,"")</f>
        <v/>
      </c>
      <c r="O25" t="str">
        <f>IFERROR(AVERAGEIF(CSL_Sonuclari!H:H,A:A,CSL_Sonuclari!A:A)*H25,"")</f>
        <v/>
      </c>
      <c r="P25">
        <f>IFERROR(AVERAGEIF(CSL_Sonuclari!I:I,A:A,CSL_Sonuclari!A:A)*F25,"")</f>
        <v>703</v>
      </c>
      <c r="Q25">
        <f>IFERROR(AVERAGEIF(CSL_Sonuclari!J:J,A:A,CSL_Sonuclari!A:A)*D25,"")</f>
        <v>431</v>
      </c>
      <c r="R25" s="2">
        <v>24</v>
      </c>
      <c r="S25">
        <f>COUNTIF(CSL_Sonuclari!C:I,$R25)</f>
        <v>33</v>
      </c>
    </row>
    <row r="26" spans="1:19" x14ac:dyDescent="0.25">
      <c r="A26">
        <v>68</v>
      </c>
      <c r="B26">
        <f>COUNTIF(CSL_Sonuclari!C:J,A26)</f>
        <v>34</v>
      </c>
      <c r="C26" s="5">
        <f t="shared" si="0"/>
        <v>4434</v>
      </c>
      <c r="D26">
        <f>COUNTIF(CSL_Sonuclari!J:J,A26)</f>
        <v>2</v>
      </c>
      <c r="E26" s="5">
        <f t="shared" si="1"/>
        <v>659</v>
      </c>
      <c r="F26" s="6">
        <f>COUNTIF(CSL_Sonuclari!I:I,A26)</f>
        <v>4</v>
      </c>
      <c r="G26" s="8">
        <f t="shared" si="2"/>
        <v>802</v>
      </c>
      <c r="H26">
        <f>COUNTIF(CSL_Sonuclari!C:H,A26)</f>
        <v>28</v>
      </c>
      <c r="I26" s="5">
        <f t="shared" si="3"/>
        <v>6285.75</v>
      </c>
      <c r="J26" t="str">
        <f>IFERROR(AVERAGEIF(CSL_Sonuclari!C:C,A:A,CSL_Sonuclari!A:A) * H26,"")</f>
        <v/>
      </c>
      <c r="K26" t="str">
        <f>IFERROR(AVERAGEIF(CSL_Sonuclari!D:D,A:A,CSL_Sonuclari!A:A) * H26,"")</f>
        <v/>
      </c>
      <c r="L26">
        <f>IFERROR(AVERAGEIF(CSL_Sonuclari!E:E,A:A,CSL_Sonuclari!A:A) *H26,"")</f>
        <v>3528</v>
      </c>
      <c r="M26">
        <f>IFERROR(AVERAGEIF(CSL_Sonuclari!F:F,A:A,CSL_Sonuclari!A:A)*H26,"")</f>
        <v>6020</v>
      </c>
      <c r="N26">
        <f>IFERROR(AVERAGEIF(CSL_Sonuclari!G:G,A:A,CSL_Sonuclari!A:A)*H26,"")</f>
        <v>7622</v>
      </c>
      <c r="O26">
        <f>IFERROR(AVERAGEIF(CSL_Sonuclari!H:H,A:A,CSL_Sonuclari!A:A)*H26,"")</f>
        <v>7973</v>
      </c>
      <c r="P26">
        <f>IFERROR(AVERAGEIF(CSL_Sonuclari!I:I,A:A,CSL_Sonuclari!A:A)*F26,"")</f>
        <v>802</v>
      </c>
      <c r="Q26">
        <f>IFERROR(AVERAGEIF(CSL_Sonuclari!J:J,A:A,CSL_Sonuclari!A:A)*D26,"")</f>
        <v>659</v>
      </c>
      <c r="R26" s="2">
        <v>25</v>
      </c>
      <c r="S26">
        <f>COUNTIF(CSL_Sonuclari!C:I,$R26)</f>
        <v>41</v>
      </c>
    </row>
    <row r="27" spans="1:19" x14ac:dyDescent="0.25">
      <c r="A27">
        <v>14</v>
      </c>
      <c r="B27">
        <f>COUNTIF(CSL_Sonuclari!C:J,A27)</f>
        <v>39</v>
      </c>
      <c r="C27" s="5">
        <f t="shared" si="0"/>
        <v>5096.7909090909097</v>
      </c>
      <c r="D27">
        <f>COUNTIF(CSL_Sonuclari!J:J,A27)</f>
        <v>5</v>
      </c>
      <c r="E27" s="5">
        <f t="shared" si="1"/>
        <v>1873</v>
      </c>
      <c r="F27" s="6">
        <f>COUNTIF(CSL_Sonuclari!I:I,A27)</f>
        <v>6</v>
      </c>
      <c r="G27" s="8">
        <f t="shared" si="2"/>
        <v>1366</v>
      </c>
      <c r="H27">
        <f>COUNTIF(CSL_Sonuclari!C:H,A27)</f>
        <v>28</v>
      </c>
      <c r="I27" s="5">
        <f t="shared" si="3"/>
        <v>6835.4363636363641</v>
      </c>
      <c r="J27">
        <f>IFERROR(AVERAGEIF(CSL_Sonuclari!C:C,A:A,CSL_Sonuclari!A:A) * H27,"")</f>
        <v>6032.727272727273</v>
      </c>
      <c r="K27">
        <f>IFERROR(AVERAGEIF(CSL_Sonuclari!D:D,A:A,CSL_Sonuclari!A:A) * H27,"")</f>
        <v>6065.818181818182</v>
      </c>
      <c r="L27">
        <f>IFERROR(AVERAGEIF(CSL_Sonuclari!E:E,A:A,CSL_Sonuclari!A:A) *H27,"")</f>
        <v>6507.2</v>
      </c>
      <c r="M27">
        <f>IFERROR(AVERAGEIF(CSL_Sonuclari!F:F,A:A,CSL_Sonuclari!A:A)*H27,"")</f>
        <v>8736</v>
      </c>
      <c r="N27" t="str">
        <f>IFERROR(AVERAGEIF(CSL_Sonuclari!G:G,A:A,CSL_Sonuclari!A:A)*H27,"")</f>
        <v/>
      </c>
      <c r="O27" t="str">
        <f>IFERROR(AVERAGEIF(CSL_Sonuclari!H:H,A:A,CSL_Sonuclari!A:A)*H27,"")</f>
        <v/>
      </c>
      <c r="P27">
        <f>IFERROR(AVERAGEIF(CSL_Sonuclari!I:I,A:A,CSL_Sonuclari!A:A)*F27,"")</f>
        <v>1366</v>
      </c>
      <c r="Q27">
        <f>IFERROR(AVERAGEIF(CSL_Sonuclari!J:J,A:A,CSL_Sonuclari!A:A)*D27,"")</f>
        <v>1873</v>
      </c>
      <c r="R27" s="2">
        <v>26</v>
      </c>
      <c r="S27">
        <f>COUNTIF(CSL_Sonuclari!C:I,$R27)</f>
        <v>31</v>
      </c>
    </row>
    <row r="28" spans="1:19" x14ac:dyDescent="0.25">
      <c r="A28">
        <v>33</v>
      </c>
      <c r="B28">
        <f>COUNTIF(CSL_Sonuclari!C:J,A28)</f>
        <v>34</v>
      </c>
      <c r="C28" s="5">
        <f t="shared" si="0"/>
        <v>3955.3982683982686</v>
      </c>
      <c r="D28">
        <f>COUNTIF(CSL_Sonuclari!J:J,A28)</f>
        <v>0</v>
      </c>
      <c r="E28" s="5">
        <f t="shared" si="1"/>
        <v>0</v>
      </c>
      <c r="F28" s="6">
        <f>COUNTIF(CSL_Sonuclari!I:I,A28)</f>
        <v>8</v>
      </c>
      <c r="G28" s="8">
        <f t="shared" si="2"/>
        <v>1778</v>
      </c>
      <c r="H28">
        <f>COUNTIF(CSL_Sonuclari!C:H,A28)</f>
        <v>26</v>
      </c>
      <c r="I28" s="5">
        <f t="shared" si="3"/>
        <v>4318.2979797979797</v>
      </c>
      <c r="J28">
        <f>IFERROR(AVERAGEIF(CSL_Sonuclari!C:C,A:A,CSL_Sonuclari!A:A) * H28,"")</f>
        <v>8450</v>
      </c>
      <c r="K28">
        <f>IFERROR(AVERAGEIF(CSL_Sonuclari!D:D,A:A,CSL_Sonuclari!A:A) * H28,"")</f>
        <v>5235.454545454546</v>
      </c>
      <c r="L28">
        <f>IFERROR(AVERAGEIF(CSL_Sonuclari!E:E,A:A,CSL_Sonuclari!A:A) *H28,"")</f>
        <v>4082</v>
      </c>
      <c r="M28">
        <f>IFERROR(AVERAGEIF(CSL_Sonuclari!F:F,A:A,CSL_Sonuclari!A:A)*H28,"")</f>
        <v>7856.3333333333339</v>
      </c>
      <c r="N28">
        <f>IFERROR(AVERAGEIF(CSL_Sonuclari!G:G,A:A,CSL_Sonuclari!A:A)*H28,"")</f>
        <v>208</v>
      </c>
      <c r="O28">
        <f>IFERROR(AVERAGEIF(CSL_Sonuclari!H:H,A:A,CSL_Sonuclari!A:A)*H28,"")</f>
        <v>78</v>
      </c>
      <c r="P28">
        <f>IFERROR(AVERAGEIF(CSL_Sonuclari!I:I,A:A,CSL_Sonuclari!A:A)*F28,"")</f>
        <v>1778</v>
      </c>
      <c r="Q28" t="str">
        <f>IFERROR(AVERAGEIF(CSL_Sonuclari!J:J,A:A,CSL_Sonuclari!A:A)*D28,"")</f>
        <v/>
      </c>
      <c r="R28" s="2">
        <v>27</v>
      </c>
      <c r="S28">
        <f>COUNTIF(CSL_Sonuclari!C:I,$R28)</f>
        <v>31</v>
      </c>
    </row>
    <row r="29" spans="1:19" x14ac:dyDescent="0.25">
      <c r="A29">
        <v>41</v>
      </c>
      <c r="B29">
        <f>COUNTIF(CSL_Sonuclari!C:J,A29)</f>
        <v>36</v>
      </c>
      <c r="C29" s="5">
        <f t="shared" si="0"/>
        <v>4153.3626373626375</v>
      </c>
      <c r="D29">
        <f>COUNTIF(CSL_Sonuclari!J:J,A29)</f>
        <v>3</v>
      </c>
      <c r="E29" s="5">
        <f t="shared" si="1"/>
        <v>960</v>
      </c>
      <c r="F29" s="6">
        <f>COUNTIF(CSL_Sonuclari!I:I,A29)</f>
        <v>3</v>
      </c>
      <c r="G29" s="8">
        <f t="shared" si="2"/>
        <v>847</v>
      </c>
      <c r="H29">
        <f>COUNTIF(CSL_Sonuclari!C:H,A29)</f>
        <v>30</v>
      </c>
      <c r="I29" s="5">
        <f t="shared" si="3"/>
        <v>5453.3076923076924</v>
      </c>
      <c r="J29">
        <f>IFERROR(AVERAGEIF(CSL_Sonuclari!C:C,A:A,CSL_Sonuclari!A:A) * H29,"")</f>
        <v>510</v>
      </c>
      <c r="K29">
        <f>IFERROR(AVERAGEIF(CSL_Sonuclari!D:D,A:A,CSL_Sonuclari!A:A) * H29,"")</f>
        <v>7740</v>
      </c>
      <c r="L29">
        <f>IFERROR(AVERAGEIF(CSL_Sonuclari!E:E,A:A,CSL_Sonuclari!A:A) *H29,"")</f>
        <v>6461.5384615384619</v>
      </c>
      <c r="M29">
        <f>IFERROR(AVERAGEIF(CSL_Sonuclari!F:F,A:A,CSL_Sonuclari!A:A)*H29,"")</f>
        <v>7845</v>
      </c>
      <c r="N29">
        <f>IFERROR(AVERAGEIF(CSL_Sonuclari!G:G,A:A,CSL_Sonuclari!A:A)*H29,"")</f>
        <v>4710</v>
      </c>
      <c r="O29" t="str">
        <f>IFERROR(AVERAGEIF(CSL_Sonuclari!H:H,A:A,CSL_Sonuclari!A:A)*H29,"")</f>
        <v/>
      </c>
      <c r="P29">
        <f>IFERROR(AVERAGEIF(CSL_Sonuclari!I:I,A:A,CSL_Sonuclari!A:A)*F29,"")</f>
        <v>847</v>
      </c>
      <c r="Q29">
        <f>IFERROR(AVERAGEIF(CSL_Sonuclari!J:J,A:A,CSL_Sonuclari!A:A)*D29,"")</f>
        <v>960</v>
      </c>
      <c r="R29" s="2">
        <v>28</v>
      </c>
      <c r="S29">
        <f>COUNTIF(CSL_Sonuclari!C:I,$R29)</f>
        <v>38</v>
      </c>
    </row>
    <row r="30" spans="1:19" x14ac:dyDescent="0.25">
      <c r="A30">
        <v>29</v>
      </c>
      <c r="B30">
        <f>COUNTIF(CSL_Sonuclari!C:J,A30)</f>
        <v>39</v>
      </c>
      <c r="C30" s="5">
        <f t="shared" si="0"/>
        <v>5199.666666666667</v>
      </c>
      <c r="D30">
        <f>COUNTIF(CSL_Sonuclari!J:J,A30)</f>
        <v>2</v>
      </c>
      <c r="E30" s="5">
        <f t="shared" si="1"/>
        <v>557</v>
      </c>
      <c r="F30" s="6">
        <f>COUNTIF(CSL_Sonuclari!I:I,A30)</f>
        <v>7</v>
      </c>
      <c r="G30" s="8">
        <f t="shared" si="2"/>
        <v>1706</v>
      </c>
      <c r="H30">
        <f>COUNTIF(CSL_Sonuclari!C:H,A30)</f>
        <v>30</v>
      </c>
      <c r="I30" s="5">
        <f t="shared" si="3"/>
        <v>7233.75</v>
      </c>
      <c r="J30">
        <f>IFERROR(AVERAGEIF(CSL_Sonuclari!C:C,A:A,CSL_Sonuclari!A:A) * H30,"")</f>
        <v>4650</v>
      </c>
      <c r="K30">
        <f>IFERROR(AVERAGEIF(CSL_Sonuclari!D:D,A:A,CSL_Sonuclari!A:A) * H30,"")</f>
        <v>8094.9999999999991</v>
      </c>
      <c r="L30">
        <f>IFERROR(AVERAGEIF(CSL_Sonuclari!E:E,A:A,CSL_Sonuclari!A:A) *H30,"")</f>
        <v>8555</v>
      </c>
      <c r="M30">
        <f>IFERROR(AVERAGEIF(CSL_Sonuclari!F:F,A:A,CSL_Sonuclari!A:A)*H30,"")</f>
        <v>7635</v>
      </c>
      <c r="N30" t="str">
        <f>IFERROR(AVERAGEIF(CSL_Sonuclari!G:G,A:A,CSL_Sonuclari!A:A)*H30,"")</f>
        <v/>
      </c>
      <c r="O30" t="str">
        <f>IFERROR(AVERAGEIF(CSL_Sonuclari!H:H,A:A,CSL_Sonuclari!A:A)*H30,"")</f>
        <v/>
      </c>
      <c r="P30">
        <f>IFERROR(AVERAGEIF(CSL_Sonuclari!I:I,A:A,CSL_Sonuclari!A:A)*F30,"")</f>
        <v>1706</v>
      </c>
      <c r="Q30">
        <f>IFERROR(AVERAGEIF(CSL_Sonuclari!J:J,A:A,CSL_Sonuclari!A:A)*D30,"")</f>
        <v>557</v>
      </c>
      <c r="R30" s="2">
        <v>29</v>
      </c>
      <c r="S30">
        <f>COUNTIF(CSL_Sonuclari!C:I,$R30)</f>
        <v>37</v>
      </c>
    </row>
    <row r="31" spans="1:19" x14ac:dyDescent="0.25">
      <c r="A31">
        <v>78</v>
      </c>
      <c r="B31">
        <f>COUNTIF(CSL_Sonuclari!C:J,A31)</f>
        <v>33</v>
      </c>
      <c r="C31" s="5">
        <f t="shared" si="0"/>
        <v>4814.4835164835167</v>
      </c>
      <c r="D31">
        <f>COUNTIF(CSL_Sonuclari!J:J,A31)</f>
        <v>1</v>
      </c>
      <c r="E31" s="5">
        <f t="shared" si="1"/>
        <v>227</v>
      </c>
      <c r="F31" s="6">
        <f>COUNTIF(CSL_Sonuclari!I:I,A31)</f>
        <v>3</v>
      </c>
      <c r="G31" s="8">
        <f t="shared" si="2"/>
        <v>691</v>
      </c>
      <c r="H31">
        <f>COUNTIF(CSL_Sonuclari!C:H,A31)</f>
        <v>29</v>
      </c>
      <c r="I31" s="5">
        <f t="shared" si="3"/>
        <v>6556.6769230769232</v>
      </c>
      <c r="J31">
        <f>IFERROR(AVERAGEIF(CSL_Sonuclari!C:C,A:A,CSL_Sonuclari!A:A) * H31,"")</f>
        <v>87</v>
      </c>
      <c r="K31" t="str">
        <f>IFERROR(AVERAGEIF(CSL_Sonuclari!D:D,A:A,CSL_Sonuclari!A:A) * H31,"")</f>
        <v/>
      </c>
      <c r="L31">
        <f>IFERROR(AVERAGEIF(CSL_Sonuclari!E:E,A:A,CSL_Sonuclari!A:A) *H31,"")</f>
        <v>11774</v>
      </c>
      <c r="M31">
        <f>IFERROR(AVERAGEIF(CSL_Sonuclari!F:F,A:A,CSL_Sonuclari!A:A)*H31,"")</f>
        <v>7685</v>
      </c>
      <c r="N31">
        <f>IFERROR(AVERAGEIF(CSL_Sonuclari!G:G,A:A,CSL_Sonuclari!A:A)*H31,"")</f>
        <v>5777.6923076923076</v>
      </c>
      <c r="O31">
        <f>IFERROR(AVERAGEIF(CSL_Sonuclari!H:H,A:A,CSL_Sonuclari!A:A)*H31,"")</f>
        <v>7459.6923076923076</v>
      </c>
      <c r="P31">
        <f>IFERROR(AVERAGEIF(CSL_Sonuclari!I:I,A:A,CSL_Sonuclari!A:A)*F31,"")</f>
        <v>691</v>
      </c>
      <c r="Q31">
        <f>IFERROR(AVERAGEIF(CSL_Sonuclari!J:J,A:A,CSL_Sonuclari!A:A)*D31,"")</f>
        <v>227</v>
      </c>
      <c r="R31" s="2">
        <v>30</v>
      </c>
      <c r="S31">
        <f>COUNTIF(CSL_Sonuclari!C:I,$R31)</f>
        <v>25</v>
      </c>
    </row>
    <row r="32" spans="1:19" x14ac:dyDescent="0.25">
      <c r="A32">
        <v>59</v>
      </c>
      <c r="B32">
        <f>COUNTIF(CSL_Sonuclari!C:J,A32)</f>
        <v>31</v>
      </c>
      <c r="C32" s="5">
        <f t="shared" si="0"/>
        <v>3713.0527210884352</v>
      </c>
      <c r="D32">
        <f>COUNTIF(CSL_Sonuclari!J:J,A32)</f>
        <v>3</v>
      </c>
      <c r="E32" s="5">
        <f t="shared" si="1"/>
        <v>1070</v>
      </c>
      <c r="F32" s="6">
        <f>COUNTIF(CSL_Sonuclari!I:I,A32)</f>
        <v>2</v>
      </c>
      <c r="G32" s="8">
        <f t="shared" si="2"/>
        <v>380</v>
      </c>
      <c r="H32">
        <f>COUNTIF(CSL_Sonuclari!C:H,A32)</f>
        <v>26</v>
      </c>
      <c r="I32" s="5">
        <f t="shared" si="3"/>
        <v>4908.2738095238092</v>
      </c>
      <c r="J32" t="str">
        <f>IFERROR(AVERAGEIF(CSL_Sonuclari!C:C,A:A,CSL_Sonuclari!A:A) * H32,"")</f>
        <v/>
      </c>
      <c r="K32">
        <f>IFERROR(AVERAGEIF(CSL_Sonuclari!D:D,A:A,CSL_Sonuclari!A:A) * H32,"")</f>
        <v>6344</v>
      </c>
      <c r="L32">
        <f>IFERROR(AVERAGEIF(CSL_Sonuclari!E:E,A:A,CSL_Sonuclari!A:A) *H32,"")</f>
        <v>4897.75</v>
      </c>
      <c r="M32">
        <f>IFERROR(AVERAGEIF(CSL_Sonuclari!F:F,A:A,CSL_Sonuclari!A:A)*H32,"")</f>
        <v>5827.7142857142853</v>
      </c>
      <c r="N32">
        <f>IFERROR(AVERAGEIF(CSL_Sonuclari!G:G,A:A,CSL_Sonuclari!A:A)*H32,"")</f>
        <v>3762.5714285714289</v>
      </c>
      <c r="O32">
        <f>IFERROR(AVERAGEIF(CSL_Sonuclari!H:H,A:A,CSL_Sonuclari!A:A)*H32,"")</f>
        <v>3709.333333333333</v>
      </c>
      <c r="P32">
        <f>IFERROR(AVERAGEIF(CSL_Sonuclari!I:I,A:A,CSL_Sonuclari!A:A)*F32,"")</f>
        <v>380</v>
      </c>
      <c r="Q32">
        <f>IFERROR(AVERAGEIF(CSL_Sonuclari!J:J,A:A,CSL_Sonuclari!A:A)*D32,"")</f>
        <v>1070</v>
      </c>
      <c r="R32" s="2">
        <v>31</v>
      </c>
      <c r="S32">
        <f>COUNTIF(CSL_Sonuclari!C:I,$R32)</f>
        <v>26</v>
      </c>
    </row>
    <row r="33" spans="1:19" x14ac:dyDescent="0.25">
      <c r="A33">
        <v>3</v>
      </c>
      <c r="B33">
        <f>COUNTIF(CSL_Sonuclari!C:J,A33)</f>
        <v>31</v>
      </c>
      <c r="C33" s="5">
        <f t="shared" si="0"/>
        <v>4411.9000000000005</v>
      </c>
      <c r="D33">
        <f>COUNTIF(CSL_Sonuclari!J:J,A33)</f>
        <v>3</v>
      </c>
      <c r="E33" s="5">
        <f t="shared" si="1"/>
        <v>1076</v>
      </c>
      <c r="F33" s="6">
        <f>COUNTIF(CSL_Sonuclari!I:I,A33)</f>
        <v>0</v>
      </c>
      <c r="G33" s="8">
        <f t="shared" si="2"/>
        <v>0</v>
      </c>
      <c r="H33">
        <f>COUNTIF(CSL_Sonuclari!C:H,A33)</f>
        <v>28</v>
      </c>
      <c r="I33" s="5">
        <f t="shared" si="3"/>
        <v>6079.85</v>
      </c>
      <c r="J33">
        <f>IFERROR(AVERAGEIF(CSL_Sonuclari!C:C,A:A,CSL_Sonuclari!A:A) * H33,"")</f>
        <v>5205.2</v>
      </c>
      <c r="K33">
        <f>IFERROR(AVERAGEIF(CSL_Sonuclari!D:D,A:A,CSL_Sonuclari!A:A) * H33,"")</f>
        <v>6954.5</v>
      </c>
      <c r="L33" t="str">
        <f>IFERROR(AVERAGEIF(CSL_Sonuclari!E:E,A:A,CSL_Sonuclari!A:A) *H33,"")</f>
        <v/>
      </c>
      <c r="M33" t="str">
        <f>IFERROR(AVERAGEIF(CSL_Sonuclari!F:F,A:A,CSL_Sonuclari!A:A)*H33,"")</f>
        <v/>
      </c>
      <c r="N33" t="str">
        <f>IFERROR(AVERAGEIF(CSL_Sonuclari!G:G,A:A,CSL_Sonuclari!A:A)*H33,"")</f>
        <v/>
      </c>
      <c r="O33" t="str">
        <f>IFERROR(AVERAGEIF(CSL_Sonuclari!H:H,A:A,CSL_Sonuclari!A:A)*H33,"")</f>
        <v/>
      </c>
      <c r="P33" t="str">
        <f>IFERROR(AVERAGEIF(CSL_Sonuclari!I:I,A:A,CSL_Sonuclari!A:A)*F33,"")</f>
        <v/>
      </c>
      <c r="Q33">
        <f>IFERROR(AVERAGEIF(CSL_Sonuclari!J:J,A:A,CSL_Sonuclari!A:A)*D33,"")</f>
        <v>1076</v>
      </c>
      <c r="R33" s="2">
        <v>32</v>
      </c>
      <c r="S33">
        <f>COUNTIF(CSL_Sonuclari!C:I,$R33)</f>
        <v>37</v>
      </c>
    </row>
    <row r="34" spans="1:19" x14ac:dyDescent="0.25">
      <c r="A34">
        <v>27</v>
      </c>
      <c r="B34">
        <f>COUNTIF(CSL_Sonuclari!C:J,A34)</f>
        <v>32</v>
      </c>
      <c r="C34" s="5">
        <f t="shared" ref="C34:C65" si="4">AVERAGE(J34:Q34)</f>
        <v>3244.0071428571428</v>
      </c>
      <c r="D34">
        <f>COUNTIF(CSL_Sonuclari!J:J,A34)</f>
        <v>1</v>
      </c>
      <c r="E34" s="5">
        <f t="shared" ref="E34:E65" si="5">IF(Q34&lt;&gt;"",Q34,0)</f>
        <v>216</v>
      </c>
      <c r="F34" s="6">
        <f>COUNTIF(CSL_Sonuclari!I:I,A34)</f>
        <v>5</v>
      </c>
      <c r="G34" s="8">
        <f t="shared" ref="G34:G65" si="6">IF(P34&lt;&gt;"",P34,0)</f>
        <v>1070</v>
      </c>
      <c r="H34">
        <f>COUNTIF(CSL_Sonuclari!C:H,A34)</f>
        <v>26</v>
      </c>
      <c r="I34" s="5">
        <f t="shared" ref="I34:I65" si="7">AVERAGE(J34:O34)</f>
        <v>4284.41</v>
      </c>
      <c r="J34">
        <f>IFERROR(AVERAGEIF(CSL_Sonuclari!C:C,A:A,CSL_Sonuclari!A:A) * H34,"")</f>
        <v>4147</v>
      </c>
      <c r="K34">
        <f>IFERROR(AVERAGEIF(CSL_Sonuclari!D:D,A:A,CSL_Sonuclari!A:A) * H34,"")</f>
        <v>3737.5</v>
      </c>
      <c r="L34">
        <f>IFERROR(AVERAGEIF(CSL_Sonuclari!E:E,A:A,CSL_Sonuclari!A:A) *H34,"")</f>
        <v>6886.75</v>
      </c>
      <c r="M34">
        <f>IFERROR(AVERAGEIF(CSL_Sonuclari!F:F,A:A,CSL_Sonuclari!A:A)*H34,"")</f>
        <v>3998.8</v>
      </c>
      <c r="N34">
        <f>IFERROR(AVERAGEIF(CSL_Sonuclari!G:G,A:A,CSL_Sonuclari!A:A)*H34,"")</f>
        <v>2652</v>
      </c>
      <c r="O34" t="str">
        <f>IFERROR(AVERAGEIF(CSL_Sonuclari!H:H,A:A,CSL_Sonuclari!A:A)*H34,"")</f>
        <v/>
      </c>
      <c r="P34">
        <f>IFERROR(AVERAGEIF(CSL_Sonuclari!I:I,A:A,CSL_Sonuclari!A:A)*F34,"")</f>
        <v>1070</v>
      </c>
      <c r="Q34">
        <f>IFERROR(AVERAGEIF(CSL_Sonuclari!J:J,A:A,CSL_Sonuclari!A:A)*D34,"")</f>
        <v>216</v>
      </c>
      <c r="R34" s="2">
        <v>33</v>
      </c>
      <c r="S34">
        <f>COUNTIF(CSL_Sonuclari!C:I,$R34)</f>
        <v>34</v>
      </c>
    </row>
    <row r="35" spans="1:19" x14ac:dyDescent="0.25">
      <c r="A35">
        <v>63</v>
      </c>
      <c r="B35">
        <f>COUNTIF(CSL_Sonuclari!C:J,A35)</f>
        <v>38</v>
      </c>
      <c r="C35" s="5">
        <f t="shared" si="4"/>
        <v>4431.6958333333341</v>
      </c>
      <c r="D35">
        <f>COUNTIF(CSL_Sonuclari!J:J,A35)</f>
        <v>2</v>
      </c>
      <c r="E35" s="5">
        <f t="shared" si="5"/>
        <v>649</v>
      </c>
      <c r="F35" s="6">
        <f>COUNTIF(CSL_Sonuclari!I:I,A35)</f>
        <v>5</v>
      </c>
      <c r="G35" s="8">
        <f t="shared" si="6"/>
        <v>911</v>
      </c>
      <c r="H35">
        <f>COUNTIF(CSL_Sonuclari!C:H,A35)</f>
        <v>31</v>
      </c>
      <c r="I35" s="5">
        <f t="shared" si="7"/>
        <v>6257.5437500000007</v>
      </c>
      <c r="J35" t="str">
        <f>IFERROR(AVERAGEIF(CSL_Sonuclari!C:C,A:A,CSL_Sonuclari!A:A) * H35,"")</f>
        <v/>
      </c>
      <c r="K35" t="str">
        <f>IFERROR(AVERAGEIF(CSL_Sonuclari!D:D,A:A,CSL_Sonuclari!A:A) * H35,"")</f>
        <v/>
      </c>
      <c r="L35">
        <f>IFERROR(AVERAGEIF(CSL_Sonuclari!E:E,A:A,CSL_Sonuclari!A:A) *H35,"")</f>
        <v>9768.875</v>
      </c>
      <c r="M35">
        <f>IFERROR(AVERAGEIF(CSL_Sonuclari!F:F,A:A,CSL_Sonuclari!A:A)*H35,"")</f>
        <v>4799.8333333333339</v>
      </c>
      <c r="N35">
        <f>IFERROR(AVERAGEIF(CSL_Sonuclari!G:G,A:A,CSL_Sonuclari!A:A)*H35,"")</f>
        <v>7175.4666666666672</v>
      </c>
      <c r="O35">
        <f>IFERROR(AVERAGEIF(CSL_Sonuclari!H:H,A:A,CSL_Sonuclari!A:A)*H35,"")</f>
        <v>3286</v>
      </c>
      <c r="P35">
        <f>IFERROR(AVERAGEIF(CSL_Sonuclari!I:I,A:A,CSL_Sonuclari!A:A)*F35,"")</f>
        <v>911</v>
      </c>
      <c r="Q35">
        <f>IFERROR(AVERAGEIF(CSL_Sonuclari!J:J,A:A,CSL_Sonuclari!A:A)*D35,"")</f>
        <v>649</v>
      </c>
      <c r="R35" s="2">
        <v>34</v>
      </c>
      <c r="S35">
        <f>COUNTIF(CSL_Sonuclari!C:I,$R35)</f>
        <v>27</v>
      </c>
    </row>
    <row r="36" spans="1:19" x14ac:dyDescent="0.25">
      <c r="A36">
        <v>9</v>
      </c>
      <c r="B36">
        <f>COUNTIF(CSL_Sonuclari!C:J,A36)</f>
        <v>37</v>
      </c>
      <c r="C36" s="5">
        <f t="shared" si="4"/>
        <v>4464.1454545454544</v>
      </c>
      <c r="D36">
        <f>COUNTIF(CSL_Sonuclari!J:J,A36)</f>
        <v>3</v>
      </c>
      <c r="E36" s="5">
        <f t="shared" si="5"/>
        <v>1033</v>
      </c>
      <c r="F36" s="6">
        <f>COUNTIF(CSL_Sonuclari!I:I,A36)</f>
        <v>6</v>
      </c>
      <c r="G36" s="8">
        <f t="shared" si="6"/>
        <v>1577</v>
      </c>
      <c r="H36">
        <f>COUNTIF(CSL_Sonuclari!C:H,A36)</f>
        <v>28</v>
      </c>
      <c r="I36" s="5">
        <f t="shared" si="7"/>
        <v>6570.242424242424</v>
      </c>
      <c r="J36">
        <f>IFERROR(AVERAGEIF(CSL_Sonuclari!C:C,A:A,CSL_Sonuclari!A:A) * H36,"")</f>
        <v>7138.727272727273</v>
      </c>
      <c r="K36">
        <f>IFERROR(AVERAGEIF(CSL_Sonuclari!D:D,A:A,CSL_Sonuclari!A:A) * H36,"")</f>
        <v>6384</v>
      </c>
      <c r="L36">
        <f>IFERROR(AVERAGEIF(CSL_Sonuclari!E:E,A:A,CSL_Sonuclari!A:A) *H36,"")</f>
        <v>6188</v>
      </c>
      <c r="M36" t="str">
        <f>IFERROR(AVERAGEIF(CSL_Sonuclari!F:F,A:A,CSL_Sonuclari!A:A)*H36,"")</f>
        <v/>
      </c>
      <c r="N36" t="str">
        <f>IFERROR(AVERAGEIF(CSL_Sonuclari!G:G,A:A,CSL_Sonuclari!A:A)*H36,"")</f>
        <v/>
      </c>
      <c r="O36" t="str">
        <f>IFERROR(AVERAGEIF(CSL_Sonuclari!H:H,A:A,CSL_Sonuclari!A:A)*H36,"")</f>
        <v/>
      </c>
      <c r="P36">
        <f>IFERROR(AVERAGEIF(CSL_Sonuclari!I:I,A:A,CSL_Sonuclari!A:A)*F36,"")</f>
        <v>1577</v>
      </c>
      <c r="Q36">
        <f>IFERROR(AVERAGEIF(CSL_Sonuclari!J:J,A:A,CSL_Sonuclari!A:A)*D36,"")</f>
        <v>1033</v>
      </c>
      <c r="R36" s="2">
        <v>35</v>
      </c>
      <c r="S36">
        <f>COUNTIF(CSL_Sonuclari!C:I,$R36)</f>
        <v>27</v>
      </c>
    </row>
    <row r="37" spans="1:19" x14ac:dyDescent="0.25">
      <c r="A37">
        <v>48</v>
      </c>
      <c r="B37">
        <f>COUNTIF(CSL_Sonuclari!C:J,A37)</f>
        <v>31</v>
      </c>
      <c r="C37" s="5">
        <f t="shared" si="4"/>
        <v>4746.6499999999996</v>
      </c>
      <c r="D37">
        <f>COUNTIF(CSL_Sonuclari!J:J,A37)</f>
        <v>2</v>
      </c>
      <c r="E37" s="5">
        <f t="shared" si="5"/>
        <v>631</v>
      </c>
      <c r="F37" s="6">
        <f>COUNTIF(CSL_Sonuclari!I:I,A37)</f>
        <v>5</v>
      </c>
      <c r="G37" s="8">
        <f t="shared" si="6"/>
        <v>563</v>
      </c>
      <c r="H37">
        <f>COUNTIF(CSL_Sonuclari!C:H,A37)</f>
        <v>24</v>
      </c>
      <c r="I37" s="5">
        <f t="shared" si="7"/>
        <v>6129.8666666666659</v>
      </c>
      <c r="J37">
        <f>IFERROR(AVERAGEIF(CSL_Sonuclari!C:C,A:A,CSL_Sonuclari!A:A) * H37,"")</f>
        <v>9648</v>
      </c>
      <c r="K37">
        <f>IFERROR(AVERAGEIF(CSL_Sonuclari!D:D,A:A,CSL_Sonuclari!A:A) * H37,"")</f>
        <v>3016</v>
      </c>
      <c r="L37">
        <f>IFERROR(AVERAGEIF(CSL_Sonuclari!E:E,A:A,CSL_Sonuclari!A:A) *H37,"")</f>
        <v>5323.2000000000007</v>
      </c>
      <c r="M37">
        <f>IFERROR(AVERAGEIF(CSL_Sonuclari!F:F,A:A,CSL_Sonuclari!A:A)*H37,"")</f>
        <v>2976</v>
      </c>
      <c r="N37">
        <f>IFERROR(AVERAGEIF(CSL_Sonuclari!G:G,A:A,CSL_Sonuclari!A:A)*H37,"")</f>
        <v>6720</v>
      </c>
      <c r="O37">
        <f>IFERROR(AVERAGEIF(CSL_Sonuclari!H:H,A:A,CSL_Sonuclari!A:A)*H37,"")</f>
        <v>9096</v>
      </c>
      <c r="P37">
        <f>IFERROR(AVERAGEIF(CSL_Sonuclari!I:I,A:A,CSL_Sonuclari!A:A)*F37,"")</f>
        <v>563</v>
      </c>
      <c r="Q37">
        <f>IFERROR(AVERAGEIF(CSL_Sonuclari!J:J,A:A,CSL_Sonuclari!A:A)*D37,"")</f>
        <v>631</v>
      </c>
      <c r="R37" s="2">
        <v>36</v>
      </c>
      <c r="S37">
        <f>COUNTIF(CSL_Sonuclari!C:I,$R37)</f>
        <v>26</v>
      </c>
    </row>
    <row r="38" spans="1:19" x14ac:dyDescent="0.25">
      <c r="A38">
        <v>28</v>
      </c>
      <c r="B38">
        <f>COUNTIF(CSL_Sonuclari!C:J,A38)</f>
        <v>40</v>
      </c>
      <c r="C38" s="5">
        <f t="shared" si="4"/>
        <v>5538.469696969697</v>
      </c>
      <c r="D38">
        <f>COUNTIF(CSL_Sonuclari!J:J,A38)</f>
        <v>2</v>
      </c>
      <c r="E38" s="5">
        <f t="shared" si="5"/>
        <v>577</v>
      </c>
      <c r="F38" s="6">
        <f>COUNTIF(CSL_Sonuclari!I:I,A38)</f>
        <v>8</v>
      </c>
      <c r="G38" s="8">
        <f t="shared" si="6"/>
        <v>1843</v>
      </c>
      <c r="H38">
        <f>COUNTIF(CSL_Sonuclari!C:H,A38)</f>
        <v>30</v>
      </c>
      <c r="I38" s="5">
        <f t="shared" si="7"/>
        <v>7702.704545454546</v>
      </c>
      <c r="J38">
        <f>IFERROR(AVERAGEIF(CSL_Sonuclari!C:C,A:A,CSL_Sonuclari!A:A) * H38,"")</f>
        <v>7775.0000000000009</v>
      </c>
      <c r="K38">
        <f>IFERROR(AVERAGEIF(CSL_Sonuclari!D:D,A:A,CSL_Sonuclari!A:A) * H38,"")</f>
        <v>9474</v>
      </c>
      <c r="L38">
        <f>IFERROR(AVERAGEIF(CSL_Sonuclari!E:E,A:A,CSL_Sonuclari!A:A) *H38,"")</f>
        <v>6261.818181818182</v>
      </c>
      <c r="M38">
        <f>IFERROR(AVERAGEIF(CSL_Sonuclari!F:F,A:A,CSL_Sonuclari!A:A)*H38,"")</f>
        <v>7300</v>
      </c>
      <c r="N38" t="str">
        <f>IFERROR(AVERAGEIF(CSL_Sonuclari!G:G,A:A,CSL_Sonuclari!A:A)*H38,"")</f>
        <v/>
      </c>
      <c r="O38" t="str">
        <f>IFERROR(AVERAGEIF(CSL_Sonuclari!H:H,A:A,CSL_Sonuclari!A:A)*H38,"")</f>
        <v/>
      </c>
      <c r="P38">
        <f>IFERROR(AVERAGEIF(CSL_Sonuclari!I:I,A:A,CSL_Sonuclari!A:A)*F38,"")</f>
        <v>1843</v>
      </c>
      <c r="Q38">
        <f>IFERROR(AVERAGEIF(CSL_Sonuclari!J:J,A:A,CSL_Sonuclari!A:A)*D38,"")</f>
        <v>577</v>
      </c>
      <c r="R38" s="2">
        <v>37</v>
      </c>
      <c r="S38">
        <f>COUNTIF(CSL_Sonuclari!C:I,$R38)</f>
        <v>33</v>
      </c>
    </row>
    <row r="39" spans="1:19" x14ac:dyDescent="0.25">
      <c r="A39">
        <v>60</v>
      </c>
      <c r="B39">
        <f>COUNTIF(CSL_Sonuclari!C:J,A39)</f>
        <v>38</v>
      </c>
      <c r="C39" s="5">
        <f t="shared" si="4"/>
        <v>4357.6619047619042</v>
      </c>
      <c r="D39">
        <f>COUNTIF(CSL_Sonuclari!J:J,A39)</f>
        <v>2</v>
      </c>
      <c r="E39" s="5">
        <f t="shared" si="5"/>
        <v>694</v>
      </c>
      <c r="F39" s="6">
        <f>COUNTIF(CSL_Sonuclari!I:I,A39)</f>
        <v>5</v>
      </c>
      <c r="G39" s="8">
        <f t="shared" si="6"/>
        <v>1394</v>
      </c>
      <c r="H39">
        <f>COUNTIF(CSL_Sonuclari!C:H,A39)</f>
        <v>31</v>
      </c>
      <c r="I39" s="5">
        <f t="shared" si="7"/>
        <v>5683.1266666666661</v>
      </c>
      <c r="J39" t="str">
        <f>IFERROR(AVERAGEIF(CSL_Sonuclari!C:C,A:A,CSL_Sonuclari!A:A) * H39,"")</f>
        <v/>
      </c>
      <c r="K39">
        <f>IFERROR(AVERAGEIF(CSL_Sonuclari!D:D,A:A,CSL_Sonuclari!A:A) * H39,"")</f>
        <v>4495</v>
      </c>
      <c r="L39">
        <f>IFERROR(AVERAGEIF(CSL_Sonuclari!E:E,A:A,CSL_Sonuclari!A:A) *H39,"")</f>
        <v>5418.8</v>
      </c>
      <c r="M39">
        <f>IFERROR(AVERAGEIF(CSL_Sonuclari!F:F,A:A,CSL_Sonuclari!A:A)*H39,"")</f>
        <v>7667.3333333333339</v>
      </c>
      <c r="N39">
        <f>IFERROR(AVERAGEIF(CSL_Sonuclari!G:G,A:A,CSL_Sonuclari!A:A)*H39,"")</f>
        <v>8354.5</v>
      </c>
      <c r="O39">
        <f>IFERROR(AVERAGEIF(CSL_Sonuclari!H:H,A:A,CSL_Sonuclari!A:A)*H39,"")</f>
        <v>2480</v>
      </c>
      <c r="P39">
        <f>IFERROR(AVERAGEIF(CSL_Sonuclari!I:I,A:A,CSL_Sonuclari!A:A)*F39,"")</f>
        <v>1394</v>
      </c>
      <c r="Q39">
        <f>IFERROR(AVERAGEIF(CSL_Sonuclari!J:J,A:A,CSL_Sonuclari!A:A)*D39,"")</f>
        <v>694</v>
      </c>
      <c r="R39" s="2">
        <v>38</v>
      </c>
      <c r="S39">
        <f>COUNTIF(CSL_Sonuclari!C:I,$R39)</f>
        <v>31</v>
      </c>
    </row>
    <row r="40" spans="1:19" x14ac:dyDescent="0.25">
      <c r="A40">
        <v>26</v>
      </c>
      <c r="B40">
        <f>COUNTIF(CSL_Sonuclari!C:J,A40)</f>
        <v>35</v>
      </c>
      <c r="C40" s="5">
        <f t="shared" si="4"/>
        <v>5337.3392857142853</v>
      </c>
      <c r="D40">
        <f>COUNTIF(CSL_Sonuclari!J:J,A40)</f>
        <v>4</v>
      </c>
      <c r="E40" s="5">
        <f t="shared" si="5"/>
        <v>1321</v>
      </c>
      <c r="F40" s="6">
        <f>COUNTIF(CSL_Sonuclari!I:I,A40)</f>
        <v>6</v>
      </c>
      <c r="G40" s="8">
        <f t="shared" si="6"/>
        <v>1281</v>
      </c>
      <c r="H40">
        <f>COUNTIF(CSL_Sonuclari!C:H,A40)</f>
        <v>25</v>
      </c>
      <c r="I40" s="5">
        <f t="shared" si="7"/>
        <v>6951.875</v>
      </c>
      <c r="J40">
        <f>IFERROR(AVERAGEIF(CSL_Sonuclari!C:C,A:A,CSL_Sonuclari!A:A) * H40,"")</f>
        <v>7000</v>
      </c>
      <c r="K40">
        <f>IFERROR(AVERAGEIF(CSL_Sonuclari!D:D,A:A,CSL_Sonuclari!A:A) * H40,"")</f>
        <v>4059.375</v>
      </c>
      <c r="L40">
        <f>IFERROR(AVERAGEIF(CSL_Sonuclari!E:E,A:A,CSL_Sonuclari!A:A) *H40,"")</f>
        <v>6450</v>
      </c>
      <c r="M40">
        <f>IFERROR(AVERAGEIF(CSL_Sonuclari!F:F,A:A,CSL_Sonuclari!A:A)*H40,"")</f>
        <v>7025</v>
      </c>
      <c r="N40">
        <f>IFERROR(AVERAGEIF(CSL_Sonuclari!G:G,A:A,CSL_Sonuclari!A:A)*H40,"")</f>
        <v>10225</v>
      </c>
      <c r="O40" t="str">
        <f>IFERROR(AVERAGEIF(CSL_Sonuclari!H:H,A:A,CSL_Sonuclari!A:A)*H40,"")</f>
        <v/>
      </c>
      <c r="P40">
        <f>IFERROR(AVERAGEIF(CSL_Sonuclari!I:I,A:A,CSL_Sonuclari!A:A)*F40,"")</f>
        <v>1281</v>
      </c>
      <c r="Q40">
        <f>IFERROR(AVERAGEIF(CSL_Sonuclari!J:J,A:A,CSL_Sonuclari!A:A)*D40,"")</f>
        <v>1321</v>
      </c>
      <c r="R40" s="2">
        <v>39</v>
      </c>
      <c r="S40">
        <f>COUNTIF(CSL_Sonuclari!C:I,$R40)</f>
        <v>34</v>
      </c>
    </row>
    <row r="41" spans="1:19" x14ac:dyDescent="0.25">
      <c r="A41">
        <v>64</v>
      </c>
      <c r="B41">
        <f>COUNTIF(CSL_Sonuclari!C:J,A41)</f>
        <v>39</v>
      </c>
      <c r="C41" s="5">
        <f t="shared" si="4"/>
        <v>5239.1857142857143</v>
      </c>
      <c r="D41">
        <f>COUNTIF(CSL_Sonuclari!J:J,A41)</f>
        <v>1</v>
      </c>
      <c r="E41" s="5">
        <f t="shared" si="5"/>
        <v>383</v>
      </c>
      <c r="F41" s="6">
        <f>COUNTIF(CSL_Sonuclari!I:I,A41)</f>
        <v>6</v>
      </c>
      <c r="G41" s="8">
        <f t="shared" si="6"/>
        <v>1832</v>
      </c>
      <c r="H41">
        <f>COUNTIF(CSL_Sonuclari!C:H,A41)</f>
        <v>32</v>
      </c>
      <c r="I41" s="5">
        <f t="shared" si="7"/>
        <v>7305.0285714285719</v>
      </c>
      <c r="J41" t="str">
        <f>IFERROR(AVERAGEIF(CSL_Sonuclari!C:C,A:A,CSL_Sonuclari!A:A) * H41,"")</f>
        <v/>
      </c>
      <c r="K41" t="str">
        <f>IFERROR(AVERAGEIF(CSL_Sonuclari!D:D,A:A,CSL_Sonuclari!A:A) * H41,"")</f>
        <v/>
      </c>
      <c r="L41">
        <f>IFERROR(AVERAGEIF(CSL_Sonuclari!E:E,A:A,CSL_Sonuclari!A:A) *H41,"")</f>
        <v>5248</v>
      </c>
      <c r="M41">
        <f>IFERROR(AVERAGEIF(CSL_Sonuclari!F:F,A:A,CSL_Sonuclari!A:A)*H41,"")</f>
        <v>7897.6</v>
      </c>
      <c r="N41">
        <f>IFERROR(AVERAGEIF(CSL_Sonuclari!G:G,A:A,CSL_Sonuclari!A:A)*H41,"")</f>
        <v>6652.8</v>
      </c>
      <c r="O41">
        <f>IFERROR(AVERAGEIF(CSL_Sonuclari!H:H,A:A,CSL_Sonuclari!A:A)*H41,"")</f>
        <v>9421.7142857142862</v>
      </c>
      <c r="P41">
        <f>IFERROR(AVERAGEIF(CSL_Sonuclari!I:I,A:A,CSL_Sonuclari!A:A)*F41,"")</f>
        <v>1832</v>
      </c>
      <c r="Q41">
        <f>IFERROR(AVERAGEIF(CSL_Sonuclari!J:J,A:A,CSL_Sonuclari!A:A)*D41,"")</f>
        <v>383</v>
      </c>
      <c r="R41" s="2">
        <v>40</v>
      </c>
      <c r="S41">
        <f>COUNTIF(CSL_Sonuclari!C:I,$R41)</f>
        <v>31</v>
      </c>
    </row>
    <row r="42" spans="1:19" x14ac:dyDescent="0.25">
      <c r="A42">
        <v>21</v>
      </c>
      <c r="B42">
        <f>COUNTIF(CSL_Sonuclari!C:J,A42)</f>
        <v>38</v>
      </c>
      <c r="C42" s="5">
        <f t="shared" si="4"/>
        <v>4492.3964646464647</v>
      </c>
      <c r="D42">
        <f>COUNTIF(CSL_Sonuclari!J:J,A42)</f>
        <v>5</v>
      </c>
      <c r="E42" s="5">
        <f t="shared" si="5"/>
        <v>1508</v>
      </c>
      <c r="F42" s="6">
        <f>COUNTIF(CSL_Sonuclari!I:I,A42)</f>
        <v>2</v>
      </c>
      <c r="G42" s="8">
        <f t="shared" si="6"/>
        <v>381</v>
      </c>
      <c r="H42">
        <f>COUNTIF(CSL_Sonuclari!C:H,A42)</f>
        <v>31</v>
      </c>
      <c r="I42" s="5">
        <f t="shared" si="7"/>
        <v>6266.344696969697</v>
      </c>
      <c r="J42">
        <f>IFERROR(AVERAGEIF(CSL_Sonuclari!C:C,A:A,CSL_Sonuclari!A:A) * H42,"")</f>
        <v>7493.545454545454</v>
      </c>
      <c r="K42">
        <f>IFERROR(AVERAGEIF(CSL_Sonuclari!D:D,A:A,CSL_Sonuclari!A:A) * H42,"")</f>
        <v>5063.3333333333339</v>
      </c>
      <c r="L42">
        <f>IFERROR(AVERAGEIF(CSL_Sonuclari!E:E,A:A,CSL_Sonuclari!A:A) *H42,"")</f>
        <v>7068</v>
      </c>
      <c r="M42" t="str">
        <f>IFERROR(AVERAGEIF(CSL_Sonuclari!F:F,A:A,CSL_Sonuclari!A:A)*H42,"")</f>
        <v/>
      </c>
      <c r="N42">
        <f>IFERROR(AVERAGEIF(CSL_Sonuclari!G:G,A:A,CSL_Sonuclari!A:A)*H42,"")</f>
        <v>5440.5</v>
      </c>
      <c r="O42" t="str">
        <f>IFERROR(AVERAGEIF(CSL_Sonuclari!H:H,A:A,CSL_Sonuclari!A:A)*H42,"")</f>
        <v/>
      </c>
      <c r="P42">
        <f>IFERROR(AVERAGEIF(CSL_Sonuclari!I:I,A:A,CSL_Sonuclari!A:A)*F42,"")</f>
        <v>381</v>
      </c>
      <c r="Q42">
        <f>IFERROR(AVERAGEIF(CSL_Sonuclari!J:J,A:A,CSL_Sonuclari!A:A)*D42,"")</f>
        <v>1508</v>
      </c>
      <c r="R42" s="2">
        <v>41</v>
      </c>
      <c r="S42">
        <f>COUNTIF(CSL_Sonuclari!C:I,$R42)</f>
        <v>33</v>
      </c>
    </row>
    <row r="43" spans="1:19" x14ac:dyDescent="0.25">
      <c r="A43">
        <v>37</v>
      </c>
      <c r="B43">
        <f>COUNTIF(CSL_Sonuclari!C:J,A43)</f>
        <v>35</v>
      </c>
      <c r="C43" s="5">
        <f t="shared" si="4"/>
        <v>4142.7071428571426</v>
      </c>
      <c r="D43">
        <f>COUNTIF(CSL_Sonuclari!J:J,A43)</f>
        <v>2</v>
      </c>
      <c r="E43" s="5">
        <f t="shared" si="5"/>
        <v>581</v>
      </c>
      <c r="F43" s="6">
        <f>COUNTIF(CSL_Sonuclari!I:I,A43)</f>
        <v>6</v>
      </c>
      <c r="G43" s="8">
        <f t="shared" si="6"/>
        <v>1125</v>
      </c>
      <c r="H43">
        <f>COUNTIF(CSL_Sonuclari!C:H,A43)</f>
        <v>27</v>
      </c>
      <c r="I43" s="5">
        <f t="shared" si="7"/>
        <v>5458.59</v>
      </c>
      <c r="J43">
        <f>IFERROR(AVERAGEIF(CSL_Sonuclari!C:C,A:A,CSL_Sonuclari!A:A) * H43,"")</f>
        <v>6660</v>
      </c>
      <c r="K43">
        <f>IFERROR(AVERAGEIF(CSL_Sonuclari!D:D,A:A,CSL_Sonuclari!A:A) * H43,"")</f>
        <v>6500.25</v>
      </c>
      <c r="L43">
        <f>IFERROR(AVERAGEIF(CSL_Sonuclari!E:E,A:A,CSL_Sonuclari!A:A) *H43,"")</f>
        <v>4815</v>
      </c>
      <c r="M43">
        <f>IFERROR(AVERAGEIF(CSL_Sonuclari!F:F,A:A,CSL_Sonuclari!A:A)*H43,"")</f>
        <v>6590.7</v>
      </c>
      <c r="N43">
        <f>IFERROR(AVERAGEIF(CSL_Sonuclari!G:G,A:A,CSL_Sonuclari!A:A)*H43,"")</f>
        <v>2727</v>
      </c>
      <c r="O43" t="str">
        <f>IFERROR(AVERAGEIF(CSL_Sonuclari!H:H,A:A,CSL_Sonuclari!A:A)*H43,"")</f>
        <v/>
      </c>
      <c r="P43">
        <f>IFERROR(AVERAGEIF(CSL_Sonuclari!I:I,A:A,CSL_Sonuclari!A:A)*F43,"")</f>
        <v>1125</v>
      </c>
      <c r="Q43">
        <f>IFERROR(AVERAGEIF(CSL_Sonuclari!J:J,A:A,CSL_Sonuclari!A:A)*D43,"")</f>
        <v>581</v>
      </c>
      <c r="R43" s="2">
        <v>42</v>
      </c>
      <c r="S43">
        <f>COUNTIF(CSL_Sonuclari!C:I,$R43)</f>
        <v>33</v>
      </c>
    </row>
    <row r="44" spans="1:19" x14ac:dyDescent="0.25">
      <c r="A44">
        <v>77</v>
      </c>
      <c r="B44">
        <f>COUNTIF(CSL_Sonuclari!C:J,A44)</f>
        <v>39</v>
      </c>
      <c r="C44" s="5">
        <f t="shared" si="4"/>
        <v>5402.3609523809519</v>
      </c>
      <c r="D44">
        <f>COUNTIF(CSL_Sonuclari!J:J,A44)</f>
        <v>2</v>
      </c>
      <c r="E44" s="5">
        <f t="shared" si="5"/>
        <v>646</v>
      </c>
      <c r="F44" s="6">
        <f>COUNTIF(CSL_Sonuclari!I:I,A44)</f>
        <v>6</v>
      </c>
      <c r="G44" s="8">
        <f t="shared" si="6"/>
        <v>1191</v>
      </c>
      <c r="H44">
        <f>COUNTIF(CSL_Sonuclari!C:H,A44)</f>
        <v>31</v>
      </c>
      <c r="I44" s="5">
        <f t="shared" si="7"/>
        <v>8391.6015873015876</v>
      </c>
      <c r="J44" t="str">
        <f>IFERROR(AVERAGEIF(CSL_Sonuclari!C:C,A:A,CSL_Sonuclari!A:A) * H44,"")</f>
        <v/>
      </c>
      <c r="K44" t="str">
        <f>IFERROR(AVERAGEIF(CSL_Sonuclari!D:D,A:A,CSL_Sonuclari!A:A) * H44,"")</f>
        <v/>
      </c>
      <c r="L44" t="str">
        <f>IFERROR(AVERAGEIF(CSL_Sonuclari!E:E,A:A,CSL_Sonuclari!A:A) *H44,"")</f>
        <v/>
      </c>
      <c r="M44">
        <f>IFERROR(AVERAGEIF(CSL_Sonuclari!F:F,A:A,CSL_Sonuclari!A:A)*H44,"")</f>
        <v>10881</v>
      </c>
      <c r="N44">
        <f>IFERROR(AVERAGEIF(CSL_Sonuclari!G:G,A:A,CSL_Sonuclari!A:A)*H44,"")</f>
        <v>8257.0714285714275</v>
      </c>
      <c r="O44">
        <f>IFERROR(AVERAGEIF(CSL_Sonuclari!H:H,A:A,CSL_Sonuclari!A:A)*H44,"")</f>
        <v>6036.7333333333327</v>
      </c>
      <c r="P44">
        <f>IFERROR(AVERAGEIF(CSL_Sonuclari!I:I,A:A,CSL_Sonuclari!A:A)*F44,"")</f>
        <v>1191</v>
      </c>
      <c r="Q44">
        <f>IFERROR(AVERAGEIF(CSL_Sonuclari!J:J,A:A,CSL_Sonuclari!A:A)*D44,"")</f>
        <v>646</v>
      </c>
      <c r="R44" s="2">
        <v>43</v>
      </c>
      <c r="S44">
        <f>COUNTIF(CSL_Sonuclari!C:I,$R44)</f>
        <v>36</v>
      </c>
    </row>
    <row r="45" spans="1:19" x14ac:dyDescent="0.25">
      <c r="A45">
        <v>57</v>
      </c>
      <c r="B45">
        <f>COUNTIF(CSL_Sonuclari!C:J,A45)</f>
        <v>36</v>
      </c>
      <c r="C45" s="5">
        <f t="shared" si="4"/>
        <v>5391.1724489795915</v>
      </c>
      <c r="D45">
        <f>COUNTIF(CSL_Sonuclari!J:J,A45)</f>
        <v>1</v>
      </c>
      <c r="E45" s="5">
        <f t="shared" si="5"/>
        <v>274</v>
      </c>
      <c r="F45" s="6">
        <f>COUNTIF(CSL_Sonuclari!I:I,A45)</f>
        <v>8</v>
      </c>
      <c r="G45" s="8">
        <f t="shared" si="6"/>
        <v>1999</v>
      </c>
      <c r="H45">
        <f>COUNTIF(CSL_Sonuclari!C:H,A45)</f>
        <v>27</v>
      </c>
      <c r="I45" s="5">
        <f t="shared" si="7"/>
        <v>7093.0414285714287</v>
      </c>
      <c r="J45" t="str">
        <f>IFERROR(AVERAGEIF(CSL_Sonuclari!C:C,A:A,CSL_Sonuclari!A:A) * H45,"")</f>
        <v/>
      </c>
      <c r="K45">
        <f>IFERROR(AVERAGEIF(CSL_Sonuclari!D:D,A:A,CSL_Sonuclari!A:A) * H45,"")</f>
        <v>10854</v>
      </c>
      <c r="L45">
        <f>IFERROR(AVERAGEIF(CSL_Sonuclari!E:E,A:A,CSL_Sonuclari!A:A) *H45,"")</f>
        <v>4206.6000000000004</v>
      </c>
      <c r="M45">
        <f>IFERROR(AVERAGEIF(CSL_Sonuclari!F:F,A:A,CSL_Sonuclari!A:A)*H45,"")</f>
        <v>6401.25</v>
      </c>
      <c r="N45">
        <f>IFERROR(AVERAGEIF(CSL_Sonuclari!G:G,A:A,CSL_Sonuclari!A:A)*H45,"")</f>
        <v>7968.8571428571431</v>
      </c>
      <c r="O45">
        <f>IFERROR(AVERAGEIF(CSL_Sonuclari!H:H,A:A,CSL_Sonuclari!A:A)*H45,"")</f>
        <v>6034.5</v>
      </c>
      <c r="P45">
        <f>IFERROR(AVERAGEIF(CSL_Sonuclari!I:I,A:A,CSL_Sonuclari!A:A)*F45,"")</f>
        <v>1999</v>
      </c>
      <c r="Q45">
        <f>IFERROR(AVERAGEIF(CSL_Sonuclari!J:J,A:A,CSL_Sonuclari!A:A)*D45,"")</f>
        <v>274</v>
      </c>
      <c r="R45" s="2">
        <v>44</v>
      </c>
      <c r="S45">
        <f>COUNTIF(CSL_Sonuclari!C:I,$R45)</f>
        <v>35</v>
      </c>
    </row>
    <row r="46" spans="1:19" x14ac:dyDescent="0.25">
      <c r="A46">
        <v>42</v>
      </c>
      <c r="B46">
        <f>COUNTIF(CSL_Sonuclari!C:J,A46)</f>
        <v>35</v>
      </c>
      <c r="C46" s="5">
        <f t="shared" si="4"/>
        <v>3838.8888888888891</v>
      </c>
      <c r="D46">
        <f>COUNTIF(CSL_Sonuclari!J:J,A46)</f>
        <v>2</v>
      </c>
      <c r="E46" s="5">
        <f t="shared" si="5"/>
        <v>618</v>
      </c>
      <c r="F46" s="6">
        <f>COUNTIF(CSL_Sonuclari!I:I,A46)</f>
        <v>5</v>
      </c>
      <c r="G46" s="8">
        <f t="shared" si="6"/>
        <v>1236</v>
      </c>
      <c r="H46">
        <f>COUNTIF(CSL_Sonuclari!C:H,A46)</f>
        <v>28</v>
      </c>
      <c r="I46" s="5">
        <f t="shared" si="7"/>
        <v>5294.8333333333339</v>
      </c>
      <c r="J46" t="str">
        <f>IFERROR(AVERAGEIF(CSL_Sonuclari!C:C,A:A,CSL_Sonuclari!A:A) * H46,"")</f>
        <v/>
      </c>
      <c r="K46">
        <f>IFERROR(AVERAGEIF(CSL_Sonuclari!D:D,A:A,CSL_Sonuclari!A:A) * H46,"")</f>
        <v>5308</v>
      </c>
      <c r="L46">
        <f>IFERROR(AVERAGEIF(CSL_Sonuclari!E:E,A:A,CSL_Sonuclari!A:A) *H46,"")</f>
        <v>6748</v>
      </c>
      <c r="M46">
        <f>IFERROR(AVERAGEIF(CSL_Sonuclari!F:F,A:A,CSL_Sonuclari!A:A)*H46,"")</f>
        <v>4601.3333333333339</v>
      </c>
      <c r="N46">
        <f>IFERROR(AVERAGEIF(CSL_Sonuclari!G:G,A:A,CSL_Sonuclari!A:A)*H46,"")</f>
        <v>4522</v>
      </c>
      <c r="O46" t="str">
        <f>IFERROR(AVERAGEIF(CSL_Sonuclari!H:H,A:A,CSL_Sonuclari!A:A)*H46,"")</f>
        <v/>
      </c>
      <c r="P46">
        <f>IFERROR(AVERAGEIF(CSL_Sonuclari!I:I,A:A,CSL_Sonuclari!A:A)*F46,"")</f>
        <v>1236</v>
      </c>
      <c r="Q46">
        <f>IFERROR(AVERAGEIF(CSL_Sonuclari!J:J,A:A,CSL_Sonuclari!A:A)*D46,"")</f>
        <v>618</v>
      </c>
      <c r="R46" s="2">
        <v>45</v>
      </c>
      <c r="S46">
        <f>COUNTIF(CSL_Sonuclari!C:I,$R46)</f>
        <v>37</v>
      </c>
    </row>
    <row r="47" spans="1:19" x14ac:dyDescent="0.25">
      <c r="A47">
        <v>80</v>
      </c>
      <c r="B47">
        <f>COUNTIF(CSL_Sonuclari!C:J,A47)</f>
        <v>35</v>
      </c>
      <c r="C47" s="5">
        <f t="shared" si="4"/>
        <v>3900.7599999999998</v>
      </c>
      <c r="D47">
        <f>COUNTIF(CSL_Sonuclari!J:J,A47)</f>
        <v>3</v>
      </c>
      <c r="E47" s="5">
        <f t="shared" si="5"/>
        <v>996</v>
      </c>
      <c r="F47" s="6">
        <f>COUNTIF(CSL_Sonuclari!I:I,A47)</f>
        <v>3</v>
      </c>
      <c r="G47" s="8">
        <f t="shared" si="6"/>
        <v>551</v>
      </c>
      <c r="H47">
        <f>COUNTIF(CSL_Sonuclari!C:H,A47)</f>
        <v>29</v>
      </c>
      <c r="I47" s="5">
        <f t="shared" si="7"/>
        <v>5985.5999999999995</v>
      </c>
      <c r="J47" t="str">
        <f>IFERROR(AVERAGEIF(CSL_Sonuclari!C:C,A:A,CSL_Sonuclari!A:A) * H47,"")</f>
        <v/>
      </c>
      <c r="K47" t="str">
        <f>IFERROR(AVERAGEIF(CSL_Sonuclari!D:D,A:A,CSL_Sonuclari!A:A) * H47,"")</f>
        <v/>
      </c>
      <c r="L47" t="str">
        <f>IFERROR(AVERAGEIF(CSL_Sonuclari!E:E,A:A,CSL_Sonuclari!A:A) *H47,"")</f>
        <v/>
      </c>
      <c r="M47">
        <f>IFERROR(AVERAGEIF(CSL_Sonuclari!F:F,A:A,CSL_Sonuclari!A:A)*H47,"")</f>
        <v>4582</v>
      </c>
      <c r="N47">
        <f>IFERROR(AVERAGEIF(CSL_Sonuclari!G:G,A:A,CSL_Sonuclari!A:A)*H47,"")</f>
        <v>7221</v>
      </c>
      <c r="O47">
        <f>IFERROR(AVERAGEIF(CSL_Sonuclari!H:H,A:A,CSL_Sonuclari!A:A)*H47,"")</f>
        <v>6153.7999999999993</v>
      </c>
      <c r="P47">
        <f>IFERROR(AVERAGEIF(CSL_Sonuclari!I:I,A:A,CSL_Sonuclari!A:A)*F47,"")</f>
        <v>551</v>
      </c>
      <c r="Q47">
        <f>IFERROR(AVERAGEIF(CSL_Sonuclari!J:J,A:A,CSL_Sonuclari!A:A)*D47,"")</f>
        <v>996</v>
      </c>
      <c r="R47" s="2">
        <v>46</v>
      </c>
      <c r="S47">
        <f>COUNTIF(CSL_Sonuclari!C:I,$R47)</f>
        <v>41</v>
      </c>
    </row>
    <row r="48" spans="1:19" x14ac:dyDescent="0.25">
      <c r="A48">
        <v>55</v>
      </c>
      <c r="B48">
        <f>COUNTIF(CSL_Sonuclari!C:J,A48)</f>
        <v>36</v>
      </c>
      <c r="C48" s="5">
        <f t="shared" si="4"/>
        <v>5267.8250000000007</v>
      </c>
      <c r="D48">
        <f>COUNTIF(CSL_Sonuclari!J:J,A48)</f>
        <v>2</v>
      </c>
      <c r="E48" s="5">
        <f t="shared" si="5"/>
        <v>597</v>
      </c>
      <c r="F48" s="6">
        <f>COUNTIF(CSL_Sonuclari!I:I,A48)</f>
        <v>6</v>
      </c>
      <c r="G48" s="8">
        <f t="shared" si="6"/>
        <v>1521</v>
      </c>
      <c r="H48">
        <f>COUNTIF(CSL_Sonuclari!C:H,A48)</f>
        <v>28</v>
      </c>
      <c r="I48" s="5">
        <f t="shared" si="7"/>
        <v>6670.7666666666673</v>
      </c>
      <c r="J48">
        <f>IFERROR(AVERAGEIF(CSL_Sonuclari!C:C,A:A,CSL_Sonuclari!A:A) * H48,"")</f>
        <v>9268</v>
      </c>
      <c r="K48">
        <f>IFERROR(AVERAGEIF(CSL_Sonuclari!D:D,A:A,CSL_Sonuclari!A:A) * H48,"")</f>
        <v>8078</v>
      </c>
      <c r="L48">
        <f>IFERROR(AVERAGEIF(CSL_Sonuclari!E:E,A:A,CSL_Sonuclari!A:A) *H48,"")</f>
        <v>4575.2</v>
      </c>
      <c r="M48">
        <f>IFERROR(AVERAGEIF(CSL_Sonuclari!F:F,A:A,CSL_Sonuclari!A:A)*H48,"")</f>
        <v>5887</v>
      </c>
      <c r="N48">
        <f>IFERROR(AVERAGEIF(CSL_Sonuclari!G:G,A:A,CSL_Sonuclari!A:A)*H48,"")</f>
        <v>4334.4000000000005</v>
      </c>
      <c r="O48">
        <f>IFERROR(AVERAGEIF(CSL_Sonuclari!H:H,A:A,CSL_Sonuclari!A:A)*H48,"")</f>
        <v>7882</v>
      </c>
      <c r="P48">
        <f>IFERROR(AVERAGEIF(CSL_Sonuclari!I:I,A:A,CSL_Sonuclari!A:A)*F48,"")</f>
        <v>1521</v>
      </c>
      <c r="Q48">
        <f>IFERROR(AVERAGEIF(CSL_Sonuclari!J:J,A:A,CSL_Sonuclari!A:A)*D48,"")</f>
        <v>597</v>
      </c>
      <c r="R48" s="2">
        <v>47</v>
      </c>
      <c r="S48">
        <f>COUNTIF(CSL_Sonuclari!C:I,$R48)</f>
        <v>35</v>
      </c>
    </row>
    <row r="49" spans="1:19" x14ac:dyDescent="0.25">
      <c r="A49">
        <v>67</v>
      </c>
      <c r="B49">
        <f>COUNTIF(CSL_Sonuclari!C:J,A49)</f>
        <v>39</v>
      </c>
      <c r="C49" s="5">
        <f t="shared" si="4"/>
        <v>4659.8392857142853</v>
      </c>
      <c r="D49">
        <f>COUNTIF(CSL_Sonuclari!J:J,A49)</f>
        <v>2</v>
      </c>
      <c r="E49" s="5">
        <f t="shared" si="5"/>
        <v>720</v>
      </c>
      <c r="F49" s="6">
        <f>COUNTIF(CSL_Sonuclari!I:I,A49)</f>
        <v>4</v>
      </c>
      <c r="G49" s="8">
        <f t="shared" si="6"/>
        <v>633</v>
      </c>
      <c r="H49">
        <f>COUNTIF(CSL_Sonuclari!C:H,A49)</f>
        <v>33</v>
      </c>
      <c r="I49" s="5">
        <f t="shared" si="7"/>
        <v>6253.1750000000002</v>
      </c>
      <c r="J49">
        <f>IFERROR(AVERAGEIF(CSL_Sonuclari!C:C,A:A,CSL_Sonuclari!A:A) * H49,"")</f>
        <v>165</v>
      </c>
      <c r="K49" t="str">
        <f>IFERROR(AVERAGEIF(CSL_Sonuclari!D:D,A:A,CSL_Sonuclari!A:A) * H49,"")</f>
        <v/>
      </c>
      <c r="L49">
        <f>IFERROR(AVERAGEIF(CSL_Sonuclari!E:E,A:A,CSL_Sonuclari!A:A) *H49,"")</f>
        <v>6633</v>
      </c>
      <c r="M49">
        <f>IFERROR(AVERAGEIF(CSL_Sonuclari!F:F,A:A,CSL_Sonuclari!A:A)*H49,"")</f>
        <v>9829.875</v>
      </c>
      <c r="N49">
        <f>IFERROR(AVERAGEIF(CSL_Sonuclari!G:G,A:A,CSL_Sonuclari!A:A)*H49,"")</f>
        <v>6894</v>
      </c>
      <c r="O49">
        <f>IFERROR(AVERAGEIF(CSL_Sonuclari!H:H,A:A,CSL_Sonuclari!A:A)*H49,"")</f>
        <v>7744</v>
      </c>
      <c r="P49">
        <f>IFERROR(AVERAGEIF(CSL_Sonuclari!I:I,A:A,CSL_Sonuclari!A:A)*F49,"")</f>
        <v>633</v>
      </c>
      <c r="Q49">
        <f>IFERROR(AVERAGEIF(CSL_Sonuclari!J:J,A:A,CSL_Sonuclari!A:A)*D49,"")</f>
        <v>720</v>
      </c>
      <c r="R49" s="2">
        <v>48</v>
      </c>
      <c r="S49">
        <f>COUNTIF(CSL_Sonuclari!C:I,$R49)</f>
        <v>29</v>
      </c>
    </row>
    <row r="50" spans="1:19" x14ac:dyDescent="0.25">
      <c r="A50">
        <v>74</v>
      </c>
      <c r="B50">
        <f>COUNTIF(CSL_Sonuclari!C:J,A50)</f>
        <v>43</v>
      </c>
      <c r="C50" s="5">
        <f t="shared" si="4"/>
        <v>3780.8555555555558</v>
      </c>
      <c r="D50">
        <f>COUNTIF(CSL_Sonuclari!J:J,A50)</f>
        <v>5</v>
      </c>
      <c r="E50" s="5">
        <f t="shared" si="5"/>
        <v>1575</v>
      </c>
      <c r="F50" s="6">
        <f>COUNTIF(CSL_Sonuclari!I:I,A50)</f>
        <v>7</v>
      </c>
      <c r="G50" s="8">
        <f t="shared" si="6"/>
        <v>1483</v>
      </c>
      <c r="H50">
        <f>COUNTIF(CSL_Sonuclari!C:H,A50)</f>
        <v>31</v>
      </c>
      <c r="I50" s="5">
        <f t="shared" si="7"/>
        <v>4906.7833333333338</v>
      </c>
      <c r="J50" t="str">
        <f>IFERROR(AVERAGEIF(CSL_Sonuclari!C:C,A:A,CSL_Sonuclari!A:A) * H50,"")</f>
        <v/>
      </c>
      <c r="K50" t="str">
        <f>IFERROR(AVERAGEIF(CSL_Sonuclari!D:D,A:A,CSL_Sonuclari!A:A) * H50,"")</f>
        <v/>
      </c>
      <c r="L50">
        <f>IFERROR(AVERAGEIF(CSL_Sonuclari!E:E,A:A,CSL_Sonuclari!A:A) *H50,"")</f>
        <v>1147</v>
      </c>
      <c r="M50">
        <f>IFERROR(AVERAGEIF(CSL_Sonuclari!F:F,A:A,CSL_Sonuclari!A:A)*H50,"")</f>
        <v>6479</v>
      </c>
      <c r="N50">
        <f>IFERROR(AVERAGEIF(CSL_Sonuclari!G:G,A:A,CSL_Sonuclari!A:A)*H50,"")</f>
        <v>4970.3333333333339</v>
      </c>
      <c r="O50">
        <f>IFERROR(AVERAGEIF(CSL_Sonuclari!H:H,A:A,CSL_Sonuclari!A:A)*H50,"")</f>
        <v>7030.8</v>
      </c>
      <c r="P50">
        <f>IFERROR(AVERAGEIF(CSL_Sonuclari!I:I,A:A,CSL_Sonuclari!A:A)*F50,"")</f>
        <v>1483</v>
      </c>
      <c r="Q50">
        <f>IFERROR(AVERAGEIF(CSL_Sonuclari!J:J,A:A,CSL_Sonuclari!A:A)*D50,"")</f>
        <v>1575</v>
      </c>
      <c r="R50" s="2">
        <v>49</v>
      </c>
      <c r="S50">
        <f>COUNTIF(CSL_Sonuclari!C:I,$R50)</f>
        <v>33</v>
      </c>
    </row>
    <row r="51" spans="1:19" x14ac:dyDescent="0.25">
      <c r="A51">
        <v>6</v>
      </c>
      <c r="B51">
        <f>COUNTIF(CSL_Sonuclari!C:J,A51)</f>
        <v>39</v>
      </c>
      <c r="C51" s="5">
        <f t="shared" si="4"/>
        <v>3804.5039682539682</v>
      </c>
      <c r="D51">
        <f>COUNTIF(CSL_Sonuclari!J:J,A51)</f>
        <v>2</v>
      </c>
      <c r="E51" s="5">
        <f t="shared" si="5"/>
        <v>550</v>
      </c>
      <c r="F51" s="6">
        <f>COUNTIF(CSL_Sonuclari!I:I,A51)</f>
        <v>6</v>
      </c>
      <c r="G51" s="8">
        <f t="shared" si="6"/>
        <v>1121</v>
      </c>
      <c r="H51">
        <f>COUNTIF(CSL_Sonuclari!C:H,A51)</f>
        <v>31</v>
      </c>
      <c r="I51" s="5">
        <f t="shared" si="7"/>
        <v>5289.0059523809523</v>
      </c>
      <c r="J51">
        <f>IFERROR(AVERAGEIF(CSL_Sonuclari!C:C,A:A,CSL_Sonuclari!A:A) * H51,"")</f>
        <v>7212.6666666666661</v>
      </c>
      <c r="K51">
        <f>IFERROR(AVERAGEIF(CSL_Sonuclari!D:D,A:A,CSL_Sonuclari!A:A) * H51,"")</f>
        <v>8657.8571428571431</v>
      </c>
      <c r="L51">
        <f>IFERROR(AVERAGEIF(CSL_Sonuclari!E:E,A:A,CSL_Sonuclari!A:A) *H51,"")</f>
        <v>4650</v>
      </c>
      <c r="M51">
        <f>IFERROR(AVERAGEIF(CSL_Sonuclari!F:F,A:A,CSL_Sonuclari!A:A)*H51,"")</f>
        <v>635.5</v>
      </c>
      <c r="N51" t="str">
        <f>IFERROR(AVERAGEIF(CSL_Sonuclari!G:G,A:A,CSL_Sonuclari!A:A)*H51,"")</f>
        <v/>
      </c>
      <c r="O51" t="str">
        <f>IFERROR(AVERAGEIF(CSL_Sonuclari!H:H,A:A,CSL_Sonuclari!A:A)*H51,"")</f>
        <v/>
      </c>
      <c r="P51">
        <f>IFERROR(AVERAGEIF(CSL_Sonuclari!I:I,A:A,CSL_Sonuclari!A:A)*F51,"")</f>
        <v>1121</v>
      </c>
      <c r="Q51">
        <f>IFERROR(AVERAGEIF(CSL_Sonuclari!J:J,A:A,CSL_Sonuclari!A:A)*D51,"")</f>
        <v>550</v>
      </c>
      <c r="R51" s="2">
        <v>50</v>
      </c>
      <c r="S51">
        <f>COUNTIF(CSL_Sonuclari!C:I,$R51)</f>
        <v>24</v>
      </c>
    </row>
    <row r="52" spans="1:19" x14ac:dyDescent="0.25">
      <c r="A52">
        <v>39</v>
      </c>
      <c r="B52">
        <f>COUNTIF(CSL_Sonuclari!C:J,A52)</f>
        <v>35</v>
      </c>
      <c r="C52" s="5">
        <f t="shared" si="4"/>
        <v>3891.9714285714285</v>
      </c>
      <c r="D52">
        <f>COUNTIF(CSL_Sonuclari!J:J,A52)</f>
        <v>1</v>
      </c>
      <c r="E52" s="5">
        <f t="shared" si="5"/>
        <v>308</v>
      </c>
      <c r="F52" s="6">
        <f>COUNTIF(CSL_Sonuclari!I:I,A52)</f>
        <v>7</v>
      </c>
      <c r="G52" s="8">
        <f t="shared" si="6"/>
        <v>1518</v>
      </c>
      <c r="H52">
        <f>COUNTIF(CSL_Sonuclari!C:H,A52)</f>
        <v>27</v>
      </c>
      <c r="I52" s="5">
        <f t="shared" si="7"/>
        <v>5083.5599999999995</v>
      </c>
      <c r="J52">
        <f>IFERROR(AVERAGEIF(CSL_Sonuclari!C:C,A:A,CSL_Sonuclari!A:A) * H52,"")</f>
        <v>5859</v>
      </c>
      <c r="K52">
        <f>IFERROR(AVERAGEIF(CSL_Sonuclari!D:D,A:A,CSL_Sonuclari!A:A) * H52,"")</f>
        <v>5598</v>
      </c>
      <c r="L52">
        <f>IFERROR(AVERAGEIF(CSL_Sonuclari!E:E,A:A,CSL_Sonuclari!A:A) *H52,"")</f>
        <v>5113.8</v>
      </c>
      <c r="M52">
        <f>IFERROR(AVERAGEIF(CSL_Sonuclari!F:F,A:A,CSL_Sonuclari!A:A)*H52,"")</f>
        <v>8712</v>
      </c>
      <c r="N52">
        <f>IFERROR(AVERAGEIF(CSL_Sonuclari!G:G,A:A,CSL_Sonuclari!A:A)*H52,"")</f>
        <v>135</v>
      </c>
      <c r="O52" t="str">
        <f>IFERROR(AVERAGEIF(CSL_Sonuclari!H:H,A:A,CSL_Sonuclari!A:A)*H52,"")</f>
        <v/>
      </c>
      <c r="P52">
        <f>IFERROR(AVERAGEIF(CSL_Sonuclari!I:I,A:A,CSL_Sonuclari!A:A)*F52,"")</f>
        <v>1518</v>
      </c>
      <c r="Q52">
        <f>IFERROR(AVERAGEIF(CSL_Sonuclari!J:J,A:A,CSL_Sonuclari!A:A)*D52,"")</f>
        <v>308</v>
      </c>
      <c r="R52" s="2">
        <v>51</v>
      </c>
      <c r="S52">
        <f>COUNTIF(CSL_Sonuclari!C:I,$R52)</f>
        <v>24</v>
      </c>
    </row>
    <row r="53" spans="1:19" x14ac:dyDescent="0.25">
      <c r="A53">
        <v>19</v>
      </c>
      <c r="B53">
        <f>COUNTIF(CSL_Sonuclari!C:J,A53)</f>
        <v>29</v>
      </c>
      <c r="C53" s="5">
        <f t="shared" si="4"/>
        <v>2490.2883116883118</v>
      </c>
      <c r="D53">
        <f>COUNTIF(CSL_Sonuclari!J:J,A53)</f>
        <v>2</v>
      </c>
      <c r="E53" s="5">
        <f t="shared" si="5"/>
        <v>573</v>
      </c>
      <c r="F53" s="6">
        <f>COUNTIF(CSL_Sonuclari!I:I,A53)</f>
        <v>4</v>
      </c>
      <c r="G53" s="8">
        <f t="shared" si="6"/>
        <v>800</v>
      </c>
      <c r="H53">
        <f>COUNTIF(CSL_Sonuclari!C:H,A53)</f>
        <v>23</v>
      </c>
      <c r="I53" s="5">
        <f t="shared" si="7"/>
        <v>3211.8036363636365</v>
      </c>
      <c r="J53">
        <f>IFERROR(AVERAGEIF(CSL_Sonuclari!C:C,A:A,CSL_Sonuclari!A:A) * H53,"")</f>
        <v>2171.2000000000003</v>
      </c>
      <c r="K53">
        <f>IFERROR(AVERAGEIF(CSL_Sonuclari!D:D,A:A,CSL_Sonuclari!A:A) * H53,"")</f>
        <v>4204.818181818182</v>
      </c>
      <c r="L53">
        <f>IFERROR(AVERAGEIF(CSL_Sonuclari!E:E,A:A,CSL_Sonuclari!A:A) *H53,"")</f>
        <v>5589</v>
      </c>
      <c r="M53">
        <f>IFERROR(AVERAGEIF(CSL_Sonuclari!F:F,A:A,CSL_Sonuclari!A:A)*H53,"")</f>
        <v>92</v>
      </c>
      <c r="N53">
        <f>IFERROR(AVERAGEIF(CSL_Sonuclari!G:G,A:A,CSL_Sonuclari!A:A)*H53,"")</f>
        <v>4002</v>
      </c>
      <c r="O53" t="str">
        <f>IFERROR(AVERAGEIF(CSL_Sonuclari!H:H,A:A,CSL_Sonuclari!A:A)*H53,"")</f>
        <v/>
      </c>
      <c r="P53">
        <f>IFERROR(AVERAGEIF(CSL_Sonuclari!I:I,A:A,CSL_Sonuclari!A:A)*F53,"")</f>
        <v>800</v>
      </c>
      <c r="Q53">
        <f>IFERROR(AVERAGEIF(CSL_Sonuclari!J:J,A:A,CSL_Sonuclari!A:A)*D53,"")</f>
        <v>573</v>
      </c>
      <c r="R53" s="2">
        <v>52</v>
      </c>
      <c r="S53">
        <f>COUNTIF(CSL_Sonuclari!C:I,$R53)</f>
        <v>37</v>
      </c>
    </row>
    <row r="54" spans="1:19" x14ac:dyDescent="0.25">
      <c r="A54">
        <v>62</v>
      </c>
      <c r="B54">
        <f>COUNTIF(CSL_Sonuclari!C:J,A54)</f>
        <v>40</v>
      </c>
      <c r="C54" s="5">
        <f t="shared" si="4"/>
        <v>4385.5357142857147</v>
      </c>
      <c r="D54">
        <f>COUNTIF(CSL_Sonuclari!J:J,A54)</f>
        <v>4</v>
      </c>
      <c r="E54" s="5">
        <f t="shared" si="5"/>
        <v>1469</v>
      </c>
      <c r="F54" s="6">
        <f>COUNTIF(CSL_Sonuclari!I:I,A54)</f>
        <v>3</v>
      </c>
      <c r="G54" s="8">
        <f t="shared" si="6"/>
        <v>832</v>
      </c>
      <c r="H54">
        <f>COUNTIF(CSL_Sonuclari!C:H,A54)</f>
        <v>33</v>
      </c>
      <c r="I54" s="5">
        <f t="shared" si="7"/>
        <v>6003.0535714285716</v>
      </c>
      <c r="J54" t="str">
        <f>IFERROR(AVERAGEIF(CSL_Sonuclari!C:C,A:A,CSL_Sonuclari!A:A) * H54,"")</f>
        <v/>
      </c>
      <c r="K54">
        <f>IFERROR(AVERAGEIF(CSL_Sonuclari!D:D,A:A,CSL_Sonuclari!A:A) * H54,"")</f>
        <v>2541</v>
      </c>
      <c r="L54">
        <f>IFERROR(AVERAGEIF(CSL_Sonuclari!E:E,A:A,CSL_Sonuclari!A:A) *H54,"")</f>
        <v>8063</v>
      </c>
      <c r="M54">
        <f>IFERROR(AVERAGEIF(CSL_Sonuclari!F:F,A:A,CSL_Sonuclari!A:A)*H54,"")</f>
        <v>6291.2142857142853</v>
      </c>
      <c r="N54">
        <f>IFERROR(AVERAGEIF(CSL_Sonuclari!G:G,A:A,CSL_Sonuclari!A:A)*H54,"")</f>
        <v>7117</v>
      </c>
      <c r="O54" t="str">
        <f>IFERROR(AVERAGEIF(CSL_Sonuclari!H:H,A:A,CSL_Sonuclari!A:A)*H54,"")</f>
        <v/>
      </c>
      <c r="P54">
        <f>IFERROR(AVERAGEIF(CSL_Sonuclari!I:I,A:A,CSL_Sonuclari!A:A)*F54,"")</f>
        <v>832</v>
      </c>
      <c r="Q54">
        <f>IFERROR(AVERAGEIF(CSL_Sonuclari!J:J,A:A,CSL_Sonuclari!A:A)*D54,"")</f>
        <v>1469</v>
      </c>
      <c r="R54" s="2">
        <v>53</v>
      </c>
      <c r="S54">
        <f>COUNTIF(CSL_Sonuclari!C:I,$R54)</f>
        <v>29</v>
      </c>
    </row>
    <row r="55" spans="1:19" x14ac:dyDescent="0.25">
      <c r="A55">
        <v>20</v>
      </c>
      <c r="B55">
        <f>COUNTIF(CSL_Sonuclari!C:J,A55)</f>
        <v>32</v>
      </c>
      <c r="C55" s="5">
        <f t="shared" si="4"/>
        <v>3849.4761904761908</v>
      </c>
      <c r="D55">
        <f>COUNTIF(CSL_Sonuclari!J:J,A55)</f>
        <v>3</v>
      </c>
      <c r="E55" s="5">
        <f t="shared" si="5"/>
        <v>852</v>
      </c>
      <c r="F55" s="6">
        <f>COUNTIF(CSL_Sonuclari!I:I,A55)</f>
        <v>7</v>
      </c>
      <c r="G55" s="8">
        <f t="shared" si="6"/>
        <v>776</v>
      </c>
      <c r="H55">
        <f>COUNTIF(CSL_Sonuclari!C:H,A55)</f>
        <v>22</v>
      </c>
      <c r="I55" s="5">
        <f t="shared" si="7"/>
        <v>5063.666666666667</v>
      </c>
      <c r="J55">
        <f>IFERROR(AVERAGEIF(CSL_Sonuclari!C:C,A:A,CSL_Sonuclari!A:A) * H55,"")</f>
        <v>5813.5</v>
      </c>
      <c r="K55">
        <f>IFERROR(AVERAGEIF(CSL_Sonuclari!D:D,A:A,CSL_Sonuclari!A:A) * H55,"")</f>
        <v>3668.5</v>
      </c>
      <c r="L55">
        <f>IFERROR(AVERAGEIF(CSL_Sonuclari!E:E,A:A,CSL_Sonuclari!A:A) *H55,"")</f>
        <v>3593.3333333333335</v>
      </c>
      <c r="M55">
        <f>IFERROR(AVERAGEIF(CSL_Sonuclari!F:F,A:A,CSL_Sonuclari!A:A)*H55,"")</f>
        <v>8327</v>
      </c>
      <c r="N55">
        <f>IFERROR(AVERAGEIF(CSL_Sonuclari!G:G,A:A,CSL_Sonuclari!A:A)*H55,"")</f>
        <v>3916</v>
      </c>
      <c r="O55" t="str">
        <f>IFERROR(AVERAGEIF(CSL_Sonuclari!H:H,A:A,CSL_Sonuclari!A:A)*H55,"")</f>
        <v/>
      </c>
      <c r="P55">
        <f>IFERROR(AVERAGEIF(CSL_Sonuclari!I:I,A:A,CSL_Sonuclari!A:A)*F55,"")</f>
        <v>776</v>
      </c>
      <c r="Q55">
        <f>IFERROR(AVERAGEIF(CSL_Sonuclari!J:J,A:A,CSL_Sonuclari!A:A)*D55,"")</f>
        <v>852</v>
      </c>
      <c r="R55" s="2">
        <v>54</v>
      </c>
      <c r="S55">
        <f>COUNTIF(CSL_Sonuclari!C:I,$R55)</f>
        <v>22</v>
      </c>
    </row>
    <row r="56" spans="1:19" x14ac:dyDescent="0.25">
      <c r="A56">
        <v>40</v>
      </c>
      <c r="B56">
        <f>COUNTIF(CSL_Sonuclari!C:J,A56)</f>
        <v>36</v>
      </c>
      <c r="C56" s="5">
        <f t="shared" si="4"/>
        <v>4757.0079365079364</v>
      </c>
      <c r="D56">
        <f>COUNTIF(CSL_Sonuclari!J:J,A56)</f>
        <v>5</v>
      </c>
      <c r="E56" s="5">
        <f t="shared" si="5"/>
        <v>1315</v>
      </c>
      <c r="F56" s="6">
        <f>COUNTIF(CSL_Sonuclari!I:I,A56)</f>
        <v>6</v>
      </c>
      <c r="G56" s="8">
        <f t="shared" si="6"/>
        <v>1191</v>
      </c>
      <c r="H56">
        <f>COUNTIF(CSL_Sonuclari!C:H,A56)</f>
        <v>25</v>
      </c>
      <c r="I56" s="5">
        <f t="shared" si="7"/>
        <v>6158.6111111111113</v>
      </c>
      <c r="J56">
        <f>IFERROR(AVERAGEIF(CSL_Sonuclari!C:C,A:A,CSL_Sonuclari!A:A) * H56,"")</f>
        <v>5975</v>
      </c>
      <c r="K56">
        <f>IFERROR(AVERAGEIF(CSL_Sonuclari!D:D,A:A,CSL_Sonuclari!A:A) * H56,"")</f>
        <v>5250</v>
      </c>
      <c r="L56">
        <f>IFERROR(AVERAGEIF(CSL_Sonuclari!E:E,A:A,CSL_Sonuclari!A:A) *H56,"")</f>
        <v>6905.5555555555557</v>
      </c>
      <c r="M56">
        <f>IFERROR(AVERAGEIF(CSL_Sonuclari!F:F,A:A,CSL_Sonuclari!A:A)*H56,"")</f>
        <v>6012.5</v>
      </c>
      <c r="N56">
        <f>IFERROR(AVERAGEIF(CSL_Sonuclari!G:G,A:A,CSL_Sonuclari!A:A)*H56,"")</f>
        <v>6650</v>
      </c>
      <c r="O56" t="str">
        <f>IFERROR(AVERAGEIF(CSL_Sonuclari!H:H,A:A,CSL_Sonuclari!A:A)*H56,"")</f>
        <v/>
      </c>
      <c r="P56">
        <f>IFERROR(AVERAGEIF(CSL_Sonuclari!I:I,A:A,CSL_Sonuclari!A:A)*F56,"")</f>
        <v>1191</v>
      </c>
      <c r="Q56">
        <f>IFERROR(AVERAGEIF(CSL_Sonuclari!J:J,A:A,CSL_Sonuclari!A:A)*D56,"")</f>
        <v>1315</v>
      </c>
      <c r="R56" s="2">
        <v>55</v>
      </c>
      <c r="S56">
        <f>COUNTIF(CSL_Sonuclari!C:I,$R56)</f>
        <v>34</v>
      </c>
    </row>
    <row r="57" spans="1:19" x14ac:dyDescent="0.25">
      <c r="A57">
        <v>45</v>
      </c>
      <c r="B57">
        <f>COUNTIF(CSL_Sonuclari!C:J,A57)</f>
        <v>37</v>
      </c>
      <c r="C57" s="5">
        <f t="shared" si="4"/>
        <v>5748.0603751803756</v>
      </c>
      <c r="D57">
        <f>COUNTIF(CSL_Sonuclari!J:J,A57)</f>
        <v>0</v>
      </c>
      <c r="E57" s="5">
        <f t="shared" si="5"/>
        <v>0</v>
      </c>
      <c r="F57" s="6">
        <f>COUNTIF(CSL_Sonuclari!I:I,A57)</f>
        <v>5</v>
      </c>
      <c r="G57" s="8">
        <f t="shared" si="6"/>
        <v>810</v>
      </c>
      <c r="H57">
        <f>COUNTIF(CSL_Sonuclari!C:H,A57)</f>
        <v>32</v>
      </c>
      <c r="I57" s="5">
        <f t="shared" si="7"/>
        <v>6982.5754689754694</v>
      </c>
      <c r="J57" t="str">
        <f>IFERROR(AVERAGEIF(CSL_Sonuclari!C:C,A:A,CSL_Sonuclari!A:A) * H57,"")</f>
        <v/>
      </c>
      <c r="K57">
        <f>IFERROR(AVERAGEIF(CSL_Sonuclari!D:D,A:A,CSL_Sonuclari!A:A) * H57,"")</f>
        <v>8006.4</v>
      </c>
      <c r="L57">
        <f>IFERROR(AVERAGEIF(CSL_Sonuclari!E:E,A:A,CSL_Sonuclari!A:A) *H57,"")</f>
        <v>6088.727272727273</v>
      </c>
      <c r="M57">
        <f>IFERROR(AVERAGEIF(CSL_Sonuclari!F:F,A:A,CSL_Sonuclari!A:A)*H57,"")</f>
        <v>7256.8888888888887</v>
      </c>
      <c r="N57">
        <f>IFERROR(AVERAGEIF(CSL_Sonuclari!G:G,A:A,CSL_Sonuclari!A:A)*H57,"")</f>
        <v>6578.2857142857147</v>
      </c>
      <c r="O57" t="str">
        <f>IFERROR(AVERAGEIF(CSL_Sonuclari!H:H,A:A,CSL_Sonuclari!A:A)*H57,"")</f>
        <v/>
      </c>
      <c r="P57">
        <f>IFERROR(AVERAGEIF(CSL_Sonuclari!I:I,A:A,CSL_Sonuclari!A:A)*F57,"")</f>
        <v>810</v>
      </c>
      <c r="Q57" t="str">
        <f>IFERROR(AVERAGEIF(CSL_Sonuclari!J:J,A:A,CSL_Sonuclari!A:A)*D57,"")</f>
        <v/>
      </c>
      <c r="R57" s="2">
        <v>56</v>
      </c>
      <c r="S57">
        <f>COUNTIF(CSL_Sonuclari!C:I,$R57)</f>
        <v>38</v>
      </c>
    </row>
    <row r="58" spans="1:19" x14ac:dyDescent="0.25">
      <c r="A58">
        <v>79</v>
      </c>
      <c r="B58">
        <f>COUNTIF(CSL_Sonuclari!C:J,A58)</f>
        <v>34</v>
      </c>
      <c r="C58" s="5">
        <f t="shared" si="4"/>
        <v>4219.1527472527468</v>
      </c>
      <c r="D58">
        <f>COUNTIF(CSL_Sonuclari!J:J,A58)</f>
        <v>2</v>
      </c>
      <c r="E58" s="5">
        <f t="shared" si="5"/>
        <v>735</v>
      </c>
      <c r="F58" s="6">
        <f>COUNTIF(CSL_Sonuclari!I:I,A58)</f>
        <v>5</v>
      </c>
      <c r="G58" s="8">
        <f t="shared" si="6"/>
        <v>1052</v>
      </c>
      <c r="H58">
        <f>COUNTIF(CSL_Sonuclari!C:H,A58)</f>
        <v>27</v>
      </c>
      <c r="I58" s="5">
        <f t="shared" si="7"/>
        <v>5549.413846153846</v>
      </c>
      <c r="J58" t="str">
        <f>IFERROR(AVERAGEIF(CSL_Sonuclari!C:C,A:A,CSL_Sonuclari!A:A) * H58,"")</f>
        <v/>
      </c>
      <c r="K58">
        <f>IFERROR(AVERAGEIF(CSL_Sonuclari!D:D,A:A,CSL_Sonuclari!A:A) * H58,"")</f>
        <v>8100</v>
      </c>
      <c r="L58">
        <f>IFERROR(AVERAGEIF(CSL_Sonuclari!E:E,A:A,CSL_Sonuclari!A:A) *H58,"")</f>
        <v>5332.5</v>
      </c>
      <c r="M58">
        <f>IFERROR(AVERAGEIF(CSL_Sonuclari!F:F,A:A,CSL_Sonuclari!A:A)*H58,"")</f>
        <v>3024</v>
      </c>
      <c r="N58">
        <f>IFERROR(AVERAGEIF(CSL_Sonuclari!G:G,A:A,CSL_Sonuclari!A:A)*H58,"")</f>
        <v>5690.7692307692305</v>
      </c>
      <c r="O58">
        <f>IFERROR(AVERAGEIF(CSL_Sonuclari!H:H,A:A,CSL_Sonuclari!A:A)*H58,"")</f>
        <v>5599.8</v>
      </c>
      <c r="P58">
        <f>IFERROR(AVERAGEIF(CSL_Sonuclari!I:I,A:A,CSL_Sonuclari!A:A)*F58,"")</f>
        <v>1052</v>
      </c>
      <c r="Q58">
        <f>IFERROR(AVERAGEIF(CSL_Sonuclari!J:J,A:A,CSL_Sonuclari!A:A)*D58,"")</f>
        <v>735</v>
      </c>
      <c r="R58" s="2">
        <v>57</v>
      </c>
      <c r="S58">
        <f>COUNTIF(CSL_Sonuclari!C:I,$R58)</f>
        <v>35</v>
      </c>
    </row>
    <row r="59" spans="1:19" x14ac:dyDescent="0.25">
      <c r="A59">
        <v>1</v>
      </c>
      <c r="B59">
        <f>COUNTIF(CSL_Sonuclari!C:J,A59)</f>
        <v>38</v>
      </c>
      <c r="C59" s="5">
        <f t="shared" si="4"/>
        <v>2014.4772727272727</v>
      </c>
      <c r="D59">
        <f>COUNTIF(CSL_Sonuclari!J:J,A59)</f>
        <v>1</v>
      </c>
      <c r="E59" s="5">
        <f t="shared" si="5"/>
        <v>351</v>
      </c>
      <c r="F59" s="6">
        <f>COUNTIF(CSL_Sonuclari!I:I,A59)</f>
        <v>3</v>
      </c>
      <c r="G59" s="8">
        <f t="shared" si="6"/>
        <v>638</v>
      </c>
      <c r="H59">
        <f>COUNTIF(CSL_Sonuclari!C:H,A59)</f>
        <v>34</v>
      </c>
      <c r="I59" s="5">
        <f t="shared" si="7"/>
        <v>3534.4545454545455</v>
      </c>
      <c r="J59">
        <f>IFERROR(AVERAGEIF(CSL_Sonuclari!C:C,A:A,CSL_Sonuclari!A:A) * H59,"")</f>
        <v>6490.909090909091</v>
      </c>
      <c r="K59" t="str">
        <f>IFERROR(AVERAGEIF(CSL_Sonuclari!D:D,A:A,CSL_Sonuclari!A:A) * H59,"")</f>
        <v/>
      </c>
      <c r="L59">
        <f>IFERROR(AVERAGEIF(CSL_Sonuclari!E:E,A:A,CSL_Sonuclari!A:A) *H59,"")</f>
        <v>578</v>
      </c>
      <c r="M59" t="str">
        <f>IFERROR(AVERAGEIF(CSL_Sonuclari!F:F,A:A,CSL_Sonuclari!A:A)*H59,"")</f>
        <v/>
      </c>
      <c r="N59" t="str">
        <f>IFERROR(AVERAGEIF(CSL_Sonuclari!G:G,A:A,CSL_Sonuclari!A:A)*H59,"")</f>
        <v/>
      </c>
      <c r="O59" t="str">
        <f>IFERROR(AVERAGEIF(CSL_Sonuclari!H:H,A:A,CSL_Sonuclari!A:A)*H59,"")</f>
        <v/>
      </c>
      <c r="P59">
        <f>IFERROR(AVERAGEIF(CSL_Sonuclari!I:I,A:A,CSL_Sonuclari!A:A)*F59,"")</f>
        <v>638</v>
      </c>
      <c r="Q59">
        <f>IFERROR(AVERAGEIF(CSL_Sonuclari!J:J,A:A,CSL_Sonuclari!A:A)*D59,"")</f>
        <v>351</v>
      </c>
      <c r="R59" s="2">
        <v>58</v>
      </c>
      <c r="S59">
        <f>COUNTIF(CSL_Sonuclari!C:I,$R59)</f>
        <v>34</v>
      </c>
    </row>
    <row r="60" spans="1:19" x14ac:dyDescent="0.25">
      <c r="A60">
        <v>24</v>
      </c>
      <c r="B60">
        <f>COUNTIF(CSL_Sonuclari!C:J,A60)</f>
        <v>38</v>
      </c>
      <c r="C60" s="5">
        <f t="shared" si="4"/>
        <v>4617.7777777777774</v>
      </c>
      <c r="D60">
        <f>COUNTIF(CSL_Sonuclari!J:J,A60)</f>
        <v>5</v>
      </c>
      <c r="E60" s="5">
        <f t="shared" si="5"/>
        <v>1338</v>
      </c>
      <c r="F60" s="6">
        <f>COUNTIF(CSL_Sonuclari!I:I,A60)</f>
        <v>8</v>
      </c>
      <c r="G60" s="8">
        <f t="shared" si="6"/>
        <v>1502</v>
      </c>
      <c r="H60">
        <f>COUNTIF(CSL_Sonuclari!C:H,A60)</f>
        <v>25</v>
      </c>
      <c r="I60" s="5">
        <f t="shared" si="7"/>
        <v>6216.6666666666661</v>
      </c>
      <c r="J60">
        <f>IFERROR(AVERAGEIF(CSL_Sonuclari!C:C,A:A,CSL_Sonuclari!A:A) * H60,"")</f>
        <v>4416.6666666666661</v>
      </c>
      <c r="K60">
        <f>IFERROR(AVERAGEIF(CSL_Sonuclari!D:D,A:A,CSL_Sonuclari!A:A) * H60,"")</f>
        <v>5975</v>
      </c>
      <c r="L60">
        <f>IFERROR(AVERAGEIF(CSL_Sonuclari!E:E,A:A,CSL_Sonuclari!A:A) *H60,"")</f>
        <v>4450</v>
      </c>
      <c r="M60">
        <f>IFERROR(AVERAGEIF(CSL_Sonuclari!F:F,A:A,CSL_Sonuclari!A:A)*H60,"")</f>
        <v>10025</v>
      </c>
      <c r="N60" t="str">
        <f>IFERROR(AVERAGEIF(CSL_Sonuclari!G:G,A:A,CSL_Sonuclari!A:A)*H60,"")</f>
        <v/>
      </c>
      <c r="O60" t="str">
        <f>IFERROR(AVERAGEIF(CSL_Sonuclari!H:H,A:A,CSL_Sonuclari!A:A)*H60,"")</f>
        <v/>
      </c>
      <c r="P60">
        <f>IFERROR(AVERAGEIF(CSL_Sonuclari!I:I,A:A,CSL_Sonuclari!A:A)*F60,"")</f>
        <v>1502</v>
      </c>
      <c r="Q60">
        <f>IFERROR(AVERAGEIF(CSL_Sonuclari!J:J,A:A,CSL_Sonuclari!A:A)*D60,"")</f>
        <v>1338</v>
      </c>
      <c r="R60" s="2">
        <v>59</v>
      </c>
      <c r="S60">
        <f>COUNTIF(CSL_Sonuclari!C:I,$R60)</f>
        <v>28</v>
      </c>
    </row>
    <row r="61" spans="1:19" x14ac:dyDescent="0.25">
      <c r="A61">
        <v>47</v>
      </c>
      <c r="B61">
        <f>COUNTIF(CSL_Sonuclari!C:J,A61)</f>
        <v>38</v>
      </c>
      <c r="C61" s="5">
        <f t="shared" si="4"/>
        <v>4381.3358516483513</v>
      </c>
      <c r="D61">
        <f>COUNTIF(CSL_Sonuclari!J:J,A61)</f>
        <v>3</v>
      </c>
      <c r="E61" s="5">
        <f t="shared" si="5"/>
        <v>923</v>
      </c>
      <c r="F61" s="6">
        <f>COUNTIF(CSL_Sonuclari!I:I,A61)</f>
        <v>5</v>
      </c>
      <c r="G61" s="8">
        <f t="shared" si="6"/>
        <v>1062</v>
      </c>
      <c r="H61">
        <f>COUNTIF(CSL_Sonuclari!C:H,A61)</f>
        <v>30</v>
      </c>
      <c r="I61" s="5">
        <f t="shared" si="7"/>
        <v>5510.947802197802</v>
      </c>
      <c r="J61">
        <f>IFERROR(AVERAGEIF(CSL_Sonuclari!C:C,A:A,CSL_Sonuclari!A:A) * H61,"")</f>
        <v>6960</v>
      </c>
      <c r="K61">
        <f>IFERROR(AVERAGEIF(CSL_Sonuclari!D:D,A:A,CSL_Sonuclari!A:A) * H61,"")</f>
        <v>5122.5</v>
      </c>
      <c r="L61">
        <f>IFERROR(AVERAGEIF(CSL_Sonuclari!E:E,A:A,CSL_Sonuclari!A:A) *H61,"")</f>
        <v>7148.5714285714284</v>
      </c>
      <c r="M61">
        <f>IFERROR(AVERAGEIF(CSL_Sonuclari!F:F,A:A,CSL_Sonuclari!A:A)*H61,"")</f>
        <v>6724.6153846153848</v>
      </c>
      <c r="N61">
        <f>IFERROR(AVERAGEIF(CSL_Sonuclari!G:G,A:A,CSL_Sonuclari!A:A)*H61,"")</f>
        <v>7080</v>
      </c>
      <c r="O61">
        <f>IFERROR(AVERAGEIF(CSL_Sonuclari!H:H,A:A,CSL_Sonuclari!A:A)*H61,"")</f>
        <v>30</v>
      </c>
      <c r="P61">
        <f>IFERROR(AVERAGEIF(CSL_Sonuclari!I:I,A:A,CSL_Sonuclari!A:A)*F61,"")</f>
        <v>1062</v>
      </c>
      <c r="Q61">
        <f>IFERROR(AVERAGEIF(CSL_Sonuclari!J:J,A:A,CSL_Sonuclari!A:A)*D61,"")</f>
        <v>923</v>
      </c>
      <c r="R61" s="2">
        <v>60</v>
      </c>
      <c r="S61">
        <f>COUNTIF(CSL_Sonuclari!C:I,$R61)</f>
        <v>36</v>
      </c>
    </row>
    <row r="62" spans="1:19" x14ac:dyDescent="0.25">
      <c r="A62">
        <v>52</v>
      </c>
      <c r="B62">
        <f>COUNTIF(CSL_Sonuclari!C:J,A62)</f>
        <v>41</v>
      </c>
      <c r="C62" s="5">
        <f t="shared" si="4"/>
        <v>4221.8785714285714</v>
      </c>
      <c r="D62">
        <f>COUNTIF(CSL_Sonuclari!J:J,A62)</f>
        <v>4</v>
      </c>
      <c r="E62" s="5">
        <f t="shared" si="5"/>
        <v>1419</v>
      </c>
      <c r="F62" s="6">
        <f>COUNTIF(CSL_Sonuclari!I:I,A62)</f>
        <v>4</v>
      </c>
      <c r="G62" s="8">
        <f t="shared" si="6"/>
        <v>1023</v>
      </c>
      <c r="H62">
        <f>COUNTIF(CSL_Sonuclari!C:H,A62)</f>
        <v>33</v>
      </c>
      <c r="I62" s="5">
        <f t="shared" si="7"/>
        <v>5422.2300000000005</v>
      </c>
      <c r="J62" t="str">
        <f>IFERROR(AVERAGEIF(CSL_Sonuclari!C:C,A:A,CSL_Sonuclari!A:A) * H62,"")</f>
        <v/>
      </c>
      <c r="K62">
        <f>IFERROR(AVERAGEIF(CSL_Sonuclari!D:D,A:A,CSL_Sonuclari!A:A) * H62,"")</f>
        <v>4636.5</v>
      </c>
      <c r="L62">
        <f>IFERROR(AVERAGEIF(CSL_Sonuclari!E:E,A:A,CSL_Sonuclari!A:A) *H62,"")</f>
        <v>7590</v>
      </c>
      <c r="M62">
        <f>IFERROR(AVERAGEIF(CSL_Sonuclari!F:F,A:A,CSL_Sonuclari!A:A)*H62,"")</f>
        <v>5537.4000000000005</v>
      </c>
      <c r="N62">
        <f>IFERROR(AVERAGEIF(CSL_Sonuclari!G:G,A:A,CSL_Sonuclari!A:A)*H62,"")</f>
        <v>6641.25</v>
      </c>
      <c r="O62">
        <f>IFERROR(AVERAGEIF(CSL_Sonuclari!H:H,A:A,CSL_Sonuclari!A:A)*H62,"")</f>
        <v>2706</v>
      </c>
      <c r="P62">
        <f>IFERROR(AVERAGEIF(CSL_Sonuclari!I:I,A:A,CSL_Sonuclari!A:A)*F62,"")</f>
        <v>1023</v>
      </c>
      <c r="Q62">
        <f>IFERROR(AVERAGEIF(CSL_Sonuclari!J:J,A:A,CSL_Sonuclari!A:A)*D62,"")</f>
        <v>1419</v>
      </c>
      <c r="R62" s="2">
        <v>61</v>
      </c>
      <c r="S62">
        <f>COUNTIF(CSL_Sonuclari!C:I,$R62)</f>
        <v>36</v>
      </c>
    </row>
    <row r="63" spans="1:19" x14ac:dyDescent="0.25">
      <c r="A63">
        <v>72</v>
      </c>
      <c r="B63">
        <f>COUNTIF(CSL_Sonuclari!C:J,A63)</f>
        <v>36</v>
      </c>
      <c r="C63" s="5">
        <f t="shared" si="4"/>
        <v>4353.7773892773894</v>
      </c>
      <c r="D63">
        <f>COUNTIF(CSL_Sonuclari!J:J,A63)</f>
        <v>2</v>
      </c>
      <c r="E63" s="5">
        <f t="shared" si="5"/>
        <v>689</v>
      </c>
      <c r="F63" s="6">
        <f>COUNTIF(CSL_Sonuclari!I:I,A63)</f>
        <v>4</v>
      </c>
      <c r="G63" s="8">
        <f t="shared" si="6"/>
        <v>984</v>
      </c>
      <c r="H63">
        <f>COUNTIF(CSL_Sonuclari!C:H,A63)</f>
        <v>30</v>
      </c>
      <c r="I63" s="5">
        <f t="shared" si="7"/>
        <v>6112.4160839160841</v>
      </c>
      <c r="J63" t="str">
        <f>IFERROR(AVERAGEIF(CSL_Sonuclari!C:C,A:A,CSL_Sonuclari!A:A) * H63,"")</f>
        <v/>
      </c>
      <c r="K63" t="str">
        <f>IFERROR(AVERAGEIF(CSL_Sonuclari!D:D,A:A,CSL_Sonuclari!A:A) * H63,"")</f>
        <v/>
      </c>
      <c r="L63">
        <f>IFERROR(AVERAGEIF(CSL_Sonuclari!E:E,A:A,CSL_Sonuclari!A:A) *H63,"")</f>
        <v>7770</v>
      </c>
      <c r="M63">
        <f>IFERROR(AVERAGEIF(CSL_Sonuclari!F:F,A:A,CSL_Sonuclari!A:A)*H63,"")</f>
        <v>5874</v>
      </c>
      <c r="N63">
        <f>IFERROR(AVERAGEIF(CSL_Sonuclari!G:G,A:A,CSL_Sonuclari!A:A)*H63,"")</f>
        <v>4281.818181818182</v>
      </c>
      <c r="O63">
        <f>IFERROR(AVERAGEIF(CSL_Sonuclari!H:H,A:A,CSL_Sonuclari!A:A)*H63,"")</f>
        <v>6523.8461538461534</v>
      </c>
      <c r="P63">
        <f>IFERROR(AVERAGEIF(CSL_Sonuclari!I:I,A:A,CSL_Sonuclari!A:A)*F63,"")</f>
        <v>984</v>
      </c>
      <c r="Q63">
        <f>IFERROR(AVERAGEIF(CSL_Sonuclari!J:J,A:A,CSL_Sonuclari!A:A)*D63,"")</f>
        <v>689</v>
      </c>
      <c r="R63" s="2">
        <v>62</v>
      </c>
      <c r="S63">
        <f>COUNTIF(CSL_Sonuclari!C:I,$R63)</f>
        <v>36</v>
      </c>
    </row>
    <row r="64" spans="1:19" x14ac:dyDescent="0.25">
      <c r="A64">
        <v>22</v>
      </c>
      <c r="B64">
        <f>COUNTIF(CSL_Sonuclari!C:J,A64)</f>
        <v>36</v>
      </c>
      <c r="C64" s="5">
        <f t="shared" si="4"/>
        <v>4037.5185185185187</v>
      </c>
      <c r="D64">
        <f>COUNTIF(CSL_Sonuclari!J:J,A64)</f>
        <v>2</v>
      </c>
      <c r="E64" s="5">
        <f t="shared" si="5"/>
        <v>558</v>
      </c>
      <c r="F64" s="6">
        <f>COUNTIF(CSL_Sonuclari!I:I,A64)</f>
        <v>2</v>
      </c>
      <c r="G64" s="8">
        <f t="shared" si="6"/>
        <v>140</v>
      </c>
      <c r="H64">
        <f>COUNTIF(CSL_Sonuclari!C:H,A64)</f>
        <v>32</v>
      </c>
      <c r="I64" s="5">
        <f t="shared" si="7"/>
        <v>5881.7777777777783</v>
      </c>
      <c r="J64">
        <f>IFERROR(AVERAGEIF(CSL_Sonuclari!C:C,A:A,CSL_Sonuclari!A:A) * H64,"")</f>
        <v>6064</v>
      </c>
      <c r="K64">
        <f>IFERROR(AVERAGEIF(CSL_Sonuclari!D:D,A:A,CSL_Sonuclari!A:A) * H64,"")</f>
        <v>6972.4444444444443</v>
      </c>
      <c r="L64">
        <f>IFERROR(AVERAGEIF(CSL_Sonuclari!E:E,A:A,CSL_Sonuclari!A:A) *H64,"")</f>
        <v>4698.666666666667</v>
      </c>
      <c r="M64">
        <f>IFERROR(AVERAGEIF(CSL_Sonuclari!F:F,A:A,CSL_Sonuclari!A:A)*H64,"")</f>
        <v>5792</v>
      </c>
      <c r="N64" t="str">
        <f>IFERROR(AVERAGEIF(CSL_Sonuclari!G:G,A:A,CSL_Sonuclari!A:A)*H64,"")</f>
        <v/>
      </c>
      <c r="O64" t="str">
        <f>IFERROR(AVERAGEIF(CSL_Sonuclari!H:H,A:A,CSL_Sonuclari!A:A)*H64,"")</f>
        <v/>
      </c>
      <c r="P64">
        <f>IFERROR(AVERAGEIF(CSL_Sonuclari!I:I,A:A,CSL_Sonuclari!A:A)*F64,"")</f>
        <v>140</v>
      </c>
      <c r="Q64">
        <f>IFERROR(AVERAGEIF(CSL_Sonuclari!J:J,A:A,CSL_Sonuclari!A:A)*D64,"")</f>
        <v>558</v>
      </c>
      <c r="R64" s="2">
        <v>63</v>
      </c>
      <c r="S64">
        <f>COUNTIF(CSL_Sonuclari!C:I,$R64)</f>
        <v>36</v>
      </c>
    </row>
    <row r="65" spans="1:19" x14ac:dyDescent="0.25">
      <c r="A65">
        <v>84</v>
      </c>
      <c r="B65">
        <f>COUNTIF(CSL_Sonuclari!C:J,A65)</f>
        <v>39</v>
      </c>
      <c r="C65" s="5">
        <f t="shared" si="4"/>
        <v>4800.5523809523811</v>
      </c>
      <c r="D65">
        <f>COUNTIF(CSL_Sonuclari!J:J,A65)</f>
        <v>4</v>
      </c>
      <c r="E65" s="5">
        <f t="shared" si="5"/>
        <v>1012</v>
      </c>
      <c r="F65" s="6">
        <f>COUNTIF(CSL_Sonuclari!I:I,A65)</f>
        <v>6</v>
      </c>
      <c r="G65" s="8">
        <f t="shared" si="6"/>
        <v>1180</v>
      </c>
      <c r="H65">
        <f>COUNTIF(CSL_Sonuclari!C:H,A65)</f>
        <v>29</v>
      </c>
      <c r="I65" s="5">
        <f t="shared" si="7"/>
        <v>7270.2539682539682</v>
      </c>
      <c r="J65" t="str">
        <f>IFERROR(AVERAGEIF(CSL_Sonuclari!C:C,A:A,CSL_Sonuclari!A:A) * H65,"")</f>
        <v/>
      </c>
      <c r="K65" t="str">
        <f>IFERROR(AVERAGEIF(CSL_Sonuclari!D:D,A:A,CSL_Sonuclari!A:A) * H65,"")</f>
        <v/>
      </c>
      <c r="L65" t="str">
        <f>IFERROR(AVERAGEIF(CSL_Sonuclari!E:E,A:A,CSL_Sonuclari!A:A) *H65,"")</f>
        <v/>
      </c>
      <c r="M65">
        <f>IFERROR(AVERAGEIF(CSL_Sonuclari!F:F,A:A,CSL_Sonuclari!A:A)*H65,"")</f>
        <v>8961</v>
      </c>
      <c r="N65">
        <f>IFERROR(AVERAGEIF(CSL_Sonuclari!G:G,A:A,CSL_Sonuclari!A:A)*H65,"")</f>
        <v>5638.4285714285706</v>
      </c>
      <c r="O65">
        <f>IFERROR(AVERAGEIF(CSL_Sonuclari!H:H,A:A,CSL_Sonuclari!A:A)*H65,"")</f>
        <v>7211.333333333333</v>
      </c>
      <c r="P65">
        <f>IFERROR(AVERAGEIF(CSL_Sonuclari!I:I,A:A,CSL_Sonuclari!A:A)*F65,"")</f>
        <v>1180</v>
      </c>
      <c r="Q65">
        <f>IFERROR(AVERAGEIF(CSL_Sonuclari!J:J,A:A,CSL_Sonuclari!A:A)*D65,"")</f>
        <v>1012</v>
      </c>
      <c r="R65" s="2">
        <v>64</v>
      </c>
      <c r="S65">
        <f>COUNTIF(CSL_Sonuclari!C:I,$R65)</f>
        <v>38</v>
      </c>
    </row>
    <row r="66" spans="1:19" x14ac:dyDescent="0.25">
      <c r="A66">
        <v>8</v>
      </c>
      <c r="B66">
        <f>COUNTIF(CSL_Sonuclari!C:J,A66)</f>
        <v>38</v>
      </c>
      <c r="C66" s="5">
        <f t="shared" ref="C66:C91" si="8">AVERAGE(J66:Q66)</f>
        <v>5719.1182608695653</v>
      </c>
      <c r="D66">
        <f>COUNTIF(CSL_Sonuclari!J:J,A66)</f>
        <v>2</v>
      </c>
      <c r="E66" s="5">
        <f t="shared" ref="E66:E91" si="9">IF(Q66&lt;&gt;"",Q66,0)</f>
        <v>816</v>
      </c>
      <c r="F66" s="6">
        <f>COUNTIF(CSL_Sonuclari!I:I,A66)</f>
        <v>2</v>
      </c>
      <c r="G66" s="8">
        <f t="shared" ref="G66:G91" si="10">IF(P66&lt;&gt;"",P66,0)</f>
        <v>409</v>
      </c>
      <c r="H66">
        <f>COUNTIF(CSL_Sonuclari!C:H,A66)</f>
        <v>34</v>
      </c>
      <c r="I66" s="5">
        <f t="shared" ref="I66:I91" si="11">AVERAGE(J66:O66)</f>
        <v>9123.5304347826095</v>
      </c>
      <c r="J66">
        <f>IFERROR(AVERAGEIF(CSL_Sonuclari!C:C,A:A,CSL_Sonuclari!A:A) * H66,"")</f>
        <v>7215.391304347826</v>
      </c>
      <c r="K66">
        <f>IFERROR(AVERAGEIF(CSL_Sonuclari!D:D,A:A,CSL_Sonuclari!A:A) * H66,"")</f>
        <v>6521.2000000000007</v>
      </c>
      <c r="L66">
        <f>IFERROR(AVERAGEIF(CSL_Sonuclari!E:E,A:A,CSL_Sonuclari!A:A) *H66,"")</f>
        <v>13634</v>
      </c>
      <c r="M66" t="str">
        <f>IFERROR(AVERAGEIF(CSL_Sonuclari!F:F,A:A,CSL_Sonuclari!A:A)*H66,"")</f>
        <v/>
      </c>
      <c r="N66" t="str">
        <f>IFERROR(AVERAGEIF(CSL_Sonuclari!G:G,A:A,CSL_Sonuclari!A:A)*H66,"")</f>
        <v/>
      </c>
      <c r="O66" t="str">
        <f>IFERROR(AVERAGEIF(CSL_Sonuclari!H:H,A:A,CSL_Sonuclari!A:A)*H66,"")</f>
        <v/>
      </c>
      <c r="P66">
        <f>IFERROR(AVERAGEIF(CSL_Sonuclari!I:I,A:A,CSL_Sonuclari!A:A)*F66,"")</f>
        <v>409</v>
      </c>
      <c r="Q66">
        <f>IFERROR(AVERAGEIF(CSL_Sonuclari!J:J,A:A,CSL_Sonuclari!A:A)*D66,"")</f>
        <v>816</v>
      </c>
      <c r="R66" s="2">
        <v>65</v>
      </c>
      <c r="S66">
        <f>COUNTIF(CSL_Sonuclari!C:I,$R66)</f>
        <v>31</v>
      </c>
    </row>
    <row r="67" spans="1:19" x14ac:dyDescent="0.25">
      <c r="A67">
        <v>69</v>
      </c>
      <c r="B67">
        <f>COUNTIF(CSL_Sonuclari!C:J,A67)</f>
        <v>39</v>
      </c>
      <c r="C67" s="5">
        <f t="shared" si="8"/>
        <v>5406.6423076923083</v>
      </c>
      <c r="D67">
        <f>COUNTIF(CSL_Sonuclari!J:J,A67)</f>
        <v>5</v>
      </c>
      <c r="E67" s="5">
        <f t="shared" si="9"/>
        <v>1610</v>
      </c>
      <c r="F67" s="6">
        <f>COUNTIF(CSL_Sonuclari!I:I,A67)</f>
        <v>1</v>
      </c>
      <c r="G67" s="8">
        <f t="shared" si="10"/>
        <v>210</v>
      </c>
      <c r="H67">
        <f>COUNTIF(CSL_Sonuclari!C:H,A67)</f>
        <v>33</v>
      </c>
      <c r="I67" s="5">
        <f t="shared" si="11"/>
        <v>7654.9634615384621</v>
      </c>
      <c r="J67" t="str">
        <f>IFERROR(AVERAGEIF(CSL_Sonuclari!C:C,A:A,CSL_Sonuclari!A:A) * H67,"")</f>
        <v/>
      </c>
      <c r="K67">
        <f>IFERROR(AVERAGEIF(CSL_Sonuclari!D:D,A:A,CSL_Sonuclari!A:A) * H67,"")</f>
        <v>8118</v>
      </c>
      <c r="L67" t="str">
        <f>IFERROR(AVERAGEIF(CSL_Sonuclari!E:E,A:A,CSL_Sonuclari!A:A) *H67,"")</f>
        <v/>
      </c>
      <c r="M67">
        <f>IFERROR(AVERAGEIF(CSL_Sonuclari!F:F,A:A,CSL_Sonuclari!A:A)*H67,"")</f>
        <v>6002.7</v>
      </c>
      <c r="N67">
        <f>IFERROR(AVERAGEIF(CSL_Sonuclari!G:G,A:A,CSL_Sonuclari!A:A)*H67,"")</f>
        <v>7204.1538461538466</v>
      </c>
      <c r="O67">
        <f>IFERROR(AVERAGEIF(CSL_Sonuclari!H:H,A:A,CSL_Sonuclari!A:A)*H67,"")</f>
        <v>9295</v>
      </c>
      <c r="P67">
        <f>IFERROR(AVERAGEIF(CSL_Sonuclari!I:I,A:A,CSL_Sonuclari!A:A)*F67,"")</f>
        <v>210</v>
      </c>
      <c r="Q67">
        <f>IFERROR(AVERAGEIF(CSL_Sonuclari!J:J,A:A,CSL_Sonuclari!A:A)*D67,"")</f>
        <v>1610</v>
      </c>
      <c r="R67" s="2">
        <v>66</v>
      </c>
      <c r="S67">
        <f>COUNTIF(CSL_Sonuclari!C:I,$R67)</f>
        <v>32</v>
      </c>
    </row>
    <row r="68" spans="1:19" x14ac:dyDescent="0.25">
      <c r="A68">
        <v>25</v>
      </c>
      <c r="B68">
        <f>COUNTIF(CSL_Sonuclari!C:J,A68)</f>
        <v>44</v>
      </c>
      <c r="C68" s="5">
        <f t="shared" si="8"/>
        <v>7215.2857142857147</v>
      </c>
      <c r="D68">
        <f>COUNTIF(CSL_Sonuclari!J:J,A68)</f>
        <v>3</v>
      </c>
      <c r="E68" s="5">
        <f t="shared" si="9"/>
        <v>893</v>
      </c>
      <c r="F68" s="6">
        <f>COUNTIF(CSL_Sonuclari!I:I,A68)</f>
        <v>5</v>
      </c>
      <c r="G68" s="8">
        <f t="shared" si="10"/>
        <v>1449</v>
      </c>
      <c r="H68">
        <f>COUNTIF(CSL_Sonuclari!C:H,A68)</f>
        <v>36</v>
      </c>
      <c r="I68" s="5">
        <f t="shared" si="11"/>
        <v>9633</v>
      </c>
      <c r="J68">
        <f>IFERROR(AVERAGEIF(CSL_Sonuclari!C:C,A:A,CSL_Sonuclari!A:A) * H68,"")</f>
        <v>8912</v>
      </c>
      <c r="K68">
        <f>IFERROR(AVERAGEIF(CSL_Sonuclari!D:D,A:A,CSL_Sonuclari!A:A) * H68,"")</f>
        <v>8280</v>
      </c>
      <c r="L68">
        <f>IFERROR(AVERAGEIF(CSL_Sonuclari!E:E,A:A,CSL_Sonuclari!A:A) *H68,"")</f>
        <v>9436</v>
      </c>
      <c r="M68">
        <f>IFERROR(AVERAGEIF(CSL_Sonuclari!F:F,A:A,CSL_Sonuclari!A:A)*H68,"")</f>
        <v>12429</v>
      </c>
      <c r="N68">
        <f>IFERROR(AVERAGEIF(CSL_Sonuclari!G:G,A:A,CSL_Sonuclari!A:A)*H68,"")</f>
        <v>9108</v>
      </c>
      <c r="O68" t="str">
        <f>IFERROR(AVERAGEIF(CSL_Sonuclari!H:H,A:A,CSL_Sonuclari!A:A)*H68,"")</f>
        <v/>
      </c>
      <c r="P68">
        <f>IFERROR(AVERAGEIF(CSL_Sonuclari!I:I,A:A,CSL_Sonuclari!A:A)*F68,"")</f>
        <v>1449</v>
      </c>
      <c r="Q68">
        <f>IFERROR(AVERAGEIF(CSL_Sonuclari!J:J,A:A,CSL_Sonuclari!A:A)*D68,"")</f>
        <v>893</v>
      </c>
      <c r="R68" s="2">
        <v>67</v>
      </c>
      <c r="S68">
        <f>COUNTIF(CSL_Sonuclari!C:I,$R68)</f>
        <v>37</v>
      </c>
    </row>
    <row r="69" spans="1:19" x14ac:dyDescent="0.25">
      <c r="A69">
        <v>44</v>
      </c>
      <c r="B69">
        <f>COUNTIF(CSL_Sonuclari!C:J,A69)</f>
        <v>38</v>
      </c>
      <c r="C69" s="5">
        <f t="shared" si="8"/>
        <v>3632.3982142857149</v>
      </c>
      <c r="D69">
        <f>COUNTIF(CSL_Sonuclari!J:J,A69)</f>
        <v>3</v>
      </c>
      <c r="E69" s="5">
        <f t="shared" si="9"/>
        <v>834</v>
      </c>
      <c r="F69" s="6">
        <f>COUNTIF(CSL_Sonuclari!I:I,A69)</f>
        <v>1</v>
      </c>
      <c r="G69" s="8">
        <f t="shared" si="10"/>
        <v>224</v>
      </c>
      <c r="H69">
        <f>COUNTIF(CSL_Sonuclari!C:H,A69)</f>
        <v>34</v>
      </c>
      <c r="I69" s="5">
        <f t="shared" si="11"/>
        <v>4666.8642857142868</v>
      </c>
      <c r="J69">
        <f>IFERROR(AVERAGEIF(CSL_Sonuclari!C:C,A:A,CSL_Sonuclari!A:A) * H69,"")</f>
        <v>1258</v>
      </c>
      <c r="K69">
        <f>IFERROR(AVERAGEIF(CSL_Sonuclari!D:D,A:A,CSL_Sonuclari!A:A) * H69,"")</f>
        <v>5851.4</v>
      </c>
      <c r="L69">
        <f>IFERROR(AVERAGEIF(CSL_Sonuclari!E:E,A:A,CSL_Sonuclari!A:A) *H69,"")</f>
        <v>7844.2857142857147</v>
      </c>
      <c r="M69">
        <f>IFERROR(AVERAGEIF(CSL_Sonuclari!F:F,A:A,CSL_Sonuclari!A:A)*H69,"")</f>
        <v>7392.1666666666661</v>
      </c>
      <c r="N69">
        <f>IFERROR(AVERAGEIF(CSL_Sonuclari!G:G,A:A,CSL_Sonuclari!A:A)*H69,"")</f>
        <v>5077.3333333333339</v>
      </c>
      <c r="O69">
        <f>IFERROR(AVERAGEIF(CSL_Sonuclari!H:H,A:A,CSL_Sonuclari!A:A)*H69,"")</f>
        <v>578</v>
      </c>
      <c r="P69">
        <f>IFERROR(AVERAGEIF(CSL_Sonuclari!I:I,A:A,CSL_Sonuclari!A:A)*F69,"")</f>
        <v>224</v>
      </c>
      <c r="Q69">
        <f>IFERROR(AVERAGEIF(CSL_Sonuclari!J:J,A:A,CSL_Sonuclari!A:A)*D69,"")</f>
        <v>834</v>
      </c>
      <c r="R69" s="2">
        <v>68</v>
      </c>
      <c r="S69">
        <f>COUNTIF(CSL_Sonuclari!C:I,$R69)</f>
        <v>32</v>
      </c>
    </row>
    <row r="70" spans="1:19" x14ac:dyDescent="0.25">
      <c r="A70">
        <v>49</v>
      </c>
      <c r="B70">
        <f>COUNTIF(CSL_Sonuclari!C:J,A70)</f>
        <v>36</v>
      </c>
      <c r="C70" s="5">
        <f t="shared" si="8"/>
        <v>4330.3008658008666</v>
      </c>
      <c r="D70">
        <f>COUNTIF(CSL_Sonuclari!J:J,A70)</f>
        <v>3</v>
      </c>
      <c r="E70" s="5">
        <f t="shared" si="9"/>
        <v>737</v>
      </c>
      <c r="F70" s="6">
        <f>COUNTIF(CSL_Sonuclari!I:I,A70)</f>
        <v>8</v>
      </c>
      <c r="G70" s="8">
        <f t="shared" si="10"/>
        <v>1377</v>
      </c>
      <c r="H70">
        <f>COUNTIF(CSL_Sonuclari!C:H,A70)</f>
        <v>25</v>
      </c>
      <c r="I70" s="5">
        <f t="shared" si="11"/>
        <v>5639.6212121212129</v>
      </c>
      <c r="J70" t="str">
        <f>IFERROR(AVERAGEIF(CSL_Sonuclari!C:C,A:A,CSL_Sonuclari!A:A) * H70,"")</f>
        <v/>
      </c>
      <c r="K70">
        <f>IFERROR(AVERAGEIF(CSL_Sonuclari!D:D,A:A,CSL_Sonuclari!A:A) * H70,"")</f>
        <v>5537.5</v>
      </c>
      <c r="L70">
        <f>IFERROR(AVERAGEIF(CSL_Sonuclari!E:E,A:A,CSL_Sonuclari!A:A) *H70,"")</f>
        <v>5352.272727272727</v>
      </c>
      <c r="M70">
        <f>IFERROR(AVERAGEIF(CSL_Sonuclari!F:F,A:A,CSL_Sonuclari!A:A)*H70,"")</f>
        <v>5108.3333333333339</v>
      </c>
      <c r="N70">
        <f>IFERROR(AVERAGEIF(CSL_Sonuclari!G:G,A:A,CSL_Sonuclari!A:A)*H70,"")</f>
        <v>6237.5</v>
      </c>
      <c r="O70">
        <f>IFERROR(AVERAGEIF(CSL_Sonuclari!H:H,A:A,CSL_Sonuclari!A:A)*H70,"")</f>
        <v>5962.5</v>
      </c>
      <c r="P70">
        <f>IFERROR(AVERAGEIF(CSL_Sonuclari!I:I,A:A,CSL_Sonuclari!A:A)*F70,"")</f>
        <v>1377</v>
      </c>
      <c r="Q70">
        <f>IFERROR(AVERAGEIF(CSL_Sonuclari!J:J,A:A,CSL_Sonuclari!A:A)*D70,"")</f>
        <v>737</v>
      </c>
      <c r="R70" s="2">
        <v>69</v>
      </c>
      <c r="S70">
        <f>COUNTIF(CSL_Sonuclari!C:I,$R70)</f>
        <v>34</v>
      </c>
    </row>
    <row r="71" spans="1:19" x14ac:dyDescent="0.25">
      <c r="A71">
        <v>43</v>
      </c>
      <c r="B71">
        <f>COUNTIF(CSL_Sonuclari!C:J,A71)</f>
        <v>37</v>
      </c>
      <c r="C71" s="5">
        <f t="shared" si="8"/>
        <v>4086.5773809523807</v>
      </c>
      <c r="D71">
        <f>COUNTIF(CSL_Sonuclari!J:J,A71)</f>
        <v>1</v>
      </c>
      <c r="E71" s="5">
        <f t="shared" si="9"/>
        <v>427</v>
      </c>
      <c r="F71" s="6">
        <f>COUNTIF(CSL_Sonuclari!I:I,A71)</f>
        <v>6</v>
      </c>
      <c r="G71" s="8">
        <f t="shared" si="10"/>
        <v>1019</v>
      </c>
      <c r="H71">
        <f>COUNTIF(CSL_Sonuclari!C:H,A71)</f>
        <v>30</v>
      </c>
      <c r="I71" s="5">
        <f t="shared" si="11"/>
        <v>5207.769841269841</v>
      </c>
      <c r="J71">
        <f>IFERROR(AVERAGEIF(CSL_Sonuclari!C:C,A:A,CSL_Sonuclari!A:A) * H71,"")</f>
        <v>2160</v>
      </c>
      <c r="K71">
        <f>IFERROR(AVERAGEIF(CSL_Sonuclari!D:D,A:A,CSL_Sonuclari!A:A) * H71,"")</f>
        <v>4654.2857142857138</v>
      </c>
      <c r="L71">
        <f>IFERROR(AVERAGEIF(CSL_Sonuclari!E:E,A:A,CSL_Sonuclari!A:A) *H71,"")</f>
        <v>6594</v>
      </c>
      <c r="M71">
        <f>IFERROR(AVERAGEIF(CSL_Sonuclari!F:F,A:A,CSL_Sonuclari!A:A)*H71,"")</f>
        <v>6573.333333333333</v>
      </c>
      <c r="N71">
        <f>IFERROR(AVERAGEIF(CSL_Sonuclari!G:G,A:A,CSL_Sonuclari!A:A)*H71,"")</f>
        <v>1245</v>
      </c>
      <c r="O71">
        <f>IFERROR(AVERAGEIF(CSL_Sonuclari!H:H,A:A,CSL_Sonuclari!A:A)*H71,"")</f>
        <v>10020</v>
      </c>
      <c r="P71">
        <f>IFERROR(AVERAGEIF(CSL_Sonuclari!I:I,A:A,CSL_Sonuclari!A:A)*F71,"")</f>
        <v>1019</v>
      </c>
      <c r="Q71">
        <f>IFERROR(AVERAGEIF(CSL_Sonuclari!J:J,A:A,CSL_Sonuclari!A:A)*D71,"")</f>
        <v>427</v>
      </c>
      <c r="R71" s="2">
        <v>70</v>
      </c>
      <c r="S71">
        <f>COUNTIF(CSL_Sonuclari!C:I,$R71)</f>
        <v>26</v>
      </c>
    </row>
    <row r="72" spans="1:19" x14ac:dyDescent="0.25">
      <c r="A72">
        <v>83</v>
      </c>
      <c r="B72">
        <f>COUNTIF(CSL_Sonuclari!C:J,A72)</f>
        <v>39</v>
      </c>
      <c r="C72" s="5">
        <f t="shared" si="8"/>
        <v>4181.2673469387755</v>
      </c>
      <c r="D72">
        <f>COUNTIF(CSL_Sonuclari!J:J,A72)</f>
        <v>2</v>
      </c>
      <c r="E72" s="5">
        <f t="shared" si="9"/>
        <v>575</v>
      </c>
      <c r="F72" s="6">
        <f>COUNTIF(CSL_Sonuclari!I:I,A72)</f>
        <v>4</v>
      </c>
      <c r="G72" s="8">
        <f t="shared" si="10"/>
        <v>419</v>
      </c>
      <c r="H72">
        <f>COUNTIF(CSL_Sonuclari!C:H,A72)</f>
        <v>33</v>
      </c>
      <c r="I72" s="5">
        <f t="shared" si="11"/>
        <v>5654.9742857142855</v>
      </c>
      <c r="J72">
        <f>IFERROR(AVERAGEIF(CSL_Sonuclari!C:C,A:A,CSL_Sonuclari!A:A) * H72,"")</f>
        <v>66</v>
      </c>
      <c r="K72" t="str">
        <f>IFERROR(AVERAGEIF(CSL_Sonuclari!D:D,A:A,CSL_Sonuclari!A:A) * H72,"")</f>
        <v/>
      </c>
      <c r="L72">
        <f>IFERROR(AVERAGEIF(CSL_Sonuclari!E:E,A:A,CSL_Sonuclari!A:A) *H72,"")</f>
        <v>9933</v>
      </c>
      <c r="M72">
        <f>IFERROR(AVERAGEIF(CSL_Sonuclari!F:F,A:A,CSL_Sonuclari!A:A)*H72,"")</f>
        <v>4339.5</v>
      </c>
      <c r="N72">
        <f>IFERROR(AVERAGEIF(CSL_Sonuclari!G:G,A:A,CSL_Sonuclari!A:A)*H72,"")</f>
        <v>7415.5714285714284</v>
      </c>
      <c r="O72">
        <f>IFERROR(AVERAGEIF(CSL_Sonuclari!H:H,A:A,CSL_Sonuclari!A:A)*H72,"")</f>
        <v>6520.8</v>
      </c>
      <c r="P72">
        <f>IFERROR(AVERAGEIF(CSL_Sonuclari!I:I,A:A,CSL_Sonuclari!A:A)*F72,"")</f>
        <v>419</v>
      </c>
      <c r="Q72">
        <f>IFERROR(AVERAGEIF(CSL_Sonuclari!J:J,A:A,CSL_Sonuclari!A:A)*D72,"")</f>
        <v>575</v>
      </c>
      <c r="R72" s="2">
        <v>71</v>
      </c>
      <c r="S72">
        <f>COUNTIF(CSL_Sonuclari!C:I,$R72)</f>
        <v>47</v>
      </c>
    </row>
    <row r="73" spans="1:19" x14ac:dyDescent="0.25">
      <c r="A73">
        <v>73</v>
      </c>
      <c r="B73">
        <f>COUNTIF(CSL_Sonuclari!C:J,A73)</f>
        <v>34</v>
      </c>
      <c r="C73" s="5">
        <f t="shared" si="8"/>
        <v>2746.7916666666665</v>
      </c>
      <c r="D73">
        <f>COUNTIF(CSL_Sonuclari!J:J,A73)</f>
        <v>3</v>
      </c>
      <c r="E73" s="5">
        <f t="shared" si="9"/>
        <v>1126</v>
      </c>
      <c r="F73" s="6">
        <f>COUNTIF(CSL_Sonuclari!I:I,A73)</f>
        <v>4</v>
      </c>
      <c r="G73" s="8">
        <f t="shared" si="10"/>
        <v>1128</v>
      </c>
      <c r="H73">
        <f>COUNTIF(CSL_Sonuclari!C:H,A73)</f>
        <v>27</v>
      </c>
      <c r="I73" s="5">
        <f t="shared" si="11"/>
        <v>3556.6875</v>
      </c>
      <c r="J73" t="str">
        <f>IFERROR(AVERAGEIF(CSL_Sonuclari!C:C,A:A,CSL_Sonuclari!A:A) * H73,"")</f>
        <v/>
      </c>
      <c r="K73" t="str">
        <f>IFERROR(AVERAGEIF(CSL_Sonuclari!D:D,A:A,CSL_Sonuclari!A:A) * H73,"")</f>
        <v/>
      </c>
      <c r="L73">
        <f>IFERROR(AVERAGEIF(CSL_Sonuclari!E:E,A:A,CSL_Sonuclari!A:A) *H73,"")</f>
        <v>1944</v>
      </c>
      <c r="M73">
        <f>IFERROR(AVERAGEIF(CSL_Sonuclari!F:F,A:A,CSL_Sonuclari!A:A)*H73,"")</f>
        <v>3627.0000000000005</v>
      </c>
      <c r="N73">
        <f>IFERROR(AVERAGEIF(CSL_Sonuclari!G:G,A:A,CSL_Sonuclari!A:A)*H73,"")</f>
        <v>4515.75</v>
      </c>
      <c r="O73">
        <f>IFERROR(AVERAGEIF(CSL_Sonuclari!H:H,A:A,CSL_Sonuclari!A:A)*H73,"")</f>
        <v>4140</v>
      </c>
      <c r="P73">
        <f>IFERROR(AVERAGEIF(CSL_Sonuclari!I:I,A:A,CSL_Sonuclari!A:A)*F73,"")</f>
        <v>1128</v>
      </c>
      <c r="Q73">
        <f>IFERROR(AVERAGEIF(CSL_Sonuclari!J:J,A:A,CSL_Sonuclari!A:A)*D73,"")</f>
        <v>1126</v>
      </c>
      <c r="R73" s="2">
        <v>72</v>
      </c>
      <c r="S73">
        <f>COUNTIF(CSL_Sonuclari!C:I,$R73)</f>
        <v>34</v>
      </c>
    </row>
    <row r="74" spans="1:19" x14ac:dyDescent="0.25">
      <c r="A74">
        <v>12</v>
      </c>
      <c r="B74">
        <f>COUNTIF(CSL_Sonuclari!C:J,A74)</f>
        <v>40</v>
      </c>
      <c r="C74" s="5">
        <f t="shared" si="8"/>
        <v>5626.713235294118</v>
      </c>
      <c r="D74">
        <f>COUNTIF(CSL_Sonuclari!J:J,A74)</f>
        <v>1</v>
      </c>
      <c r="E74" s="5">
        <f t="shared" si="9"/>
        <v>307</v>
      </c>
      <c r="F74" s="6">
        <f>COUNTIF(CSL_Sonuclari!I:I,A74)</f>
        <v>6</v>
      </c>
      <c r="G74" s="8">
        <f t="shared" si="10"/>
        <v>1535</v>
      </c>
      <c r="H74">
        <f>COUNTIF(CSL_Sonuclari!C:H,A74)</f>
        <v>33</v>
      </c>
      <c r="I74" s="5">
        <f t="shared" si="11"/>
        <v>7979.5698529411766</v>
      </c>
      <c r="J74">
        <f>IFERROR(AVERAGEIF(CSL_Sonuclari!C:C,A:A,CSL_Sonuclari!A:A) * H74,"")</f>
        <v>7405.75</v>
      </c>
      <c r="K74">
        <f>IFERROR(AVERAGEIF(CSL_Sonuclari!D:D,A:A,CSL_Sonuclari!A:A) * H74,"")</f>
        <v>6945.5294117647054</v>
      </c>
      <c r="L74">
        <f>IFERROR(AVERAGEIF(CSL_Sonuclari!E:E,A:A,CSL_Sonuclari!A:A) *H74,"")</f>
        <v>5819</v>
      </c>
      <c r="M74">
        <f>IFERROR(AVERAGEIF(CSL_Sonuclari!F:F,A:A,CSL_Sonuclari!A:A)*H74,"")</f>
        <v>11748</v>
      </c>
      <c r="N74" t="str">
        <f>IFERROR(AVERAGEIF(CSL_Sonuclari!G:G,A:A,CSL_Sonuclari!A:A)*H74,"")</f>
        <v/>
      </c>
      <c r="O74" t="str">
        <f>IFERROR(AVERAGEIF(CSL_Sonuclari!H:H,A:A,CSL_Sonuclari!A:A)*H74,"")</f>
        <v/>
      </c>
      <c r="P74">
        <f>IFERROR(AVERAGEIF(CSL_Sonuclari!I:I,A:A,CSL_Sonuclari!A:A)*F74,"")</f>
        <v>1535</v>
      </c>
      <c r="Q74">
        <f>IFERROR(AVERAGEIF(CSL_Sonuclari!J:J,A:A,CSL_Sonuclari!A:A)*D74,"")</f>
        <v>307</v>
      </c>
      <c r="R74" s="2">
        <v>73</v>
      </c>
      <c r="S74">
        <f>COUNTIF(CSL_Sonuclari!C:I,$R74)</f>
        <v>31</v>
      </c>
    </row>
    <row r="75" spans="1:19" x14ac:dyDescent="0.25">
      <c r="A75">
        <v>53</v>
      </c>
      <c r="B75">
        <f>COUNTIF(CSL_Sonuclari!C:J,A75)</f>
        <v>34</v>
      </c>
      <c r="C75" s="5">
        <f t="shared" si="8"/>
        <v>4272.8374999999996</v>
      </c>
      <c r="D75">
        <f>COUNTIF(CSL_Sonuclari!J:J,A75)</f>
        <v>5</v>
      </c>
      <c r="E75" s="5">
        <f t="shared" si="9"/>
        <v>1551</v>
      </c>
      <c r="F75" s="6">
        <f>COUNTIF(CSL_Sonuclari!I:I,A75)</f>
        <v>2</v>
      </c>
      <c r="G75" s="8">
        <f t="shared" si="10"/>
        <v>211</v>
      </c>
      <c r="H75">
        <f>COUNTIF(CSL_Sonuclari!C:H,A75)</f>
        <v>27</v>
      </c>
      <c r="I75" s="5">
        <f t="shared" si="11"/>
        <v>5403.45</v>
      </c>
      <c r="J75">
        <f>IFERROR(AVERAGEIF(CSL_Sonuclari!C:C,A:A,CSL_Sonuclari!A:A) * H75,"")</f>
        <v>5481</v>
      </c>
      <c r="K75">
        <f>IFERROR(AVERAGEIF(CSL_Sonuclari!D:D,A:A,CSL_Sonuclari!A:A) * H75,"")</f>
        <v>5487.75</v>
      </c>
      <c r="L75">
        <f>IFERROR(AVERAGEIF(CSL_Sonuclari!E:E,A:A,CSL_Sonuclari!A:A) *H75,"")</f>
        <v>5663.25</v>
      </c>
      <c r="M75">
        <f>IFERROR(AVERAGEIF(CSL_Sonuclari!F:F,A:A,CSL_Sonuclari!A:A)*H75,"")</f>
        <v>5416.2</v>
      </c>
      <c r="N75">
        <f>IFERROR(AVERAGEIF(CSL_Sonuclari!G:G,A:A,CSL_Sonuclari!A:A)*H75,"")</f>
        <v>6889.5</v>
      </c>
      <c r="O75">
        <f>IFERROR(AVERAGEIF(CSL_Sonuclari!H:H,A:A,CSL_Sonuclari!A:A)*H75,"")</f>
        <v>3483</v>
      </c>
      <c r="P75">
        <f>IFERROR(AVERAGEIF(CSL_Sonuclari!I:I,A:A,CSL_Sonuclari!A:A)*F75,"")</f>
        <v>211</v>
      </c>
      <c r="Q75">
        <f>IFERROR(AVERAGEIF(CSL_Sonuclari!J:J,A:A,CSL_Sonuclari!A:A)*D75,"")</f>
        <v>1551</v>
      </c>
      <c r="R75" s="2">
        <v>74</v>
      </c>
      <c r="S75">
        <f>COUNTIF(CSL_Sonuclari!C:I,$R75)</f>
        <v>38</v>
      </c>
    </row>
    <row r="76" spans="1:19" x14ac:dyDescent="0.25">
      <c r="A76">
        <v>46</v>
      </c>
      <c r="B76">
        <f>COUNTIF(CSL_Sonuclari!C:J,A76)</f>
        <v>43</v>
      </c>
      <c r="C76" s="5">
        <f t="shared" si="8"/>
        <v>6912.2857142857138</v>
      </c>
      <c r="D76">
        <f>COUNTIF(CSL_Sonuclari!J:J,A76)</f>
        <v>2</v>
      </c>
      <c r="E76" s="5">
        <f t="shared" si="9"/>
        <v>630</v>
      </c>
      <c r="F76" s="6">
        <f>COUNTIF(CSL_Sonuclari!I:I,A76)</f>
        <v>7</v>
      </c>
      <c r="G76" s="8">
        <f t="shared" si="10"/>
        <v>1961.0000000000002</v>
      </c>
      <c r="H76">
        <f>COUNTIF(CSL_Sonuclari!C:H,A76)</f>
        <v>34</v>
      </c>
      <c r="I76" s="5">
        <f t="shared" si="11"/>
        <v>8784.5476190476184</v>
      </c>
      <c r="J76">
        <f>IFERROR(AVERAGEIF(CSL_Sonuclari!C:C,A:A,CSL_Sonuclari!A:A) * H76,"")</f>
        <v>10200</v>
      </c>
      <c r="K76">
        <f>IFERROR(AVERAGEIF(CSL_Sonuclari!D:D,A:A,CSL_Sonuclari!A:A) * H76,"")</f>
        <v>5274.8571428571431</v>
      </c>
      <c r="L76">
        <f>IFERROR(AVERAGEIF(CSL_Sonuclari!E:E,A:A,CSL_Sonuclari!A:A) *H76,"")</f>
        <v>6239</v>
      </c>
      <c r="M76">
        <f>IFERROR(AVERAGEIF(CSL_Sonuclari!F:F,A:A,CSL_Sonuclari!A:A)*H76,"")</f>
        <v>10059.142857142857</v>
      </c>
      <c r="N76">
        <f>IFERROR(AVERAGEIF(CSL_Sonuclari!G:G,A:A,CSL_Sonuclari!A:A)*H76,"")</f>
        <v>9272.2857142857138</v>
      </c>
      <c r="O76">
        <f>IFERROR(AVERAGEIF(CSL_Sonuclari!H:H,A:A,CSL_Sonuclari!A:A)*H76,"")</f>
        <v>11662</v>
      </c>
      <c r="P76">
        <f>IFERROR(AVERAGEIF(CSL_Sonuclari!I:I,A:A,CSL_Sonuclari!A:A)*F76,"")</f>
        <v>1961.0000000000002</v>
      </c>
      <c r="Q76">
        <f>IFERROR(AVERAGEIF(CSL_Sonuclari!J:J,A:A,CSL_Sonuclari!A:A)*D76,"")</f>
        <v>630</v>
      </c>
      <c r="R76" s="2">
        <v>75</v>
      </c>
      <c r="S76">
        <f>COUNTIF(CSL_Sonuclari!C:I,$R76)</f>
        <v>26</v>
      </c>
    </row>
    <row r="77" spans="1:19" x14ac:dyDescent="0.25">
      <c r="A77">
        <v>90</v>
      </c>
      <c r="B77">
        <f>COUNTIF(CSL_Sonuclari!C:J,A77)</f>
        <v>37</v>
      </c>
      <c r="C77" s="5">
        <f t="shared" si="8"/>
        <v>1780.9120000000003</v>
      </c>
      <c r="D77">
        <f>COUNTIF(CSL_Sonuclari!J:J,A77)</f>
        <v>1</v>
      </c>
      <c r="E77" s="5">
        <f t="shared" si="9"/>
        <v>304</v>
      </c>
      <c r="F77" s="6">
        <f>COUNTIF(CSL_Sonuclari!I:I,A77)</f>
        <v>9</v>
      </c>
      <c r="G77" s="8">
        <f t="shared" si="10"/>
        <v>1924</v>
      </c>
      <c r="H77">
        <f>COUNTIF(CSL_Sonuclari!C:H,A77)</f>
        <v>27</v>
      </c>
      <c r="I77" s="5">
        <f t="shared" si="11"/>
        <v>2225.52</v>
      </c>
      <c r="J77">
        <f>IFERROR(AVERAGEIF(CSL_Sonuclari!C:C,A:A,CSL_Sonuclari!A:A) * H77,"")</f>
        <v>486</v>
      </c>
      <c r="K77" t="str">
        <f>IFERROR(AVERAGEIF(CSL_Sonuclari!D:D,A:A,CSL_Sonuclari!A:A) * H77,"")</f>
        <v/>
      </c>
      <c r="L77">
        <f>IFERROR(AVERAGEIF(CSL_Sonuclari!E:E,A:A,CSL_Sonuclari!A:A) *H77,"")</f>
        <v>621</v>
      </c>
      <c r="M77" t="str">
        <f>IFERROR(AVERAGEIF(CSL_Sonuclari!F:F,A:A,CSL_Sonuclari!A:A)*H77,"")</f>
        <v/>
      </c>
      <c r="N77" t="str">
        <f>IFERROR(AVERAGEIF(CSL_Sonuclari!G:G,A:A,CSL_Sonuclari!A:A)*H77,"")</f>
        <v/>
      </c>
      <c r="O77">
        <f>IFERROR(AVERAGEIF(CSL_Sonuclari!H:H,A:A,CSL_Sonuclari!A:A)*H77,"")</f>
        <v>5569.56</v>
      </c>
      <c r="P77">
        <f>IFERROR(AVERAGEIF(CSL_Sonuclari!I:I,A:A,CSL_Sonuclari!A:A)*F77,"")</f>
        <v>1924</v>
      </c>
      <c r="Q77">
        <f>IFERROR(AVERAGEIF(CSL_Sonuclari!J:J,A:A,CSL_Sonuclari!A:A)*D77,"")</f>
        <v>304</v>
      </c>
      <c r="R77" s="2">
        <v>76</v>
      </c>
      <c r="S77">
        <f>COUNTIF(CSL_Sonuclari!C:I,$R77)</f>
        <v>24</v>
      </c>
    </row>
    <row r="78" spans="1:19" x14ac:dyDescent="0.25">
      <c r="A78">
        <v>11</v>
      </c>
      <c r="B78">
        <f>COUNTIF(CSL_Sonuclari!C:J,A78)</f>
        <v>47</v>
      </c>
      <c r="C78" s="5">
        <f t="shared" si="8"/>
        <v>5092.1515406162462</v>
      </c>
      <c r="D78">
        <f>COUNTIF(CSL_Sonuclari!J:J,A78)</f>
        <v>2</v>
      </c>
      <c r="E78" s="5">
        <f t="shared" si="9"/>
        <v>446</v>
      </c>
      <c r="F78" s="6">
        <f>COUNTIF(CSL_Sonuclari!I:I,A78)</f>
        <v>8</v>
      </c>
      <c r="G78" s="8">
        <f t="shared" si="10"/>
        <v>1673</v>
      </c>
      <c r="H78">
        <f>COUNTIF(CSL_Sonuclari!C:H,A78)</f>
        <v>37</v>
      </c>
      <c r="I78" s="5">
        <f t="shared" si="11"/>
        <v>7108.4773109243697</v>
      </c>
      <c r="J78">
        <f>IFERROR(AVERAGEIF(CSL_Sonuclari!C:C,A:A,CSL_Sonuclari!A:A) * H78,"")</f>
        <v>9514.2857142857156</v>
      </c>
      <c r="K78">
        <f>IFERROR(AVERAGEIF(CSL_Sonuclari!D:D,A:A,CSL_Sonuclari!A:A) * H78,"")</f>
        <v>7582.8235294117649</v>
      </c>
      <c r="L78">
        <f>IFERROR(AVERAGEIF(CSL_Sonuclari!E:E,A:A,CSL_Sonuclari!A:A) *H78,"")</f>
        <v>10818.8</v>
      </c>
      <c r="M78" t="str">
        <f>IFERROR(AVERAGEIF(CSL_Sonuclari!F:F,A:A,CSL_Sonuclari!A:A)*H78,"")</f>
        <v/>
      </c>
      <c r="N78" t="str">
        <f>IFERROR(AVERAGEIF(CSL_Sonuclari!G:G,A:A,CSL_Sonuclari!A:A)*H78,"")</f>
        <v/>
      </c>
      <c r="O78">
        <f>IFERROR(AVERAGEIF(CSL_Sonuclari!H:H,A:A,CSL_Sonuclari!A:A)*H78,"")</f>
        <v>518</v>
      </c>
      <c r="P78">
        <f>IFERROR(AVERAGEIF(CSL_Sonuclari!I:I,A:A,CSL_Sonuclari!A:A)*F78,"")</f>
        <v>1673</v>
      </c>
      <c r="Q78">
        <f>IFERROR(AVERAGEIF(CSL_Sonuclari!J:J,A:A,CSL_Sonuclari!A:A)*D78,"")</f>
        <v>446</v>
      </c>
      <c r="R78" s="2">
        <v>77</v>
      </c>
      <c r="S78">
        <f>COUNTIF(CSL_Sonuclari!C:I,$R78)</f>
        <v>37</v>
      </c>
    </row>
    <row r="79" spans="1:19" x14ac:dyDescent="0.25">
      <c r="A79">
        <v>61</v>
      </c>
      <c r="B79">
        <f>COUNTIF(CSL_Sonuclari!C:J,A79)</f>
        <v>39</v>
      </c>
      <c r="C79" s="5">
        <f t="shared" si="8"/>
        <v>5549.4761904761899</v>
      </c>
      <c r="D79">
        <f>COUNTIF(CSL_Sonuclari!J:J,A79)</f>
        <v>3</v>
      </c>
      <c r="E79" s="5">
        <f t="shared" si="9"/>
        <v>933</v>
      </c>
      <c r="F79" s="6">
        <f>COUNTIF(CSL_Sonuclari!I:I,A79)</f>
        <v>4</v>
      </c>
      <c r="G79" s="8">
        <f t="shared" si="10"/>
        <v>732</v>
      </c>
      <c r="H79">
        <f>COUNTIF(CSL_Sonuclari!C:H,A79)</f>
        <v>32</v>
      </c>
      <c r="I79" s="5">
        <f t="shared" si="11"/>
        <v>7436.2666666666655</v>
      </c>
      <c r="J79" t="str">
        <f>IFERROR(AVERAGEIF(CSL_Sonuclari!C:C,A:A,CSL_Sonuclari!A:A) * H79,"")</f>
        <v/>
      </c>
      <c r="K79">
        <f>IFERROR(AVERAGEIF(CSL_Sonuclari!D:D,A:A,CSL_Sonuclari!A:A) * H79,"")</f>
        <v>12416</v>
      </c>
      <c r="L79">
        <f>IFERROR(AVERAGEIF(CSL_Sonuclari!E:E,A:A,CSL_Sonuclari!A:A) *H79,"")</f>
        <v>5460</v>
      </c>
      <c r="M79">
        <f>IFERROR(AVERAGEIF(CSL_Sonuclari!F:F,A:A,CSL_Sonuclari!A:A)*H79,"")</f>
        <v>6677.333333333333</v>
      </c>
      <c r="N79">
        <f>IFERROR(AVERAGEIF(CSL_Sonuclari!G:G,A:A,CSL_Sonuclari!A:A)*H79,"")</f>
        <v>7604</v>
      </c>
      <c r="O79">
        <f>IFERROR(AVERAGEIF(CSL_Sonuclari!H:H,A:A,CSL_Sonuclari!A:A)*H79,"")</f>
        <v>5024</v>
      </c>
      <c r="P79">
        <f>IFERROR(AVERAGEIF(CSL_Sonuclari!I:I,A:A,CSL_Sonuclari!A:A)*F79,"")</f>
        <v>732</v>
      </c>
      <c r="Q79">
        <f>IFERROR(AVERAGEIF(CSL_Sonuclari!J:J,A:A,CSL_Sonuclari!A:A)*D79,"")</f>
        <v>933</v>
      </c>
      <c r="R79" s="2">
        <v>78</v>
      </c>
      <c r="S79">
        <f>COUNTIF(CSL_Sonuclari!C:I,$R79)</f>
        <v>32</v>
      </c>
    </row>
    <row r="80" spans="1:19" x14ac:dyDescent="0.25">
      <c r="A80">
        <v>56</v>
      </c>
      <c r="B80">
        <f>COUNTIF(CSL_Sonuclari!C:J,A80)</f>
        <v>43</v>
      </c>
      <c r="C80" s="5">
        <f t="shared" si="8"/>
        <v>5185.313492063492</v>
      </c>
      <c r="D80">
        <f>COUNTIF(CSL_Sonuclari!J:J,A80)</f>
        <v>5</v>
      </c>
      <c r="E80" s="5">
        <f t="shared" si="9"/>
        <v>1315</v>
      </c>
      <c r="F80" s="6">
        <f>COUNTIF(CSL_Sonuclari!I:I,A80)</f>
        <v>4</v>
      </c>
      <c r="G80" s="8">
        <f t="shared" si="10"/>
        <v>909</v>
      </c>
      <c r="H80">
        <f>COUNTIF(CSL_Sonuclari!C:H,A80)</f>
        <v>34</v>
      </c>
      <c r="I80" s="5">
        <f t="shared" si="11"/>
        <v>6814.6388888888887</v>
      </c>
      <c r="J80" t="str">
        <f>IFERROR(AVERAGEIF(CSL_Sonuclari!C:C,A:A,CSL_Sonuclari!A:A) * H80,"")</f>
        <v/>
      </c>
      <c r="K80">
        <f>IFERROR(AVERAGEIF(CSL_Sonuclari!D:D,A:A,CSL_Sonuclari!A:A) * H80,"")</f>
        <v>8647.3333333333339</v>
      </c>
      <c r="L80">
        <f>IFERROR(AVERAGEIF(CSL_Sonuclari!E:E,A:A,CSL_Sonuclari!A:A) *H80,"")</f>
        <v>6532.25</v>
      </c>
      <c r="M80">
        <f>IFERROR(AVERAGEIF(CSL_Sonuclari!F:F,A:A,CSL_Sonuclari!A:A)*H80,"")</f>
        <v>7869.1111111111113</v>
      </c>
      <c r="N80">
        <f>IFERROR(AVERAGEIF(CSL_Sonuclari!G:G,A:A,CSL_Sonuclari!A:A)*H80,"")</f>
        <v>7760.5</v>
      </c>
      <c r="O80">
        <f>IFERROR(AVERAGEIF(CSL_Sonuclari!H:H,A:A,CSL_Sonuclari!A:A)*H80,"")</f>
        <v>3264</v>
      </c>
      <c r="P80">
        <f>IFERROR(AVERAGEIF(CSL_Sonuclari!I:I,A:A,CSL_Sonuclari!A:A)*F80,"")</f>
        <v>909</v>
      </c>
      <c r="Q80">
        <f>IFERROR(AVERAGEIF(CSL_Sonuclari!J:J,A:A,CSL_Sonuclari!A:A)*D80,"")</f>
        <v>1315</v>
      </c>
      <c r="R80" s="2">
        <v>79</v>
      </c>
      <c r="S80">
        <f>COUNTIF(CSL_Sonuclari!C:I,$R80)</f>
        <v>32</v>
      </c>
    </row>
    <row r="81" spans="1:19" x14ac:dyDescent="0.25">
      <c r="A81">
        <v>15</v>
      </c>
      <c r="B81">
        <f>COUNTIF(CSL_Sonuclari!C:J,A81)</f>
        <v>40</v>
      </c>
      <c r="C81" s="5">
        <f t="shared" si="8"/>
        <v>3902.6342592592591</v>
      </c>
      <c r="D81">
        <f>COUNTIF(CSL_Sonuclari!J:J,A81)</f>
        <v>2</v>
      </c>
      <c r="E81" s="5">
        <f t="shared" si="9"/>
        <v>653</v>
      </c>
      <c r="F81" s="6">
        <f>COUNTIF(CSL_Sonuclari!I:I,A81)</f>
        <v>7</v>
      </c>
      <c r="G81" s="8">
        <f t="shared" si="10"/>
        <v>1601</v>
      </c>
      <c r="H81">
        <f>COUNTIF(CSL_Sonuclari!C:H,A81)</f>
        <v>31</v>
      </c>
      <c r="I81" s="5">
        <f t="shared" si="11"/>
        <v>5290.4513888888887</v>
      </c>
      <c r="J81">
        <f>IFERROR(AVERAGEIF(CSL_Sonuclari!C:C,A:A,CSL_Sonuclari!A:A) * H81,"")</f>
        <v>6057.9166666666661</v>
      </c>
      <c r="K81">
        <f>IFERROR(AVERAGEIF(CSL_Sonuclari!D:D,A:A,CSL_Sonuclari!A:A) * H81,"")</f>
        <v>8108.2222222222217</v>
      </c>
      <c r="L81">
        <f>IFERROR(AVERAGEIF(CSL_Sonuclari!E:E,A:A,CSL_Sonuclari!A:A) *H81,"")</f>
        <v>5600.6666666666661</v>
      </c>
      <c r="M81">
        <f>IFERROR(AVERAGEIF(CSL_Sonuclari!F:F,A:A,CSL_Sonuclari!A:A)*H81,"")</f>
        <v>1395</v>
      </c>
      <c r="N81" t="str">
        <f>IFERROR(AVERAGEIF(CSL_Sonuclari!G:G,A:A,CSL_Sonuclari!A:A)*H81,"")</f>
        <v/>
      </c>
      <c r="O81" t="str">
        <f>IFERROR(AVERAGEIF(CSL_Sonuclari!H:H,A:A,CSL_Sonuclari!A:A)*H81,"")</f>
        <v/>
      </c>
      <c r="P81">
        <f>IFERROR(AVERAGEIF(CSL_Sonuclari!I:I,A:A,CSL_Sonuclari!A:A)*F81,"")</f>
        <v>1601</v>
      </c>
      <c r="Q81">
        <f>IFERROR(AVERAGEIF(CSL_Sonuclari!J:J,A:A,CSL_Sonuclari!A:A)*D81,"")</f>
        <v>653</v>
      </c>
      <c r="R81" s="2">
        <v>80</v>
      </c>
      <c r="S81">
        <f>COUNTIF(CSL_Sonuclari!C:I,$R81)</f>
        <v>32</v>
      </c>
    </row>
    <row r="82" spans="1:19" x14ac:dyDescent="0.25">
      <c r="A82">
        <v>86</v>
      </c>
      <c r="B82">
        <f>COUNTIF(CSL_Sonuclari!C:J,A82)</f>
        <v>43</v>
      </c>
      <c r="C82" s="5">
        <f t="shared" si="8"/>
        <v>4764.2628205128203</v>
      </c>
      <c r="D82">
        <f>COUNTIF(CSL_Sonuclari!J:J,A82)</f>
        <v>2</v>
      </c>
      <c r="E82" s="5">
        <f t="shared" si="9"/>
        <v>646</v>
      </c>
      <c r="F82" s="6">
        <f>COUNTIF(CSL_Sonuclari!I:I,A82)</f>
        <v>9</v>
      </c>
      <c r="G82" s="8">
        <f t="shared" si="10"/>
        <v>1785</v>
      </c>
      <c r="H82">
        <f>COUNTIF(CSL_Sonuclari!C:H,A82)</f>
        <v>32</v>
      </c>
      <c r="I82" s="5">
        <f t="shared" si="11"/>
        <v>8313.0256410256407</v>
      </c>
      <c r="J82" t="str">
        <f>IFERROR(AVERAGEIF(CSL_Sonuclari!C:C,A:A,CSL_Sonuclari!A:A) * H82,"")</f>
        <v/>
      </c>
      <c r="K82" t="str">
        <f>IFERROR(AVERAGEIF(CSL_Sonuclari!D:D,A:A,CSL_Sonuclari!A:A) * H82,"")</f>
        <v/>
      </c>
      <c r="L82" t="str">
        <f>IFERROR(AVERAGEIF(CSL_Sonuclari!E:E,A:A,CSL_Sonuclari!A:A) *H82,"")</f>
        <v/>
      </c>
      <c r="M82" t="str">
        <f>IFERROR(AVERAGEIF(CSL_Sonuclari!F:F,A:A,CSL_Sonuclari!A:A)*H82,"")</f>
        <v/>
      </c>
      <c r="N82">
        <f>IFERROR(AVERAGEIF(CSL_Sonuclari!G:G,A:A,CSL_Sonuclari!A:A)*H82,"")</f>
        <v>8986.6666666666661</v>
      </c>
      <c r="O82">
        <f>IFERROR(AVERAGEIF(CSL_Sonuclari!H:H,A:A,CSL_Sonuclari!A:A)*H82,"")</f>
        <v>7639.3846153846152</v>
      </c>
      <c r="P82">
        <f>IFERROR(AVERAGEIF(CSL_Sonuclari!I:I,A:A,CSL_Sonuclari!A:A)*F82,"")</f>
        <v>1785</v>
      </c>
      <c r="Q82">
        <f>IFERROR(AVERAGEIF(CSL_Sonuclari!J:J,A:A,CSL_Sonuclari!A:A)*D82,"")</f>
        <v>646</v>
      </c>
      <c r="R82" s="2">
        <v>81</v>
      </c>
      <c r="S82">
        <f>COUNTIF(CSL_Sonuclari!C:I,$R82)</f>
        <v>30</v>
      </c>
    </row>
    <row r="83" spans="1:19" x14ac:dyDescent="0.25">
      <c r="A83">
        <v>89</v>
      </c>
      <c r="B83">
        <f>COUNTIF(CSL_Sonuclari!C:J,A83)</f>
        <v>44</v>
      </c>
      <c r="C83" s="5">
        <f t="shared" si="8"/>
        <v>3500.2626262626268</v>
      </c>
      <c r="D83">
        <f>COUNTIF(CSL_Sonuclari!J:J,A83)</f>
        <v>3</v>
      </c>
      <c r="E83" s="5">
        <f t="shared" si="9"/>
        <v>907</v>
      </c>
      <c r="F83" s="6">
        <f>COUNTIF(CSL_Sonuclari!I:I,A83)</f>
        <v>3</v>
      </c>
      <c r="G83" s="8">
        <f t="shared" si="10"/>
        <v>543</v>
      </c>
      <c r="H83">
        <f>COUNTIF(CSL_Sonuclari!C:H,A83)</f>
        <v>38</v>
      </c>
      <c r="I83" s="5">
        <f t="shared" si="11"/>
        <v>4887.8939393939399</v>
      </c>
      <c r="J83" t="str">
        <f>IFERROR(AVERAGEIF(CSL_Sonuclari!C:C,A:A,CSL_Sonuclari!A:A) * H83,"")</f>
        <v/>
      </c>
      <c r="K83" t="str">
        <f>IFERROR(AVERAGEIF(CSL_Sonuclari!D:D,A:A,CSL_Sonuclari!A:A) * H83,"")</f>
        <v/>
      </c>
      <c r="L83">
        <f>IFERROR(AVERAGEIF(CSL_Sonuclari!E:E,A:A,CSL_Sonuclari!A:A) *H83,"")</f>
        <v>456</v>
      </c>
      <c r="M83">
        <f>IFERROR(AVERAGEIF(CSL_Sonuclari!F:F,A:A,CSL_Sonuclari!A:A)*H83,"")</f>
        <v>304</v>
      </c>
      <c r="N83">
        <f>IFERROR(AVERAGEIF(CSL_Sonuclari!G:G,A:A,CSL_Sonuclari!A:A)*H83,"")</f>
        <v>10095.333333333334</v>
      </c>
      <c r="O83">
        <f>IFERROR(AVERAGEIF(CSL_Sonuclari!H:H,A:A,CSL_Sonuclari!A:A)*H83,"")</f>
        <v>8696.242424242424</v>
      </c>
      <c r="P83">
        <f>IFERROR(AVERAGEIF(CSL_Sonuclari!I:I,A:A,CSL_Sonuclari!A:A)*F83,"")</f>
        <v>543</v>
      </c>
      <c r="Q83">
        <f>IFERROR(AVERAGEIF(CSL_Sonuclari!J:J,A:A,CSL_Sonuclari!A:A)*D83,"")</f>
        <v>907</v>
      </c>
      <c r="R83" s="2">
        <v>82</v>
      </c>
      <c r="S83">
        <f>COUNTIF(CSL_Sonuclari!C:I,$R83)</f>
        <v>30</v>
      </c>
    </row>
    <row r="84" spans="1:19" x14ac:dyDescent="0.25">
      <c r="A84">
        <v>88</v>
      </c>
      <c r="B84">
        <f>COUNTIF(CSL_Sonuclari!C:J,A84)</f>
        <v>43</v>
      </c>
      <c r="C84" s="5">
        <f t="shared" si="8"/>
        <v>4489.3451612903227</v>
      </c>
      <c r="D84">
        <f>COUNTIF(CSL_Sonuclari!J:J,A84)</f>
        <v>0</v>
      </c>
      <c r="E84" s="5">
        <f t="shared" si="9"/>
        <v>0</v>
      </c>
      <c r="F84" s="6">
        <f>COUNTIF(CSL_Sonuclari!I:I,A84)</f>
        <v>6</v>
      </c>
      <c r="G84" s="8">
        <f t="shared" si="10"/>
        <v>1400</v>
      </c>
      <c r="H84">
        <f>COUNTIF(CSL_Sonuclari!C:H,A84)</f>
        <v>37</v>
      </c>
      <c r="I84" s="5">
        <f t="shared" si="11"/>
        <v>5519.12688172043</v>
      </c>
      <c r="J84">
        <f>IFERROR(AVERAGEIF(CSL_Sonuclari!C:C,A:A,CSL_Sonuclari!A:A) * H84,"")</f>
        <v>518</v>
      </c>
      <c r="K84" t="str">
        <f>IFERROR(AVERAGEIF(CSL_Sonuclari!D:D,A:A,CSL_Sonuclari!A:A) * H84,"")</f>
        <v/>
      </c>
      <c r="L84" t="str">
        <f>IFERROR(AVERAGEIF(CSL_Sonuclari!E:E,A:A,CSL_Sonuclari!A:A) *H84,"")</f>
        <v/>
      </c>
      <c r="M84" t="str">
        <f>IFERROR(AVERAGEIF(CSL_Sonuclari!F:F,A:A,CSL_Sonuclari!A:A)*H84,"")</f>
        <v/>
      </c>
      <c r="N84">
        <f>IFERROR(AVERAGEIF(CSL_Sonuclari!G:G,A:A,CSL_Sonuclari!A:A)*H84,"")</f>
        <v>7414.8</v>
      </c>
      <c r="O84">
        <f>IFERROR(AVERAGEIF(CSL_Sonuclari!H:H,A:A,CSL_Sonuclari!A:A)*H84,"")</f>
        <v>8624.5806451612898</v>
      </c>
      <c r="P84">
        <f>IFERROR(AVERAGEIF(CSL_Sonuclari!I:I,A:A,CSL_Sonuclari!A:A)*F84,"")</f>
        <v>1400</v>
      </c>
      <c r="Q84" t="str">
        <f>IFERROR(AVERAGEIF(CSL_Sonuclari!J:J,A:A,CSL_Sonuclari!A:A)*D84,"")</f>
        <v/>
      </c>
      <c r="R84" s="2">
        <v>83</v>
      </c>
      <c r="S84">
        <f>COUNTIF(CSL_Sonuclari!C:I,$R84)</f>
        <v>37</v>
      </c>
    </row>
    <row r="85" spans="1:19" x14ac:dyDescent="0.25">
      <c r="A85">
        <v>87</v>
      </c>
      <c r="B85">
        <f>COUNTIF(CSL_Sonuclari!C:J,A85)</f>
        <v>49</v>
      </c>
      <c r="C85" s="5">
        <f t="shared" si="8"/>
        <v>5459.9454022988502</v>
      </c>
      <c r="D85">
        <f>COUNTIF(CSL_Sonuclari!J:J,A85)</f>
        <v>5</v>
      </c>
      <c r="E85" s="5">
        <f t="shared" si="9"/>
        <v>1600</v>
      </c>
      <c r="F85" s="6">
        <f>COUNTIF(CSL_Sonuclari!I:I,A85)</f>
        <v>5</v>
      </c>
      <c r="G85" s="8">
        <f t="shared" si="10"/>
        <v>1220</v>
      </c>
      <c r="H85">
        <f>COUNTIF(CSL_Sonuclari!C:H,A85)</f>
        <v>39</v>
      </c>
      <c r="I85" s="5">
        <f t="shared" si="11"/>
        <v>7484.9181034482754</v>
      </c>
      <c r="J85" t="str">
        <f>IFERROR(AVERAGEIF(CSL_Sonuclari!C:C,A:A,CSL_Sonuclari!A:A) * H85,"")</f>
        <v/>
      </c>
      <c r="K85">
        <f>IFERROR(AVERAGEIF(CSL_Sonuclari!D:D,A:A,CSL_Sonuclari!A:A) * H85,"")</f>
        <v>195</v>
      </c>
      <c r="L85" t="str">
        <f>IFERROR(AVERAGEIF(CSL_Sonuclari!E:E,A:A,CSL_Sonuclari!A:A) *H85,"")</f>
        <v/>
      </c>
      <c r="M85">
        <f>IFERROR(AVERAGEIF(CSL_Sonuclari!F:F,A:A,CSL_Sonuclari!A:A)*H85,"")</f>
        <v>12116</v>
      </c>
      <c r="N85">
        <f>IFERROR(AVERAGEIF(CSL_Sonuclari!G:G,A:A,CSL_Sonuclari!A:A)*H85,"")</f>
        <v>10393.5</v>
      </c>
      <c r="O85">
        <f>IFERROR(AVERAGEIF(CSL_Sonuclari!H:H,A:A,CSL_Sonuclari!A:A)*H85,"")</f>
        <v>7235.1724137931033</v>
      </c>
      <c r="P85">
        <f>IFERROR(AVERAGEIF(CSL_Sonuclari!I:I,A:A,CSL_Sonuclari!A:A)*F85,"")</f>
        <v>1220</v>
      </c>
      <c r="Q85">
        <f>IFERROR(AVERAGEIF(CSL_Sonuclari!J:J,A:A,CSL_Sonuclari!A:A)*D85,"")</f>
        <v>1600</v>
      </c>
      <c r="R85" s="2">
        <v>84</v>
      </c>
      <c r="S85">
        <f>COUNTIF(CSL_Sonuclari!C:I,$R85)</f>
        <v>35</v>
      </c>
    </row>
    <row r="86" spans="1:19" x14ac:dyDescent="0.25">
      <c r="A86">
        <v>13</v>
      </c>
      <c r="B86">
        <f>COUNTIF(CSL_Sonuclari!C:J,A86)</f>
        <v>47</v>
      </c>
      <c r="C86" s="5">
        <f t="shared" si="8"/>
        <v>5054.2941176470586</v>
      </c>
      <c r="D86">
        <f>COUNTIF(CSL_Sonuclari!J:J,A86)</f>
        <v>6</v>
      </c>
      <c r="E86" s="5">
        <f t="shared" si="9"/>
        <v>1895</v>
      </c>
      <c r="F86" s="6">
        <f>COUNTIF(CSL_Sonuclari!I:I,A86)</f>
        <v>6</v>
      </c>
      <c r="G86" s="8">
        <f t="shared" si="10"/>
        <v>1380</v>
      </c>
      <c r="H86">
        <f>COUNTIF(CSL_Sonuclari!C:H,A86)</f>
        <v>35</v>
      </c>
      <c r="I86" s="5">
        <f t="shared" si="11"/>
        <v>7332.1568627450979</v>
      </c>
      <c r="J86">
        <f>IFERROR(AVERAGEIF(CSL_Sonuclari!C:C,A:A,CSL_Sonuclari!A:A) * H86,"")</f>
        <v>7261.4705882352937</v>
      </c>
      <c r="K86">
        <f>IFERROR(AVERAGEIF(CSL_Sonuclari!D:D,A:A,CSL_Sonuclari!A:A) * H86,"")</f>
        <v>8207.5</v>
      </c>
      <c r="L86">
        <f>IFERROR(AVERAGEIF(CSL_Sonuclari!E:E,A:A,CSL_Sonuclari!A:A) *H86,"")</f>
        <v>6527.5</v>
      </c>
      <c r="M86" t="str">
        <f>IFERROR(AVERAGEIF(CSL_Sonuclari!F:F,A:A,CSL_Sonuclari!A:A)*H86,"")</f>
        <v/>
      </c>
      <c r="N86" t="str">
        <f>IFERROR(AVERAGEIF(CSL_Sonuclari!G:G,A:A,CSL_Sonuclari!A:A)*H86,"")</f>
        <v/>
      </c>
      <c r="O86" t="str">
        <f>IFERROR(AVERAGEIF(CSL_Sonuclari!H:H,A:A,CSL_Sonuclari!A:A)*H86,"")</f>
        <v/>
      </c>
      <c r="P86">
        <f>IFERROR(AVERAGEIF(CSL_Sonuclari!I:I,A:A,CSL_Sonuclari!A:A)*F86,"")</f>
        <v>1380</v>
      </c>
      <c r="Q86">
        <f>IFERROR(AVERAGEIF(CSL_Sonuclari!J:J,A:A,CSL_Sonuclari!A:A)*D86,"")</f>
        <v>1895</v>
      </c>
      <c r="R86" s="2">
        <v>85</v>
      </c>
      <c r="S86">
        <f>COUNTIF(CSL_Sonuclari!C:I,$R86)</f>
        <v>31</v>
      </c>
    </row>
    <row r="87" spans="1:19" x14ac:dyDescent="0.25">
      <c r="A87">
        <v>32</v>
      </c>
      <c r="B87">
        <f>COUNTIF(CSL_Sonuclari!C:J,A87)</f>
        <v>40</v>
      </c>
      <c r="C87" s="5">
        <f t="shared" si="8"/>
        <v>5032.443181818182</v>
      </c>
      <c r="D87">
        <f>COUNTIF(CSL_Sonuclari!J:J,A87)</f>
        <v>3</v>
      </c>
      <c r="E87" s="5">
        <f t="shared" si="9"/>
        <v>952</v>
      </c>
      <c r="F87" s="6">
        <f>COUNTIF(CSL_Sonuclari!I:I,A87)</f>
        <v>7</v>
      </c>
      <c r="G87" s="8">
        <f t="shared" si="10"/>
        <v>1379</v>
      </c>
      <c r="H87">
        <f>COUNTIF(CSL_Sonuclari!C:H,A87)</f>
        <v>30</v>
      </c>
      <c r="I87" s="5">
        <f t="shared" si="11"/>
        <v>6321.4242424242429</v>
      </c>
      <c r="J87">
        <f>IFERROR(AVERAGEIF(CSL_Sonuclari!C:C,A:A,CSL_Sonuclari!A:A) * H87,"")</f>
        <v>8640</v>
      </c>
      <c r="K87">
        <f>IFERROR(AVERAGEIF(CSL_Sonuclari!D:D,A:A,CSL_Sonuclari!A:A) * H87,"")</f>
        <v>5390</v>
      </c>
      <c r="L87">
        <f>IFERROR(AVERAGEIF(CSL_Sonuclari!E:E,A:A,CSL_Sonuclari!A:A) *H87,"")</f>
        <v>4944.545454545454</v>
      </c>
      <c r="M87">
        <f>IFERROR(AVERAGEIF(CSL_Sonuclari!F:F,A:A,CSL_Sonuclari!A:A)*H87,"")</f>
        <v>6564</v>
      </c>
      <c r="N87">
        <f>IFERROR(AVERAGEIF(CSL_Sonuclari!G:G,A:A,CSL_Sonuclari!A:A)*H87,"")</f>
        <v>7170</v>
      </c>
      <c r="O87">
        <f>IFERROR(AVERAGEIF(CSL_Sonuclari!H:H,A:A,CSL_Sonuclari!A:A)*H87,"")</f>
        <v>5220</v>
      </c>
      <c r="P87">
        <f>IFERROR(AVERAGEIF(CSL_Sonuclari!I:I,A:A,CSL_Sonuclari!A:A)*F87,"")</f>
        <v>1379</v>
      </c>
      <c r="Q87">
        <f>IFERROR(AVERAGEIF(CSL_Sonuclari!J:J,A:A,CSL_Sonuclari!A:A)*D87,"")</f>
        <v>952</v>
      </c>
      <c r="R87" s="2">
        <v>86</v>
      </c>
      <c r="S87">
        <f>COUNTIF(CSL_Sonuclari!C:I,$R87)</f>
        <v>41</v>
      </c>
    </row>
    <row r="88" spans="1:19" x14ac:dyDescent="0.25">
      <c r="A88">
        <v>5</v>
      </c>
      <c r="B88">
        <f>COUNTIF(CSL_Sonuclari!C:J,A88)</f>
        <v>46</v>
      </c>
      <c r="C88" s="5">
        <f t="shared" si="8"/>
        <v>3193.4444444444443</v>
      </c>
      <c r="D88">
        <f>COUNTIF(CSL_Sonuclari!J:J,A88)</f>
        <v>5</v>
      </c>
      <c r="E88" s="5">
        <f t="shared" si="9"/>
        <v>1378</v>
      </c>
      <c r="F88" s="6">
        <f>COUNTIF(CSL_Sonuclari!I:I,A88)</f>
        <v>6</v>
      </c>
      <c r="G88" s="8">
        <f t="shared" si="10"/>
        <v>1207</v>
      </c>
      <c r="H88">
        <f>COUNTIF(CSL_Sonuclari!C:H,A88)</f>
        <v>35</v>
      </c>
      <c r="I88" s="5">
        <f t="shared" si="11"/>
        <v>4460.7407407407409</v>
      </c>
      <c r="J88">
        <f>IFERROR(AVERAGEIF(CSL_Sonuclari!C:C,A:A,CSL_Sonuclari!A:A) * H88,"")</f>
        <v>8112.2222222222217</v>
      </c>
      <c r="K88">
        <f>IFERROR(AVERAGEIF(CSL_Sonuclari!D:D,A:A,CSL_Sonuclari!A:A) * H88,"")</f>
        <v>4465</v>
      </c>
      <c r="L88" t="str">
        <f>IFERROR(AVERAGEIF(CSL_Sonuclari!E:E,A:A,CSL_Sonuclari!A:A) *H88,"")</f>
        <v/>
      </c>
      <c r="M88" t="str">
        <f>IFERROR(AVERAGEIF(CSL_Sonuclari!F:F,A:A,CSL_Sonuclari!A:A)*H88,"")</f>
        <v/>
      </c>
      <c r="N88" t="str">
        <f>IFERROR(AVERAGEIF(CSL_Sonuclari!G:G,A:A,CSL_Sonuclari!A:A)*H88,"")</f>
        <v/>
      </c>
      <c r="O88">
        <f>IFERROR(AVERAGEIF(CSL_Sonuclari!H:H,A:A,CSL_Sonuclari!A:A)*H88,"")</f>
        <v>805</v>
      </c>
      <c r="P88">
        <f>IFERROR(AVERAGEIF(CSL_Sonuclari!I:I,A:A,CSL_Sonuclari!A:A)*F88,"")</f>
        <v>1207</v>
      </c>
      <c r="Q88">
        <f>IFERROR(AVERAGEIF(CSL_Sonuclari!J:J,A:A,CSL_Sonuclari!A:A)*D88,"")</f>
        <v>1378</v>
      </c>
      <c r="R88" s="2">
        <v>87</v>
      </c>
      <c r="S88">
        <f>COUNTIF(CSL_Sonuclari!C:I,$R88)</f>
        <v>44</v>
      </c>
    </row>
    <row r="89" spans="1:19" x14ac:dyDescent="0.25">
      <c r="A89">
        <v>71</v>
      </c>
      <c r="B89">
        <f>COUNTIF(CSL_Sonuclari!C:J,A89)</f>
        <v>51</v>
      </c>
      <c r="C89" s="5">
        <f t="shared" si="8"/>
        <v>6285.1893424036289</v>
      </c>
      <c r="D89">
        <f>COUNTIF(CSL_Sonuclari!J:J,A89)</f>
        <v>4</v>
      </c>
      <c r="E89" s="5">
        <f t="shared" si="9"/>
        <v>1381</v>
      </c>
      <c r="F89" s="6">
        <f>COUNTIF(CSL_Sonuclari!I:I,A89)</f>
        <v>3</v>
      </c>
      <c r="G89" s="8">
        <f t="shared" si="10"/>
        <v>546</v>
      </c>
      <c r="H89">
        <f>COUNTIF(CSL_Sonuclari!C:H,A89)</f>
        <v>44</v>
      </c>
      <c r="I89" s="5">
        <f t="shared" si="11"/>
        <v>8413.8650793650795</v>
      </c>
      <c r="J89" t="str">
        <f>IFERROR(AVERAGEIF(CSL_Sonuclari!C:C,A:A,CSL_Sonuclari!A:A) * H89,"")</f>
        <v/>
      </c>
      <c r="K89">
        <f>IFERROR(AVERAGEIF(CSL_Sonuclari!D:D,A:A,CSL_Sonuclari!A:A) * H89,"")</f>
        <v>2398</v>
      </c>
      <c r="L89">
        <f>IFERROR(AVERAGEIF(CSL_Sonuclari!E:E,A:A,CSL_Sonuclari!A:A) *H89,"")</f>
        <v>9152</v>
      </c>
      <c r="M89">
        <f>IFERROR(AVERAGEIF(CSL_Sonuclari!F:F,A:A,CSL_Sonuclari!A:A)*H89,"")</f>
        <v>11303.111111111113</v>
      </c>
      <c r="N89">
        <f>IFERROR(AVERAGEIF(CSL_Sonuclari!G:G,A:A,CSL_Sonuclari!A:A)*H89,"")</f>
        <v>9080.5</v>
      </c>
      <c r="O89">
        <f>IFERROR(AVERAGEIF(CSL_Sonuclari!H:H,A:A,CSL_Sonuclari!A:A)*H89,"")</f>
        <v>10135.714285714286</v>
      </c>
      <c r="P89">
        <f>IFERROR(AVERAGEIF(CSL_Sonuclari!I:I,A:A,CSL_Sonuclari!A:A)*F89,"")</f>
        <v>546</v>
      </c>
      <c r="Q89">
        <f>IFERROR(AVERAGEIF(CSL_Sonuclari!J:J,A:A,CSL_Sonuclari!A:A)*D89,"")</f>
        <v>1381</v>
      </c>
      <c r="R89" s="2">
        <v>88</v>
      </c>
      <c r="S89">
        <f>COUNTIF(CSL_Sonuclari!C:I,$R89)</f>
        <v>43</v>
      </c>
    </row>
    <row r="90" spans="1:19" x14ac:dyDescent="0.25">
      <c r="A90">
        <v>18</v>
      </c>
      <c r="B90">
        <f>COUNTIF(CSL_Sonuclari!C:J,A90)</f>
        <v>45</v>
      </c>
      <c r="C90" s="5">
        <f t="shared" si="8"/>
        <v>3854.3147435897436</v>
      </c>
      <c r="D90">
        <f>COUNTIF(CSL_Sonuclari!J:J,A90)</f>
        <v>1</v>
      </c>
      <c r="E90" s="5">
        <f t="shared" si="9"/>
        <v>423</v>
      </c>
      <c r="F90" s="6">
        <f>COUNTIF(CSL_Sonuclari!I:I,A90)</f>
        <v>10</v>
      </c>
      <c r="G90" s="8">
        <f t="shared" si="10"/>
        <v>1683</v>
      </c>
      <c r="H90">
        <f>COUNTIF(CSL_Sonuclari!C:H,A90)</f>
        <v>34</v>
      </c>
      <c r="I90" s="5">
        <f t="shared" si="11"/>
        <v>4788.0863247863244</v>
      </c>
      <c r="J90">
        <f>IFERROR(AVERAGEIF(CSL_Sonuclari!C:C,A:A,CSL_Sonuclari!A:A) * H90,"")</f>
        <v>4621.3846153846162</v>
      </c>
      <c r="K90">
        <f>IFERROR(AVERAGEIF(CSL_Sonuclari!D:D,A:A,CSL_Sonuclari!A:A) * H90,"")</f>
        <v>9191.3333333333321</v>
      </c>
      <c r="L90">
        <f>IFERROR(AVERAGEIF(CSL_Sonuclari!E:E,A:A,CSL_Sonuclari!A:A) *H90,"")</f>
        <v>7214.7999999999993</v>
      </c>
      <c r="M90">
        <f>IFERROR(AVERAGEIF(CSL_Sonuclari!F:F,A:A,CSL_Sonuclari!A:A)*H90,"")</f>
        <v>7055</v>
      </c>
      <c r="N90">
        <f>IFERROR(AVERAGEIF(CSL_Sonuclari!G:G,A:A,CSL_Sonuclari!A:A)*H90,"")</f>
        <v>408</v>
      </c>
      <c r="O90">
        <f>IFERROR(AVERAGEIF(CSL_Sonuclari!H:H,A:A,CSL_Sonuclari!A:A)*H90,"")</f>
        <v>238</v>
      </c>
      <c r="P90">
        <f>IFERROR(AVERAGEIF(CSL_Sonuclari!I:I,A:A,CSL_Sonuclari!A:A)*F90,"")</f>
        <v>1683</v>
      </c>
      <c r="Q90">
        <f>IFERROR(AVERAGEIF(CSL_Sonuclari!J:J,A:A,CSL_Sonuclari!A:A)*D90,"")</f>
        <v>423</v>
      </c>
      <c r="R90" s="2">
        <v>89</v>
      </c>
      <c r="S90">
        <f>COUNTIF(CSL_Sonuclari!C:I,$R90)</f>
        <v>41</v>
      </c>
    </row>
    <row r="91" spans="1:19" x14ac:dyDescent="0.25">
      <c r="A91">
        <v>23</v>
      </c>
      <c r="B91">
        <f>COUNTIF(CSL_Sonuclari!C:J,A91)</f>
        <v>49</v>
      </c>
      <c r="C91" s="5">
        <f t="shared" si="8"/>
        <v>6333.1893939393931</v>
      </c>
      <c r="D91">
        <f>COUNTIF(CSL_Sonuclari!J:J,A91)</f>
        <v>4</v>
      </c>
      <c r="E91" s="5">
        <f t="shared" si="9"/>
        <v>1210</v>
      </c>
      <c r="F91" s="6">
        <f>COUNTIF(CSL_Sonuclari!I:I,A91)</f>
        <v>6</v>
      </c>
      <c r="G91" s="8">
        <f t="shared" si="10"/>
        <v>768</v>
      </c>
      <c r="H91">
        <f>COUNTIF(CSL_Sonuclari!C:H,A91)</f>
        <v>39</v>
      </c>
      <c r="I91" s="5">
        <f t="shared" si="11"/>
        <v>9005.2840909090901</v>
      </c>
      <c r="J91">
        <f>IFERROR(AVERAGEIF(CSL_Sonuclari!C:C,A:A,CSL_Sonuclari!A:A) * H91,"")</f>
        <v>8706</v>
      </c>
      <c r="K91">
        <f>IFERROR(AVERAGEIF(CSL_Sonuclari!D:D,A:A,CSL_Sonuclari!A:A) * H91,"")</f>
        <v>7551</v>
      </c>
      <c r="L91">
        <f>IFERROR(AVERAGEIF(CSL_Sonuclari!E:E,A:A,CSL_Sonuclari!A:A) *H91,"")</f>
        <v>10423.636363636362</v>
      </c>
      <c r="M91">
        <f>IFERROR(AVERAGEIF(CSL_Sonuclari!F:F,A:A,CSL_Sonuclari!A:A)*H91,"")</f>
        <v>9340.5</v>
      </c>
      <c r="N91" t="str">
        <f>IFERROR(AVERAGEIF(CSL_Sonuclari!G:G,A:A,CSL_Sonuclari!A:A)*H91,"")</f>
        <v/>
      </c>
      <c r="O91" t="str">
        <f>IFERROR(AVERAGEIF(CSL_Sonuclari!H:H,A:A,CSL_Sonuclari!A:A)*H91,"")</f>
        <v/>
      </c>
      <c r="P91">
        <f>IFERROR(AVERAGEIF(CSL_Sonuclari!I:I,A:A,CSL_Sonuclari!A:A)*F91,"")</f>
        <v>768</v>
      </c>
      <c r="Q91">
        <f>IFERROR(AVERAGEIF(CSL_Sonuclari!J:J,A:A,CSL_Sonuclari!A:A)*D91,"")</f>
        <v>1210</v>
      </c>
      <c r="R91" s="2">
        <v>90</v>
      </c>
      <c r="S91">
        <f>COUNTIF(CSL_Sonuclari!C:I,$R91)</f>
        <v>36</v>
      </c>
    </row>
    <row r="92" spans="1:19" x14ac:dyDescent="0.25">
      <c r="S92">
        <f>COUNTIF(CSL_Sonuclari!C:I,$R92)</f>
        <v>0</v>
      </c>
    </row>
    <row r="93" spans="1:19" x14ac:dyDescent="0.25">
      <c r="S93">
        <f>COUNTIF(CSL_Sonuclari!C:I,$R93)</f>
        <v>0</v>
      </c>
    </row>
    <row r="94" spans="1:19" x14ac:dyDescent="0.25">
      <c r="S94">
        <f>COUNTIF(CSL_Sonuclari!C:I,$R94)</f>
        <v>0</v>
      </c>
    </row>
    <row r="95" spans="1:19" x14ac:dyDescent="0.25">
      <c r="S95">
        <f>COUNTIF(CSL_Sonuclari!C:I,$R95)</f>
        <v>0</v>
      </c>
    </row>
    <row r="96" spans="1:19" x14ac:dyDescent="0.25">
      <c r="S96">
        <f>COUNTIF(CSL_Sonuclari!C:I,$R96)</f>
        <v>0</v>
      </c>
    </row>
    <row r="97" spans="19:19" x14ac:dyDescent="0.25">
      <c r="S97">
        <f>COUNTIF(CSL_Sonuclari!C:I,$R97)</f>
        <v>0</v>
      </c>
    </row>
    <row r="98" spans="19:19" x14ac:dyDescent="0.25">
      <c r="S98">
        <f>COUNTIF(CSL_Sonuclari!C:I,$R98)</f>
        <v>0</v>
      </c>
    </row>
    <row r="99" spans="19:19" x14ac:dyDescent="0.25">
      <c r="S99">
        <f>COUNTIF(CSL_Sonuclari!C:I,$R99)</f>
        <v>0</v>
      </c>
    </row>
    <row r="100" spans="19:19" x14ac:dyDescent="0.25">
      <c r="S100">
        <f>COUNTIF(CSL_Sonuclari!C:I,$R100)</f>
        <v>0</v>
      </c>
    </row>
    <row r="101" spans="19:19" x14ac:dyDescent="0.25">
      <c r="S101">
        <f>COUNTIF(CSL_Sonuclari!C:I,$R101)</f>
        <v>0</v>
      </c>
    </row>
    <row r="102" spans="19:19" x14ac:dyDescent="0.25">
      <c r="S102">
        <f>COUNTIF(CSL_Sonuclari!C:I,$R102)</f>
        <v>0</v>
      </c>
    </row>
    <row r="103" spans="19:19" x14ac:dyDescent="0.25">
      <c r="S103">
        <f>COUNTIF(CSL_Sonuclari!C:I,$R103)</f>
        <v>0</v>
      </c>
    </row>
    <row r="104" spans="19:19" x14ac:dyDescent="0.25">
      <c r="S104">
        <f>COUNTIF(CSL_Sonuclari!C:I,$R104)</f>
        <v>0</v>
      </c>
    </row>
    <row r="105" spans="19:19" x14ac:dyDescent="0.25">
      <c r="S105">
        <f>COUNTIF(CSL_Sonuclari!C:I,$R105)</f>
        <v>0</v>
      </c>
    </row>
    <row r="106" spans="19:19" x14ac:dyDescent="0.25">
      <c r="S106">
        <f>COUNTIF(CSL_Sonuclari!C:I,$R106)</f>
        <v>0</v>
      </c>
    </row>
    <row r="107" spans="19:19" x14ac:dyDescent="0.25">
      <c r="S107">
        <f>COUNTIF(CSL_Sonuclari!C:I,$R107)</f>
        <v>0</v>
      </c>
    </row>
    <row r="108" spans="19:19" x14ac:dyDescent="0.25">
      <c r="S108">
        <f>COUNTIF(CSL_Sonuclari!C:I,$R108)</f>
        <v>0</v>
      </c>
    </row>
    <row r="109" spans="19:19" x14ac:dyDescent="0.25">
      <c r="S109">
        <f>COUNTIF(CSL_Sonuclari!C:I,$R109)</f>
        <v>0</v>
      </c>
    </row>
    <row r="110" spans="19:19" x14ac:dyDescent="0.25">
      <c r="S110">
        <f>COUNTIF(CSL_Sonuclari!C:I,$R110)</f>
        <v>0</v>
      </c>
    </row>
    <row r="111" spans="19:19" x14ac:dyDescent="0.25">
      <c r="S111">
        <f>COUNTIF(CSL_Sonuclari!C:I,$R111)</f>
        <v>0</v>
      </c>
    </row>
    <row r="112" spans="19:19" x14ac:dyDescent="0.25">
      <c r="S112">
        <f>COUNTIF(CSL_Sonuclari!C:I,$R112)</f>
        <v>0</v>
      </c>
    </row>
    <row r="113" spans="19:19" x14ac:dyDescent="0.25">
      <c r="S113">
        <f>COUNTIF(CSL_Sonuclari!C:I,$R113)</f>
        <v>0</v>
      </c>
    </row>
    <row r="114" spans="19:19" x14ac:dyDescent="0.25">
      <c r="S114">
        <f>COUNTIF(CSL_Sonuclari!C:I,$R114)</f>
        <v>0</v>
      </c>
    </row>
    <row r="115" spans="19:19" x14ac:dyDescent="0.25">
      <c r="S115">
        <f>COUNTIF(CSL_Sonuclari!C:I,$R115)</f>
        <v>0</v>
      </c>
    </row>
    <row r="116" spans="19:19" x14ac:dyDescent="0.25">
      <c r="S116">
        <f>COUNTIF(CSL_Sonuclari!C:I,$R116)</f>
        <v>0</v>
      </c>
    </row>
    <row r="117" spans="19:19" x14ac:dyDescent="0.25">
      <c r="S117">
        <f>COUNTIF(CSL_Sonuclari!C:I,$R117)</f>
        <v>0</v>
      </c>
    </row>
    <row r="118" spans="19:19" x14ac:dyDescent="0.25">
      <c r="S118">
        <f>COUNTIF(CSL_Sonuclari!C:I,$R118)</f>
        <v>0</v>
      </c>
    </row>
    <row r="119" spans="19:19" x14ac:dyDescent="0.25">
      <c r="S119">
        <f>COUNTIF(CSL_Sonuclari!C:I,$R119)</f>
        <v>0</v>
      </c>
    </row>
    <row r="120" spans="19:19" x14ac:dyDescent="0.25">
      <c r="S120">
        <f>COUNTIF(CSL_Sonuclari!C:I,$R120)</f>
        <v>0</v>
      </c>
    </row>
    <row r="121" spans="19:19" x14ac:dyDescent="0.25">
      <c r="S121">
        <f>COUNTIF(CSL_Sonuclari!C:I,$R121)</f>
        <v>0</v>
      </c>
    </row>
    <row r="122" spans="19:19" x14ac:dyDescent="0.25">
      <c r="S122">
        <f>COUNTIF(CSL_Sonuclari!C:I,$R122)</f>
        <v>0</v>
      </c>
    </row>
    <row r="123" spans="19:19" x14ac:dyDescent="0.25">
      <c r="S123">
        <f>COUNTIF(CSL_Sonuclari!C:I,$R123)</f>
        <v>0</v>
      </c>
    </row>
    <row r="124" spans="19:19" x14ac:dyDescent="0.25">
      <c r="S124">
        <f>COUNTIF(CSL_Sonuclari!C:I,$R124)</f>
        <v>0</v>
      </c>
    </row>
    <row r="125" spans="19:19" x14ac:dyDescent="0.25">
      <c r="S125">
        <f>COUNTIF(CSL_Sonuclari!C:I,$R125)</f>
        <v>0</v>
      </c>
    </row>
    <row r="126" spans="19:19" x14ac:dyDescent="0.25">
      <c r="S126">
        <f>COUNTIF(CSL_Sonuclari!C:I,$R126)</f>
        <v>0</v>
      </c>
    </row>
    <row r="127" spans="19:19" x14ac:dyDescent="0.25">
      <c r="S127">
        <f>COUNTIF(CSL_Sonuclari!C:I,$R127)</f>
        <v>0</v>
      </c>
    </row>
    <row r="128" spans="19:19" x14ac:dyDescent="0.25">
      <c r="S128">
        <f>COUNTIF(CSL_Sonuclari!C:I,$R128)</f>
        <v>0</v>
      </c>
    </row>
    <row r="129" spans="19:19" x14ac:dyDescent="0.25">
      <c r="S129">
        <f>COUNTIF(CSL_Sonuclari!C:I,$R129)</f>
        <v>0</v>
      </c>
    </row>
    <row r="130" spans="19:19" x14ac:dyDescent="0.25">
      <c r="S130">
        <f>COUNTIF(CSL_Sonuclari!C:I,$R130)</f>
        <v>0</v>
      </c>
    </row>
    <row r="131" spans="19:19" x14ac:dyDescent="0.25">
      <c r="S131">
        <f>COUNTIF(CSL_Sonuclari!C:I,$R131)</f>
        <v>0</v>
      </c>
    </row>
    <row r="132" spans="19:19" x14ac:dyDescent="0.25">
      <c r="S132">
        <f>COUNTIF(CSL_Sonuclari!C:I,$R132)</f>
        <v>0</v>
      </c>
    </row>
    <row r="133" spans="19:19" x14ac:dyDescent="0.25">
      <c r="S133">
        <f>COUNTIF(CSL_Sonuclari!C:I,$R133)</f>
        <v>0</v>
      </c>
    </row>
    <row r="134" spans="19:19" x14ac:dyDescent="0.25">
      <c r="S134">
        <f>COUNTIF(CSL_Sonuclari!C:I,$R134)</f>
        <v>0</v>
      </c>
    </row>
    <row r="135" spans="19:19" x14ac:dyDescent="0.25">
      <c r="S135">
        <f>COUNTIF(CSL_Sonuclari!C:I,$R135)</f>
        <v>0</v>
      </c>
    </row>
    <row r="136" spans="19:19" x14ac:dyDescent="0.25">
      <c r="S136">
        <f>COUNTIF(CSL_Sonuclari!C:I,$R136)</f>
        <v>0</v>
      </c>
    </row>
    <row r="137" spans="19:19" x14ac:dyDescent="0.25">
      <c r="S137">
        <f>COUNTIF(CSL_Sonuclari!C:I,$R137)</f>
        <v>0</v>
      </c>
    </row>
    <row r="138" spans="19:19" x14ac:dyDescent="0.25">
      <c r="S138">
        <f>COUNTIF(CSL_Sonuclari!C:I,$R138)</f>
        <v>0</v>
      </c>
    </row>
    <row r="139" spans="19:19" x14ac:dyDescent="0.25">
      <c r="S139">
        <f>COUNTIF(CSL_Sonuclari!C:I,$R139)</f>
        <v>0</v>
      </c>
    </row>
    <row r="140" spans="19:19" x14ac:dyDescent="0.25">
      <c r="S140">
        <f>COUNTIF(CSL_Sonuclari!C:I,$R140)</f>
        <v>0</v>
      </c>
    </row>
    <row r="141" spans="19:19" x14ac:dyDescent="0.25">
      <c r="S141">
        <f>COUNTIF(CSL_Sonuclari!C:I,$R141)</f>
        <v>0</v>
      </c>
    </row>
    <row r="142" spans="19:19" x14ac:dyDescent="0.25">
      <c r="S142">
        <f>COUNTIF(CSL_Sonuclari!C:I,$R142)</f>
        <v>0</v>
      </c>
    </row>
    <row r="143" spans="19:19" x14ac:dyDescent="0.25">
      <c r="S143">
        <f>COUNTIF(CSL_Sonuclari!C:I,$R143)</f>
        <v>0</v>
      </c>
    </row>
    <row r="144" spans="19:19" x14ac:dyDescent="0.25">
      <c r="S144">
        <f>COUNTIF(CSL_Sonuclari!C:I,$R144)</f>
        <v>0</v>
      </c>
    </row>
    <row r="145" spans="19:19" x14ac:dyDescent="0.25">
      <c r="S145">
        <f>COUNTIF(CSL_Sonuclari!C:I,$R145)</f>
        <v>0</v>
      </c>
    </row>
    <row r="146" spans="19:19" x14ac:dyDescent="0.25">
      <c r="S146">
        <f>COUNTIF(CSL_Sonuclari!C:I,$R146)</f>
        <v>0</v>
      </c>
    </row>
    <row r="147" spans="19:19" x14ac:dyDescent="0.25">
      <c r="S147">
        <f>COUNTIF(CSL_Sonuclari!C:I,$R147)</f>
        <v>0</v>
      </c>
    </row>
    <row r="148" spans="19:19" x14ac:dyDescent="0.25">
      <c r="S148">
        <f>COUNTIF(CSL_Sonuclari!C:I,$R148)</f>
        <v>0</v>
      </c>
    </row>
    <row r="149" spans="19:19" x14ac:dyDescent="0.25">
      <c r="S149">
        <f>COUNTIF(CSL_Sonuclari!C:I,$R149)</f>
        <v>0</v>
      </c>
    </row>
    <row r="150" spans="19:19" x14ac:dyDescent="0.25">
      <c r="S150">
        <f>COUNTIF(CSL_Sonuclari!C:I,$R150)</f>
        <v>0</v>
      </c>
    </row>
    <row r="151" spans="19:19" x14ac:dyDescent="0.25">
      <c r="S151">
        <f>COUNTIF(CSL_Sonuclari!C:I,$R151)</f>
        <v>0</v>
      </c>
    </row>
    <row r="152" spans="19:19" x14ac:dyDescent="0.25">
      <c r="S152">
        <f>COUNTIF(CSL_Sonuclari!C:I,$R152)</f>
        <v>0</v>
      </c>
    </row>
    <row r="153" spans="19:19" x14ac:dyDescent="0.25">
      <c r="S153">
        <f>COUNTIF(CSL_Sonuclari!C:I,$R153)</f>
        <v>0</v>
      </c>
    </row>
    <row r="154" spans="19:19" x14ac:dyDescent="0.25">
      <c r="S154">
        <f>COUNTIF(CSL_Sonuclari!C:I,$R154)</f>
        <v>0</v>
      </c>
    </row>
    <row r="155" spans="19:19" x14ac:dyDescent="0.25">
      <c r="S155">
        <f>COUNTIF(CSL_Sonuclari!C:I,$R155)</f>
        <v>0</v>
      </c>
    </row>
    <row r="156" spans="19:19" x14ac:dyDescent="0.25">
      <c r="S156">
        <f>COUNTIF(CSL_Sonuclari!C:I,$R156)</f>
        <v>0</v>
      </c>
    </row>
    <row r="157" spans="19:19" x14ac:dyDescent="0.25">
      <c r="S157">
        <f>COUNTIF(CSL_Sonuclari!C:I,$R157)</f>
        <v>0</v>
      </c>
    </row>
    <row r="158" spans="19:19" x14ac:dyDescent="0.25">
      <c r="S158">
        <f>COUNTIF(CSL_Sonuclari!C:I,$R158)</f>
        <v>0</v>
      </c>
    </row>
    <row r="159" spans="19:19" x14ac:dyDescent="0.25">
      <c r="S159">
        <f>COUNTIF(CSL_Sonuclari!C:I,$R159)</f>
        <v>0</v>
      </c>
    </row>
    <row r="160" spans="19:19" x14ac:dyDescent="0.25">
      <c r="S160">
        <f>COUNTIF(CSL_Sonuclari!C:I,$R160)</f>
        <v>0</v>
      </c>
    </row>
    <row r="161" spans="19:19" x14ac:dyDescent="0.25">
      <c r="S161">
        <f>COUNTIF(CSL_Sonuclari!C:I,$R161)</f>
        <v>0</v>
      </c>
    </row>
    <row r="162" spans="19:19" x14ac:dyDescent="0.25">
      <c r="S162">
        <f>COUNTIF(CSL_Sonuclari!C:I,$R162)</f>
        <v>0</v>
      </c>
    </row>
    <row r="163" spans="19:19" x14ac:dyDescent="0.25">
      <c r="S163">
        <f>COUNTIF(CSL_Sonuclari!C:I,$R163)</f>
        <v>0</v>
      </c>
    </row>
    <row r="164" spans="19:19" x14ac:dyDescent="0.25">
      <c r="S164">
        <f>COUNTIF(CSL_Sonuclari!C:I,$R164)</f>
        <v>0</v>
      </c>
    </row>
    <row r="165" spans="19:19" x14ac:dyDescent="0.25">
      <c r="S165">
        <f>COUNTIF(CSL_Sonuclari!C:I,$R165)</f>
        <v>0</v>
      </c>
    </row>
    <row r="166" spans="19:19" x14ac:dyDescent="0.25">
      <c r="S166">
        <f>COUNTIF(CSL_Sonuclari!C:I,$R166)</f>
        <v>0</v>
      </c>
    </row>
    <row r="167" spans="19:19" x14ac:dyDescent="0.25">
      <c r="S167">
        <f>COUNTIF(CSL_Sonuclari!C:I,$R167)</f>
        <v>0</v>
      </c>
    </row>
    <row r="168" spans="19:19" x14ac:dyDescent="0.25">
      <c r="S168">
        <f>COUNTIF(CSL_Sonuclari!C:I,$R168)</f>
        <v>0</v>
      </c>
    </row>
    <row r="169" spans="19:19" x14ac:dyDescent="0.25">
      <c r="S169">
        <f>COUNTIF(CSL_Sonuclari!C:I,$R169)</f>
        <v>0</v>
      </c>
    </row>
    <row r="170" spans="19:19" x14ac:dyDescent="0.25">
      <c r="S170">
        <f>COUNTIF(CSL_Sonuclari!C:I,$R170)</f>
        <v>0</v>
      </c>
    </row>
    <row r="171" spans="19:19" x14ac:dyDescent="0.25">
      <c r="S171">
        <f>COUNTIF(CSL_Sonuclari!C:I,$R171)</f>
        <v>0</v>
      </c>
    </row>
    <row r="172" spans="19:19" x14ac:dyDescent="0.25">
      <c r="S172">
        <f>COUNTIF(CSL_Sonuclari!C:I,$R172)</f>
        <v>0</v>
      </c>
    </row>
    <row r="173" spans="19:19" x14ac:dyDescent="0.25">
      <c r="S173">
        <f>COUNTIF(CSL_Sonuclari!C:I,$R173)</f>
        <v>0</v>
      </c>
    </row>
    <row r="174" spans="19:19" x14ac:dyDescent="0.25">
      <c r="S174">
        <f>COUNTIF(CSL_Sonuclari!C:I,$R174)</f>
        <v>0</v>
      </c>
    </row>
    <row r="175" spans="19:19" x14ac:dyDescent="0.25">
      <c r="S175">
        <f>COUNTIF(CSL_Sonuclari!C:I,$R175)</f>
        <v>0</v>
      </c>
    </row>
    <row r="176" spans="19:19" x14ac:dyDescent="0.25">
      <c r="S176">
        <f>COUNTIF(CSL_Sonuclari!C:I,$R176)</f>
        <v>0</v>
      </c>
    </row>
    <row r="177" spans="19:19" x14ac:dyDescent="0.25">
      <c r="S177">
        <f>COUNTIF(CSL_Sonuclari!C:I,$R177)</f>
        <v>0</v>
      </c>
    </row>
    <row r="178" spans="19:19" x14ac:dyDescent="0.25">
      <c r="S178">
        <f>COUNTIF(CSL_Sonuclari!C:I,$R178)</f>
        <v>0</v>
      </c>
    </row>
    <row r="179" spans="19:19" x14ac:dyDescent="0.25">
      <c r="S179">
        <f>COUNTIF(CSL_Sonuclari!C:I,$R179)</f>
        <v>0</v>
      </c>
    </row>
    <row r="180" spans="19:19" x14ac:dyDescent="0.25">
      <c r="S180">
        <f>COUNTIF(CSL_Sonuclari!C:I,$R180)</f>
        <v>0</v>
      </c>
    </row>
    <row r="181" spans="19:19" x14ac:dyDescent="0.25">
      <c r="S181">
        <f>COUNTIF(CSL_Sonuclari!C:I,$R181)</f>
        <v>0</v>
      </c>
    </row>
    <row r="182" spans="19:19" x14ac:dyDescent="0.25">
      <c r="S182">
        <f>COUNTIF(CSL_Sonuclari!C:I,$R182)</f>
        <v>0</v>
      </c>
    </row>
    <row r="183" spans="19:19" x14ac:dyDescent="0.25">
      <c r="S183">
        <f>COUNTIF(CSL_Sonuclari!C:I,$R183)</f>
        <v>0</v>
      </c>
    </row>
    <row r="184" spans="19:19" x14ac:dyDescent="0.25">
      <c r="S184">
        <f>COUNTIF(CSL_Sonuclari!C:I,$R184)</f>
        <v>0</v>
      </c>
    </row>
    <row r="185" spans="19:19" x14ac:dyDescent="0.25">
      <c r="S185">
        <f>COUNTIF(CSL_Sonuclari!C:I,$R185)</f>
        <v>0</v>
      </c>
    </row>
    <row r="186" spans="19:19" x14ac:dyDescent="0.25">
      <c r="S186">
        <f>COUNTIF(CSL_Sonuclari!C:I,$R186)</f>
        <v>0</v>
      </c>
    </row>
    <row r="187" spans="19:19" x14ac:dyDescent="0.25">
      <c r="S187">
        <f>COUNTIF(CSL_Sonuclari!C:I,$R187)</f>
        <v>0</v>
      </c>
    </row>
    <row r="188" spans="19:19" x14ac:dyDescent="0.25">
      <c r="S188">
        <f>COUNTIF(CSL_Sonuclari!C:I,$R188)</f>
        <v>0</v>
      </c>
    </row>
    <row r="189" spans="19:19" x14ac:dyDescent="0.25">
      <c r="S189">
        <f>COUNTIF(CSL_Sonuclari!C:I,$R189)</f>
        <v>0</v>
      </c>
    </row>
    <row r="190" spans="19:19" x14ac:dyDescent="0.25">
      <c r="S190">
        <f>COUNTIF(CSL_Sonuclari!C:I,$R190)</f>
        <v>0</v>
      </c>
    </row>
    <row r="191" spans="19:19" x14ac:dyDescent="0.25">
      <c r="S191">
        <f>COUNTIF(CSL_Sonuclari!C:I,$R191)</f>
        <v>0</v>
      </c>
    </row>
    <row r="192" spans="19:19" x14ac:dyDescent="0.25">
      <c r="S192">
        <f>COUNTIF(CSL_Sonuclari!C:I,$R192)</f>
        <v>0</v>
      </c>
    </row>
    <row r="193" spans="19:19" x14ac:dyDescent="0.25">
      <c r="S193">
        <f>COUNTIF(CSL_Sonuclari!C:I,$R193)</f>
        <v>0</v>
      </c>
    </row>
    <row r="194" spans="19:19" x14ac:dyDescent="0.25">
      <c r="S194">
        <f>COUNTIF(CSL_Sonuclari!C:I,$R194)</f>
        <v>0</v>
      </c>
    </row>
    <row r="195" spans="19:19" x14ac:dyDescent="0.25">
      <c r="S195">
        <f>COUNTIF(CSL_Sonuclari!C:I,$R195)</f>
        <v>0</v>
      </c>
    </row>
    <row r="196" spans="19:19" x14ac:dyDescent="0.25">
      <c r="S196">
        <f>COUNTIF(CSL_Sonuclari!C:I,$R196)</f>
        <v>0</v>
      </c>
    </row>
    <row r="197" spans="19:19" x14ac:dyDescent="0.25">
      <c r="S197">
        <f>COUNTIF(CSL_Sonuclari!C:I,$R197)</f>
        <v>0</v>
      </c>
    </row>
    <row r="198" spans="19:19" x14ac:dyDescent="0.25">
      <c r="S198">
        <f>COUNTIF(CSL_Sonuclari!C:I,$R198)</f>
        <v>0</v>
      </c>
    </row>
    <row r="199" spans="19:19" x14ac:dyDescent="0.25">
      <c r="S199">
        <f>COUNTIF(CSL_Sonuclari!C:I,$R199)</f>
        <v>0</v>
      </c>
    </row>
    <row r="200" spans="19:19" x14ac:dyDescent="0.25">
      <c r="S200">
        <f>COUNTIF(CSL_Sonuclari!C:I,$R200)</f>
        <v>0</v>
      </c>
    </row>
    <row r="201" spans="19:19" x14ac:dyDescent="0.25">
      <c r="S201">
        <f>COUNTIF(CSL_Sonuclari!C:I,$R201)</f>
        <v>0</v>
      </c>
    </row>
    <row r="202" spans="19:19" x14ac:dyDescent="0.25">
      <c r="S202">
        <f>COUNTIF(CSL_Sonuclari!C:I,$R202)</f>
        <v>0</v>
      </c>
    </row>
    <row r="203" spans="19:19" x14ac:dyDescent="0.25">
      <c r="S203">
        <f>COUNTIF(CSL_Sonuclari!C:I,$R203)</f>
        <v>0</v>
      </c>
    </row>
    <row r="204" spans="19:19" x14ac:dyDescent="0.25">
      <c r="S204">
        <f>COUNTIF(CSL_Sonuclari!C:I,$R204)</f>
        <v>0</v>
      </c>
    </row>
    <row r="205" spans="19:19" x14ac:dyDescent="0.25">
      <c r="S205">
        <f>COUNTIF(CSL_Sonuclari!C:I,$R205)</f>
        <v>0</v>
      </c>
    </row>
    <row r="206" spans="19:19" x14ac:dyDescent="0.25">
      <c r="S206">
        <f>COUNTIF(CSL_Sonuclari!C:I,$R206)</f>
        <v>0</v>
      </c>
    </row>
    <row r="207" spans="19:19" x14ac:dyDescent="0.25">
      <c r="S207">
        <f>COUNTIF(CSL_Sonuclari!C:I,$R207)</f>
        <v>0</v>
      </c>
    </row>
    <row r="208" spans="19:19" x14ac:dyDescent="0.25">
      <c r="S208">
        <f>COUNTIF(CSL_Sonuclari!C:I,$R208)</f>
        <v>0</v>
      </c>
    </row>
    <row r="209" spans="19:19" x14ac:dyDescent="0.25">
      <c r="S209">
        <f>COUNTIF(CSL_Sonuclari!C:I,$R209)</f>
        <v>0</v>
      </c>
    </row>
    <row r="210" spans="19:19" x14ac:dyDescent="0.25">
      <c r="S210">
        <f>COUNTIF(CSL_Sonuclari!C:I,$R210)</f>
        <v>0</v>
      </c>
    </row>
    <row r="211" spans="19:19" x14ac:dyDescent="0.25">
      <c r="S211">
        <f>COUNTIF(CSL_Sonuclari!C:I,$R211)</f>
        <v>0</v>
      </c>
    </row>
    <row r="212" spans="19:19" x14ac:dyDescent="0.25">
      <c r="S212">
        <f>COUNTIF(CSL_Sonuclari!C:I,$R212)</f>
        <v>0</v>
      </c>
    </row>
    <row r="213" spans="19:19" x14ac:dyDescent="0.25">
      <c r="S213">
        <f>COUNTIF(CSL_Sonuclari!C:I,$R213)</f>
        <v>0</v>
      </c>
    </row>
    <row r="214" spans="19:19" x14ac:dyDescent="0.25">
      <c r="S214">
        <f>COUNTIF(CSL_Sonuclari!C:I,$R214)</f>
        <v>0</v>
      </c>
    </row>
    <row r="215" spans="19:19" x14ac:dyDescent="0.25">
      <c r="S215">
        <f>COUNTIF(CSL_Sonuclari!C:I,$R215)</f>
        <v>0</v>
      </c>
    </row>
    <row r="216" spans="19:19" x14ac:dyDescent="0.25">
      <c r="S216">
        <f>COUNTIF(CSL_Sonuclari!C:I,$R216)</f>
        <v>0</v>
      </c>
    </row>
    <row r="217" spans="19:19" x14ac:dyDescent="0.25">
      <c r="S217">
        <f>COUNTIF(CSL_Sonuclari!C:I,$R217)</f>
        <v>0</v>
      </c>
    </row>
    <row r="218" spans="19:19" x14ac:dyDescent="0.25">
      <c r="S218">
        <f>COUNTIF(CSL_Sonuclari!C:I,$R218)</f>
        <v>0</v>
      </c>
    </row>
    <row r="219" spans="19:19" x14ac:dyDescent="0.25">
      <c r="S219">
        <f>COUNTIF(CSL_Sonuclari!C:I,$R219)</f>
        <v>0</v>
      </c>
    </row>
    <row r="220" spans="19:19" x14ac:dyDescent="0.25">
      <c r="S220">
        <f>COUNTIF(CSL_Sonuclari!C:I,$R220)</f>
        <v>0</v>
      </c>
    </row>
    <row r="221" spans="19:19" x14ac:dyDescent="0.25">
      <c r="S221">
        <f>COUNTIF(CSL_Sonuclari!C:I,$R221)</f>
        <v>0</v>
      </c>
    </row>
    <row r="222" spans="19:19" x14ac:dyDescent="0.25">
      <c r="S222">
        <f>COUNTIF(CSL_Sonuclari!C:I,$R222)</f>
        <v>0</v>
      </c>
    </row>
    <row r="223" spans="19:19" x14ac:dyDescent="0.25">
      <c r="S223">
        <f>COUNTIF(CSL_Sonuclari!C:I,$R223)</f>
        <v>0</v>
      </c>
    </row>
    <row r="224" spans="19:19" x14ac:dyDescent="0.25">
      <c r="S224">
        <f>COUNTIF(CSL_Sonuclari!C:I,$R224)</f>
        <v>0</v>
      </c>
    </row>
    <row r="225" spans="19:19" x14ac:dyDescent="0.25">
      <c r="S225">
        <f>COUNTIF(CSL_Sonuclari!C:I,$R225)</f>
        <v>0</v>
      </c>
    </row>
    <row r="226" spans="19:19" x14ac:dyDescent="0.25">
      <c r="S226">
        <f>COUNTIF(CSL_Sonuclari!C:I,$R226)</f>
        <v>0</v>
      </c>
    </row>
    <row r="227" spans="19:19" x14ac:dyDescent="0.25">
      <c r="S227">
        <f>COUNTIF(CSL_Sonuclari!C:I,$R227)</f>
        <v>0</v>
      </c>
    </row>
    <row r="228" spans="19:19" x14ac:dyDescent="0.25">
      <c r="S228">
        <f>COUNTIF(CSL_Sonuclari!C:I,$R228)</f>
        <v>0</v>
      </c>
    </row>
    <row r="229" spans="19:19" x14ac:dyDescent="0.25">
      <c r="S229">
        <f>COUNTIF(CSL_Sonuclari!C:I,$R229)</f>
        <v>0</v>
      </c>
    </row>
    <row r="230" spans="19:19" x14ac:dyDescent="0.25">
      <c r="S230">
        <f>COUNTIF(CSL_Sonuclari!C:I,$R230)</f>
        <v>0</v>
      </c>
    </row>
    <row r="231" spans="19:19" x14ac:dyDescent="0.25">
      <c r="S231">
        <f>COUNTIF(CSL_Sonuclari!C:I,$R231)</f>
        <v>0</v>
      </c>
    </row>
    <row r="232" spans="19:19" x14ac:dyDescent="0.25">
      <c r="S232">
        <f>COUNTIF(CSL_Sonuclari!C:I,$R232)</f>
        <v>0</v>
      </c>
    </row>
    <row r="233" spans="19:19" x14ac:dyDescent="0.25">
      <c r="S233">
        <f>COUNTIF(CSL_Sonuclari!C:I,$R233)</f>
        <v>0</v>
      </c>
    </row>
    <row r="234" spans="19:19" x14ac:dyDescent="0.25">
      <c r="S234">
        <f>COUNTIF(CSL_Sonuclari!C:I,$R234)</f>
        <v>0</v>
      </c>
    </row>
    <row r="235" spans="19:19" x14ac:dyDescent="0.25">
      <c r="S235">
        <f>COUNTIF(CSL_Sonuclari!C:I,$R235)</f>
        <v>0</v>
      </c>
    </row>
    <row r="236" spans="19:19" x14ac:dyDescent="0.25">
      <c r="S236">
        <f>COUNTIF(CSL_Sonuclari!C:I,$R236)</f>
        <v>0</v>
      </c>
    </row>
    <row r="237" spans="19:19" x14ac:dyDescent="0.25">
      <c r="S237">
        <f>COUNTIF(CSL_Sonuclari!C:I,$R237)</f>
        <v>0</v>
      </c>
    </row>
    <row r="238" spans="19:19" x14ac:dyDescent="0.25">
      <c r="S238">
        <f>COUNTIF(CSL_Sonuclari!C:I,$R238)</f>
        <v>0</v>
      </c>
    </row>
    <row r="239" spans="19:19" x14ac:dyDescent="0.25">
      <c r="S239">
        <f>COUNTIF(CSL_Sonuclari!C:I,$R239)</f>
        <v>0</v>
      </c>
    </row>
    <row r="240" spans="19:19" x14ac:dyDescent="0.25">
      <c r="S240">
        <f>COUNTIF(CSL_Sonuclari!C:I,$R240)</f>
        <v>0</v>
      </c>
    </row>
    <row r="241" spans="19:19" x14ac:dyDescent="0.25">
      <c r="S241">
        <f>COUNTIF(CSL_Sonuclari!C:I,$R241)</f>
        <v>0</v>
      </c>
    </row>
    <row r="242" spans="19:19" x14ac:dyDescent="0.25">
      <c r="S242">
        <f>COUNTIF(CSL_Sonuclari!C:I,$R242)</f>
        <v>0</v>
      </c>
    </row>
    <row r="243" spans="19:19" x14ac:dyDescent="0.25">
      <c r="S243">
        <f>COUNTIF(CSL_Sonuclari!C:I,$R243)</f>
        <v>0</v>
      </c>
    </row>
    <row r="244" spans="19:19" x14ac:dyDescent="0.25">
      <c r="S244">
        <f>COUNTIF(CSL_Sonuclari!C:I,$R244)</f>
        <v>0</v>
      </c>
    </row>
    <row r="245" spans="19:19" x14ac:dyDescent="0.25">
      <c r="S245">
        <f>COUNTIF(CSL_Sonuclari!C:I,$R245)</f>
        <v>0</v>
      </c>
    </row>
    <row r="246" spans="19:19" x14ac:dyDescent="0.25">
      <c r="S246">
        <f>COUNTIF(CSL_Sonuclari!C:I,$R246)</f>
        <v>0</v>
      </c>
    </row>
    <row r="247" spans="19:19" x14ac:dyDescent="0.25">
      <c r="S247">
        <f>COUNTIF(CSL_Sonuclari!C:I,$R247)</f>
        <v>0</v>
      </c>
    </row>
    <row r="248" spans="19:19" x14ac:dyDescent="0.25">
      <c r="S248">
        <f>COUNTIF(CSL_Sonuclari!C:I,$R248)</f>
        <v>0</v>
      </c>
    </row>
    <row r="249" spans="19:19" x14ac:dyDescent="0.25">
      <c r="S249">
        <f>COUNTIF(CSL_Sonuclari!C:I,$R249)</f>
        <v>0</v>
      </c>
    </row>
    <row r="250" spans="19:19" x14ac:dyDescent="0.25">
      <c r="S250">
        <f>COUNTIF(CSL_Sonuclari!C:I,$R250)</f>
        <v>0</v>
      </c>
    </row>
    <row r="251" spans="19:19" x14ac:dyDescent="0.25">
      <c r="S251">
        <f>COUNTIF(CSL_Sonuclari!C:I,$R251)</f>
        <v>0</v>
      </c>
    </row>
    <row r="252" spans="19:19" x14ac:dyDescent="0.25">
      <c r="S252">
        <f>COUNTIF(CSL_Sonuclari!C:I,$R252)</f>
        <v>0</v>
      </c>
    </row>
    <row r="253" spans="19:19" x14ac:dyDescent="0.25">
      <c r="S253">
        <f>COUNTIF(CSL_Sonuclari!C:I,$R253)</f>
        <v>0</v>
      </c>
    </row>
    <row r="254" spans="19:19" x14ac:dyDescent="0.25">
      <c r="S254">
        <f>COUNTIF(CSL_Sonuclari!C:I,$R254)</f>
        <v>0</v>
      </c>
    </row>
    <row r="255" spans="19:19" x14ac:dyDescent="0.25">
      <c r="S255">
        <f>COUNTIF(CSL_Sonuclari!C:I,$R255)</f>
        <v>0</v>
      </c>
    </row>
    <row r="256" spans="19:19" x14ac:dyDescent="0.25">
      <c r="S256">
        <f>COUNTIF(CSL_Sonuclari!C:I,$R256)</f>
        <v>0</v>
      </c>
    </row>
    <row r="257" spans="19:19" x14ac:dyDescent="0.25">
      <c r="S257">
        <f>COUNTIF(CSL_Sonuclari!C:I,$R257)</f>
        <v>0</v>
      </c>
    </row>
    <row r="258" spans="19:19" x14ac:dyDescent="0.25">
      <c r="S258">
        <f>COUNTIF(CSL_Sonuclari!C:I,$R258)</f>
        <v>0</v>
      </c>
    </row>
    <row r="259" spans="19:19" x14ac:dyDescent="0.25">
      <c r="S259">
        <f>COUNTIF(CSL_Sonuclari!C:I,$R259)</f>
        <v>0</v>
      </c>
    </row>
    <row r="260" spans="19:19" x14ac:dyDescent="0.25">
      <c r="S260">
        <f>COUNTIF(CSL_Sonuclari!C:I,$R260)</f>
        <v>0</v>
      </c>
    </row>
    <row r="261" spans="19:19" x14ac:dyDescent="0.25">
      <c r="S261">
        <f>COUNTIF(CSL_Sonuclari!C:I,$R261)</f>
        <v>0</v>
      </c>
    </row>
    <row r="262" spans="19:19" x14ac:dyDescent="0.25">
      <c r="S262">
        <f>COUNTIF(CSL_Sonuclari!C:I,$R262)</f>
        <v>0</v>
      </c>
    </row>
    <row r="263" spans="19:19" x14ac:dyDescent="0.25">
      <c r="S263">
        <f>COUNTIF(CSL_Sonuclari!C:I,$R263)</f>
        <v>0</v>
      </c>
    </row>
    <row r="264" spans="19:19" x14ac:dyDescent="0.25">
      <c r="S264">
        <f>COUNTIF(CSL_Sonuclari!C:I,$R264)</f>
        <v>0</v>
      </c>
    </row>
    <row r="265" spans="19:19" x14ac:dyDescent="0.25">
      <c r="S265">
        <f>COUNTIF(CSL_Sonuclari!C:I,$R265)</f>
        <v>0</v>
      </c>
    </row>
    <row r="266" spans="19:19" x14ac:dyDescent="0.25">
      <c r="S266">
        <f>COUNTIF(CSL_Sonuclari!C:I,$R266)</f>
        <v>0</v>
      </c>
    </row>
    <row r="267" spans="19:19" x14ac:dyDescent="0.25">
      <c r="S267">
        <f>COUNTIF(CSL_Sonuclari!C:I,$R267)</f>
        <v>0</v>
      </c>
    </row>
    <row r="268" spans="19:19" x14ac:dyDescent="0.25">
      <c r="S268">
        <f>COUNTIF(CSL_Sonuclari!C:I,$R268)</f>
        <v>0</v>
      </c>
    </row>
    <row r="269" spans="19:19" x14ac:dyDescent="0.25">
      <c r="S269">
        <f>COUNTIF(CSL_Sonuclari!C:I,$R269)</f>
        <v>0</v>
      </c>
    </row>
    <row r="270" spans="19:19" x14ac:dyDescent="0.25">
      <c r="S270">
        <f>COUNTIF(CSL_Sonuclari!C:I,$R270)</f>
        <v>0</v>
      </c>
    </row>
    <row r="271" spans="19:19" x14ac:dyDescent="0.25">
      <c r="S271">
        <f>COUNTIF(CSL_Sonuclari!C:I,$R271)</f>
        <v>0</v>
      </c>
    </row>
    <row r="272" spans="19:19" x14ac:dyDescent="0.25">
      <c r="S272">
        <f>COUNTIF(CSL_Sonuclari!C:I,$R272)</f>
        <v>0</v>
      </c>
    </row>
    <row r="273" spans="19:19" x14ac:dyDescent="0.25">
      <c r="S273">
        <f>COUNTIF(CSL_Sonuclari!C:I,$R273)</f>
        <v>0</v>
      </c>
    </row>
    <row r="274" spans="19:19" x14ac:dyDescent="0.25">
      <c r="S274">
        <f>COUNTIF(CSL_Sonuclari!C:I,$R274)</f>
        <v>0</v>
      </c>
    </row>
    <row r="275" spans="19:19" x14ac:dyDescent="0.25">
      <c r="S275">
        <f>COUNTIF(CSL_Sonuclari!C:I,$R275)</f>
        <v>0</v>
      </c>
    </row>
    <row r="276" spans="19:19" x14ac:dyDescent="0.25">
      <c r="S276">
        <f>COUNTIF(CSL_Sonuclari!C:I,$R276)</f>
        <v>0</v>
      </c>
    </row>
    <row r="277" spans="19:19" x14ac:dyDescent="0.25">
      <c r="S277">
        <f>COUNTIF(CSL_Sonuclari!C:I,$R277)</f>
        <v>0</v>
      </c>
    </row>
    <row r="278" spans="19:19" x14ac:dyDescent="0.25">
      <c r="S278">
        <f>COUNTIF(CSL_Sonuclari!C:I,$R278)</f>
        <v>0</v>
      </c>
    </row>
    <row r="279" spans="19:19" x14ac:dyDescent="0.25">
      <c r="S279">
        <f>COUNTIF(CSL_Sonuclari!C:I,$R279)</f>
        <v>0</v>
      </c>
    </row>
    <row r="280" spans="19:19" x14ac:dyDescent="0.25">
      <c r="S280">
        <f>COUNTIF(CSL_Sonuclari!C:I,$R280)</f>
        <v>0</v>
      </c>
    </row>
    <row r="281" spans="19:19" x14ac:dyDescent="0.25">
      <c r="S281">
        <f>COUNTIF(CSL_Sonuclari!C:I,$R281)</f>
        <v>0</v>
      </c>
    </row>
    <row r="282" spans="19:19" x14ac:dyDescent="0.25">
      <c r="S282">
        <f>COUNTIF(CSL_Sonuclari!C:I,$R282)</f>
        <v>0</v>
      </c>
    </row>
    <row r="283" spans="19:19" x14ac:dyDescent="0.25">
      <c r="S283">
        <f>COUNTIF(CSL_Sonuclari!C:I,$R283)</f>
        <v>0</v>
      </c>
    </row>
    <row r="284" spans="19:19" x14ac:dyDescent="0.25">
      <c r="S284">
        <f>COUNTIF(CSL_Sonuclari!C:I,$R284)</f>
        <v>0</v>
      </c>
    </row>
    <row r="285" spans="19:19" x14ac:dyDescent="0.25">
      <c r="S285">
        <f>COUNTIF(CSL_Sonuclari!C:I,$R285)</f>
        <v>0</v>
      </c>
    </row>
    <row r="286" spans="19:19" x14ac:dyDescent="0.25">
      <c r="S286">
        <f>COUNTIF(CSL_Sonuclari!C:I,$R286)</f>
        <v>0</v>
      </c>
    </row>
    <row r="287" spans="19:19" x14ac:dyDescent="0.25">
      <c r="S287">
        <f>COUNTIF(CSL_Sonuclari!C:I,$R287)</f>
        <v>0</v>
      </c>
    </row>
    <row r="288" spans="19:19" x14ac:dyDescent="0.25">
      <c r="S288">
        <f>COUNTIF(CSL_Sonuclari!C:I,$R288)</f>
        <v>0</v>
      </c>
    </row>
    <row r="289" spans="19:19" x14ac:dyDescent="0.25">
      <c r="S289">
        <f>COUNTIF(CSL_Sonuclari!C:I,$R289)</f>
        <v>0</v>
      </c>
    </row>
    <row r="290" spans="19:19" x14ac:dyDescent="0.25">
      <c r="S290">
        <f>COUNTIF(CSL_Sonuclari!C:I,$R290)</f>
        <v>0</v>
      </c>
    </row>
    <row r="291" spans="19:19" x14ac:dyDescent="0.25">
      <c r="S291">
        <f>COUNTIF(CSL_Sonuclari!C:I,$R291)</f>
        <v>0</v>
      </c>
    </row>
    <row r="292" spans="19:19" x14ac:dyDescent="0.25">
      <c r="S292">
        <f>COUNTIF(CSL_Sonuclari!C:I,$R292)</f>
        <v>0</v>
      </c>
    </row>
    <row r="293" spans="19:19" x14ac:dyDescent="0.25">
      <c r="S293">
        <f>COUNTIF(CSL_Sonuclari!C:I,$R293)</f>
        <v>0</v>
      </c>
    </row>
    <row r="294" spans="19:19" x14ac:dyDescent="0.25">
      <c r="S294">
        <f>COUNTIF(CSL_Sonuclari!C:I,$R294)</f>
        <v>0</v>
      </c>
    </row>
    <row r="295" spans="19:19" x14ac:dyDescent="0.25">
      <c r="S295">
        <f>COUNTIF(CSL_Sonuclari!C:I,$R295)</f>
        <v>0</v>
      </c>
    </row>
    <row r="296" spans="19:19" x14ac:dyDescent="0.25">
      <c r="S296">
        <f>COUNTIF(CSL_Sonuclari!C:I,$R296)</f>
        <v>0</v>
      </c>
    </row>
    <row r="297" spans="19:19" x14ac:dyDescent="0.25">
      <c r="S297">
        <f>COUNTIF(CSL_Sonuclari!C:I,$R297)</f>
        <v>0</v>
      </c>
    </row>
    <row r="298" spans="19:19" x14ac:dyDescent="0.25">
      <c r="S298">
        <f>COUNTIF(CSL_Sonuclari!C:I,$R298)</f>
        <v>0</v>
      </c>
    </row>
    <row r="299" spans="19:19" x14ac:dyDescent="0.25">
      <c r="S299">
        <f>COUNTIF(CSL_Sonuclari!C:I,$R299)</f>
        <v>0</v>
      </c>
    </row>
    <row r="300" spans="19:19" x14ac:dyDescent="0.25">
      <c r="S300">
        <f>COUNTIF(CSL_Sonuclari!C:I,$R300)</f>
        <v>0</v>
      </c>
    </row>
    <row r="301" spans="19:19" x14ac:dyDescent="0.25">
      <c r="S301">
        <f>COUNTIF(CSL_Sonuclari!C:I,$R301)</f>
        <v>0</v>
      </c>
    </row>
    <row r="302" spans="19:19" x14ac:dyDescent="0.25">
      <c r="S302">
        <f>COUNTIF(CSL_Sonuclari!C:I,$R302)</f>
        <v>0</v>
      </c>
    </row>
    <row r="303" spans="19:19" x14ac:dyDescent="0.25">
      <c r="S303">
        <f>COUNTIF(CSL_Sonuclari!C:I,$R303)</f>
        <v>0</v>
      </c>
    </row>
    <row r="304" spans="19:19" x14ac:dyDescent="0.25">
      <c r="S304">
        <f>COUNTIF(CSL_Sonuclari!C:I,$R304)</f>
        <v>0</v>
      </c>
    </row>
    <row r="305" spans="19:19" x14ac:dyDescent="0.25">
      <c r="S305">
        <f>COUNTIF(CSL_Sonuclari!C:I,$R305)</f>
        <v>0</v>
      </c>
    </row>
    <row r="306" spans="19:19" x14ac:dyDescent="0.25">
      <c r="S306">
        <f>COUNTIF(CSL_Sonuclari!C:I,$R306)</f>
        <v>0</v>
      </c>
    </row>
    <row r="307" spans="19:19" x14ac:dyDescent="0.25">
      <c r="S307">
        <f>COUNTIF(CSL_Sonuclari!C:I,$R307)</f>
        <v>0</v>
      </c>
    </row>
    <row r="308" spans="19:19" x14ac:dyDescent="0.25">
      <c r="S308">
        <f>COUNTIF(CSL_Sonuclari!C:I,$R308)</f>
        <v>0</v>
      </c>
    </row>
    <row r="309" spans="19:19" x14ac:dyDescent="0.25">
      <c r="S309">
        <f>COUNTIF(CSL_Sonuclari!C:I,$R309)</f>
        <v>0</v>
      </c>
    </row>
    <row r="310" spans="19:19" x14ac:dyDescent="0.25">
      <c r="S310">
        <f>COUNTIF(CSL_Sonuclari!C:I,$R310)</f>
        <v>0</v>
      </c>
    </row>
    <row r="311" spans="19:19" x14ac:dyDescent="0.25">
      <c r="S311">
        <f>COUNTIF(CSL_Sonuclari!C:I,$R311)</f>
        <v>0</v>
      </c>
    </row>
    <row r="312" spans="19:19" x14ac:dyDescent="0.25">
      <c r="S312">
        <f>COUNTIF(CSL_Sonuclari!C:I,$R312)</f>
        <v>0</v>
      </c>
    </row>
    <row r="313" spans="19:19" x14ac:dyDescent="0.25">
      <c r="S313">
        <f>COUNTIF(CSL_Sonuclari!C:I,$R313)</f>
        <v>0</v>
      </c>
    </row>
    <row r="314" spans="19:19" x14ac:dyDescent="0.25">
      <c r="S314">
        <f>COUNTIF(CSL_Sonuclari!C:I,$R314)</f>
        <v>0</v>
      </c>
    </row>
    <row r="315" spans="19:19" x14ac:dyDescent="0.25">
      <c r="S315">
        <f>COUNTIF(CSL_Sonuclari!C:I,$R315)</f>
        <v>0</v>
      </c>
    </row>
    <row r="316" spans="19:19" x14ac:dyDescent="0.25">
      <c r="S316">
        <f>COUNTIF(CSL_Sonuclari!C:I,$R316)</f>
        <v>0</v>
      </c>
    </row>
    <row r="317" spans="19:19" x14ac:dyDescent="0.25">
      <c r="S317">
        <f>COUNTIF(CSL_Sonuclari!C:I,$R317)</f>
        <v>0</v>
      </c>
    </row>
    <row r="318" spans="19:19" x14ac:dyDescent="0.25">
      <c r="S318">
        <f>COUNTIF(CSL_Sonuclari!C:I,$R318)</f>
        <v>0</v>
      </c>
    </row>
    <row r="319" spans="19:19" x14ac:dyDescent="0.25">
      <c r="S319">
        <f>COUNTIF(CSL_Sonuclari!C:I,$R319)</f>
        <v>0</v>
      </c>
    </row>
    <row r="320" spans="19:19" x14ac:dyDescent="0.25">
      <c r="S320">
        <f>COUNTIF(CSL_Sonuclari!C:I,$R320)</f>
        <v>0</v>
      </c>
    </row>
    <row r="321" spans="19:19" x14ac:dyDescent="0.25">
      <c r="S321">
        <f>COUNTIF(CSL_Sonuclari!C:I,$R321)</f>
        <v>0</v>
      </c>
    </row>
    <row r="322" spans="19:19" x14ac:dyDescent="0.25">
      <c r="S322">
        <f>COUNTIF(CSL_Sonuclari!C:I,$R322)</f>
        <v>0</v>
      </c>
    </row>
    <row r="323" spans="19:19" x14ac:dyDescent="0.25">
      <c r="S323">
        <f>COUNTIF(CSL_Sonuclari!C:I,$R323)</f>
        <v>0</v>
      </c>
    </row>
    <row r="324" spans="19:19" x14ac:dyDescent="0.25">
      <c r="S324">
        <f>COUNTIF(CSL_Sonuclari!C:I,$R324)</f>
        <v>0</v>
      </c>
    </row>
    <row r="325" spans="19:19" x14ac:dyDescent="0.25">
      <c r="S325">
        <f>COUNTIF(CSL_Sonuclari!C:I,$R325)</f>
        <v>0</v>
      </c>
    </row>
    <row r="326" spans="19:19" x14ac:dyDescent="0.25">
      <c r="S326">
        <f>COUNTIF(CSL_Sonuclari!C:I,$R326)</f>
        <v>0</v>
      </c>
    </row>
    <row r="327" spans="19:19" x14ac:dyDescent="0.25">
      <c r="S327">
        <f>COUNTIF(CSL_Sonuclari!C:I,$R327)</f>
        <v>0</v>
      </c>
    </row>
    <row r="328" spans="19:19" x14ac:dyDescent="0.25">
      <c r="S328">
        <f>COUNTIF(CSL_Sonuclari!C:I,$R328)</f>
        <v>0</v>
      </c>
    </row>
    <row r="329" spans="19:19" x14ac:dyDescent="0.25">
      <c r="S329">
        <f>COUNTIF(CSL_Sonuclari!C:I,$R329)</f>
        <v>0</v>
      </c>
    </row>
    <row r="330" spans="19:19" x14ac:dyDescent="0.25">
      <c r="S330">
        <f>COUNTIF(CSL_Sonuclari!C:I,$R330)</f>
        <v>0</v>
      </c>
    </row>
    <row r="331" spans="19:19" x14ac:dyDescent="0.25">
      <c r="S331">
        <f>COUNTIF(CSL_Sonuclari!C:I,$R331)</f>
        <v>0</v>
      </c>
    </row>
    <row r="332" spans="19:19" x14ac:dyDescent="0.25">
      <c r="S332">
        <f>COUNTIF(CSL_Sonuclari!C:I,$R332)</f>
        <v>0</v>
      </c>
    </row>
    <row r="333" spans="19:19" x14ac:dyDescent="0.25">
      <c r="S333">
        <f>COUNTIF(CSL_Sonuclari!C:I,$R333)</f>
        <v>0</v>
      </c>
    </row>
    <row r="334" spans="19:19" x14ac:dyDescent="0.25">
      <c r="S334">
        <f>COUNTIF(CSL_Sonuclari!C:I,$R334)</f>
        <v>0</v>
      </c>
    </row>
    <row r="335" spans="19:19" x14ac:dyDescent="0.25">
      <c r="S335">
        <f>COUNTIF(CSL_Sonuclari!C:I,$R335)</f>
        <v>0</v>
      </c>
    </row>
    <row r="336" spans="19:19" x14ac:dyDescent="0.25">
      <c r="S336">
        <f>COUNTIF(CSL_Sonuclari!C:I,$R336)</f>
        <v>0</v>
      </c>
    </row>
    <row r="337" spans="19:19" x14ac:dyDescent="0.25">
      <c r="S337">
        <f>COUNTIF(CSL_Sonuclari!C:I,$R337)</f>
        <v>0</v>
      </c>
    </row>
    <row r="338" spans="19:19" x14ac:dyDescent="0.25">
      <c r="S338">
        <f>COUNTIF(CSL_Sonuclari!C:I,$R338)</f>
        <v>0</v>
      </c>
    </row>
    <row r="339" spans="19:19" x14ac:dyDescent="0.25">
      <c r="S339">
        <f>COUNTIF(CSL_Sonuclari!C:I,$R339)</f>
        <v>0</v>
      </c>
    </row>
    <row r="340" spans="19:19" x14ac:dyDescent="0.25">
      <c r="S340">
        <f>COUNTIF(CSL_Sonuclari!C:I,$R340)</f>
        <v>0</v>
      </c>
    </row>
    <row r="341" spans="19:19" x14ac:dyDescent="0.25">
      <c r="S341">
        <f>COUNTIF(CSL_Sonuclari!C:I,$R341)</f>
        <v>0</v>
      </c>
    </row>
    <row r="342" spans="19:19" x14ac:dyDescent="0.25">
      <c r="S342">
        <f>COUNTIF(CSL_Sonuclari!C:I,$R342)</f>
        <v>0</v>
      </c>
    </row>
    <row r="343" spans="19:19" x14ac:dyDescent="0.25">
      <c r="S343">
        <f>COUNTIF(CSL_Sonuclari!C:I,$R343)</f>
        <v>0</v>
      </c>
    </row>
    <row r="344" spans="19:19" x14ac:dyDescent="0.25">
      <c r="S344">
        <f>COUNTIF(CSL_Sonuclari!C:I,$R344)</f>
        <v>0</v>
      </c>
    </row>
    <row r="345" spans="19:19" x14ac:dyDescent="0.25">
      <c r="S345">
        <f>COUNTIF(CSL_Sonuclari!C:I,$R345)</f>
        <v>0</v>
      </c>
    </row>
    <row r="346" spans="19:19" x14ac:dyDescent="0.25">
      <c r="S346">
        <f>COUNTIF(CSL_Sonuclari!C:I,$R346)</f>
        <v>0</v>
      </c>
    </row>
    <row r="347" spans="19:19" x14ac:dyDescent="0.25">
      <c r="S347">
        <f>COUNTIF(CSL_Sonuclari!C:I,$R347)</f>
        <v>0</v>
      </c>
    </row>
    <row r="348" spans="19:19" x14ac:dyDescent="0.25">
      <c r="S348">
        <f>COUNTIF(CSL_Sonuclari!C:I,$R348)</f>
        <v>0</v>
      </c>
    </row>
    <row r="349" spans="19:19" x14ac:dyDescent="0.25">
      <c r="S349">
        <f>COUNTIF(CSL_Sonuclari!C:I,$R349)</f>
        <v>0</v>
      </c>
    </row>
    <row r="350" spans="19:19" x14ac:dyDescent="0.25">
      <c r="S350">
        <f>COUNTIF(CSL_Sonuclari!C:I,$R350)</f>
        <v>0</v>
      </c>
    </row>
    <row r="351" spans="19:19" x14ac:dyDescent="0.25">
      <c r="S351">
        <f>COUNTIF(CSL_Sonuclari!C:I,$R351)</f>
        <v>0</v>
      </c>
    </row>
    <row r="352" spans="19:19" x14ac:dyDescent="0.25">
      <c r="S352">
        <f>COUNTIF(CSL_Sonuclari!C:I,$R352)</f>
        <v>0</v>
      </c>
    </row>
    <row r="353" spans="19:19" x14ac:dyDescent="0.25">
      <c r="S353">
        <f>COUNTIF(CSL_Sonuclari!C:I,$R353)</f>
        <v>0</v>
      </c>
    </row>
    <row r="354" spans="19:19" x14ac:dyDescent="0.25">
      <c r="S354">
        <f>COUNTIF(CSL_Sonuclari!C:I,$R354)</f>
        <v>0</v>
      </c>
    </row>
    <row r="355" spans="19:19" x14ac:dyDescent="0.25">
      <c r="S355">
        <f>COUNTIF(CSL_Sonuclari!C:I,$R355)</f>
        <v>0</v>
      </c>
    </row>
    <row r="356" spans="19:19" x14ac:dyDescent="0.25">
      <c r="S356">
        <f>COUNTIF(CSL_Sonuclari!C:I,$R356)</f>
        <v>0</v>
      </c>
    </row>
    <row r="357" spans="19:19" x14ac:dyDescent="0.25">
      <c r="S357">
        <f>COUNTIF(CSL_Sonuclari!C:I,$R357)</f>
        <v>0</v>
      </c>
    </row>
    <row r="358" spans="19:19" x14ac:dyDescent="0.25">
      <c r="S358">
        <f>COUNTIF(CSL_Sonuclari!C:I,$R358)</f>
        <v>0</v>
      </c>
    </row>
    <row r="359" spans="19:19" x14ac:dyDescent="0.25">
      <c r="S359">
        <f>COUNTIF(CSL_Sonuclari!C:I,$R359)</f>
        <v>0</v>
      </c>
    </row>
    <row r="360" spans="19:19" x14ac:dyDescent="0.25">
      <c r="S360">
        <f>COUNTIF(CSL_Sonuclari!C:I,$R360)</f>
        <v>0</v>
      </c>
    </row>
    <row r="361" spans="19:19" x14ac:dyDescent="0.25">
      <c r="S361">
        <f>COUNTIF(CSL_Sonuclari!C:I,$R361)</f>
        <v>0</v>
      </c>
    </row>
    <row r="362" spans="19:19" x14ac:dyDescent="0.25">
      <c r="S362">
        <f>COUNTIF(CSL_Sonuclari!C:I,$R362)</f>
        <v>0</v>
      </c>
    </row>
    <row r="363" spans="19:19" x14ac:dyDescent="0.25">
      <c r="S363">
        <f>COUNTIF(CSL_Sonuclari!C:I,$R363)</f>
        <v>0</v>
      </c>
    </row>
    <row r="364" spans="19:19" x14ac:dyDescent="0.25">
      <c r="S364">
        <f>COUNTIF(CSL_Sonuclari!C:I,$R364)</f>
        <v>0</v>
      </c>
    </row>
    <row r="365" spans="19:19" x14ac:dyDescent="0.25">
      <c r="S365">
        <f>COUNTIF(CSL_Sonuclari!C:I,$R365)</f>
        <v>0</v>
      </c>
    </row>
    <row r="366" spans="19:19" x14ac:dyDescent="0.25">
      <c r="S366">
        <f>COUNTIF(CSL_Sonuclari!C:I,$R366)</f>
        <v>0</v>
      </c>
    </row>
    <row r="367" spans="19:19" x14ac:dyDescent="0.25">
      <c r="S367">
        <f>COUNTIF(CSL_Sonuclari!C:I,$R367)</f>
        <v>0</v>
      </c>
    </row>
    <row r="368" spans="19:19" x14ac:dyDescent="0.25">
      <c r="S368">
        <f>COUNTIF(CSL_Sonuclari!C:I,$R368)</f>
        <v>0</v>
      </c>
    </row>
    <row r="369" spans="19:19" x14ac:dyDescent="0.25">
      <c r="S369">
        <f>COUNTIF(CSL_Sonuclari!C:I,$R369)</f>
        <v>0</v>
      </c>
    </row>
    <row r="370" spans="19:19" x14ac:dyDescent="0.25">
      <c r="S370">
        <f>COUNTIF(CSL_Sonuclari!C:I,$R370)</f>
        <v>0</v>
      </c>
    </row>
    <row r="371" spans="19:19" x14ac:dyDescent="0.25">
      <c r="S371">
        <f>COUNTIF(CSL_Sonuclari!C:I,$R371)</f>
        <v>0</v>
      </c>
    </row>
    <row r="372" spans="19:19" x14ac:dyDescent="0.25">
      <c r="S372">
        <f>COUNTIF(CSL_Sonuclari!C:I,$R372)</f>
        <v>0</v>
      </c>
    </row>
    <row r="373" spans="19:19" x14ac:dyDescent="0.25">
      <c r="S373">
        <f>COUNTIF(CSL_Sonuclari!C:I,$R373)</f>
        <v>0</v>
      </c>
    </row>
    <row r="374" spans="19:19" x14ac:dyDescent="0.25">
      <c r="S374">
        <f>COUNTIF(CSL_Sonuclari!C:I,$R374)</f>
        <v>0</v>
      </c>
    </row>
    <row r="375" spans="19:19" x14ac:dyDescent="0.25">
      <c r="S375">
        <f>COUNTIF(CSL_Sonuclari!C:I,$R375)</f>
        <v>0</v>
      </c>
    </row>
    <row r="376" spans="19:19" x14ac:dyDescent="0.25">
      <c r="S376">
        <f>COUNTIF(CSL_Sonuclari!C:I,$R376)</f>
        <v>0</v>
      </c>
    </row>
    <row r="377" spans="19:19" x14ac:dyDescent="0.25">
      <c r="S377">
        <f>COUNTIF(CSL_Sonuclari!C:I,$R377)</f>
        <v>0</v>
      </c>
    </row>
    <row r="378" spans="19:19" x14ac:dyDescent="0.25">
      <c r="S378">
        <f>COUNTIF(CSL_Sonuclari!C:I,$R378)</f>
        <v>0</v>
      </c>
    </row>
    <row r="379" spans="19:19" x14ac:dyDescent="0.25">
      <c r="S379">
        <f>COUNTIF(CSL_Sonuclari!C:I,$R379)</f>
        <v>0</v>
      </c>
    </row>
    <row r="380" spans="19:19" x14ac:dyDescent="0.25">
      <c r="S380">
        <f>COUNTIF(CSL_Sonuclari!C:I,$R380)</f>
        <v>0</v>
      </c>
    </row>
    <row r="381" spans="19:19" x14ac:dyDescent="0.25">
      <c r="S381">
        <f>COUNTIF(CSL_Sonuclari!C:I,$R381)</f>
        <v>0</v>
      </c>
    </row>
    <row r="382" spans="19:19" x14ac:dyDescent="0.25">
      <c r="S382">
        <f>COUNTIF(CSL_Sonuclari!C:I,$R382)</f>
        <v>0</v>
      </c>
    </row>
    <row r="383" spans="19:19" x14ac:dyDescent="0.25">
      <c r="S383">
        <f>COUNTIF(CSL_Sonuclari!C:I,$R383)</f>
        <v>0</v>
      </c>
    </row>
    <row r="384" spans="19:19" x14ac:dyDescent="0.25">
      <c r="S384">
        <f>COUNTIF(CSL_Sonuclari!C:I,$R384)</f>
        <v>0</v>
      </c>
    </row>
    <row r="385" spans="19:19" x14ac:dyDescent="0.25">
      <c r="S385">
        <f>COUNTIF(CSL_Sonuclari!C:I,$R385)</f>
        <v>0</v>
      </c>
    </row>
    <row r="386" spans="19:19" x14ac:dyDescent="0.25">
      <c r="S386">
        <f>COUNTIF(CSL_Sonuclari!C:I,$R386)</f>
        <v>0</v>
      </c>
    </row>
    <row r="387" spans="19:19" x14ac:dyDescent="0.25">
      <c r="S387">
        <f>COUNTIF(CSL_Sonuclari!C:I,$R387)</f>
        <v>0</v>
      </c>
    </row>
    <row r="388" spans="19:19" x14ac:dyDescent="0.25">
      <c r="S388">
        <f>COUNTIF(CSL_Sonuclari!C:I,$R388)</f>
        <v>0</v>
      </c>
    </row>
    <row r="389" spans="19:19" x14ac:dyDescent="0.25">
      <c r="S389">
        <f>COUNTIF(CSL_Sonuclari!C:I,$R389)</f>
        <v>0</v>
      </c>
    </row>
    <row r="390" spans="19:19" x14ac:dyDescent="0.25">
      <c r="S390">
        <f>COUNTIF(CSL_Sonuclari!C:I,$R390)</f>
        <v>0</v>
      </c>
    </row>
    <row r="391" spans="19:19" x14ac:dyDescent="0.25">
      <c r="S391">
        <f>COUNTIF(CSL_Sonuclari!C:I,$R391)</f>
        <v>0</v>
      </c>
    </row>
    <row r="392" spans="19:19" x14ac:dyDescent="0.25">
      <c r="S392">
        <f>COUNTIF(CSL_Sonuclari!C:I,$R392)</f>
        <v>0</v>
      </c>
    </row>
    <row r="393" spans="19:19" x14ac:dyDescent="0.25">
      <c r="S393">
        <f>COUNTIF(CSL_Sonuclari!C:I,$R393)</f>
        <v>0</v>
      </c>
    </row>
    <row r="394" spans="19:19" x14ac:dyDescent="0.25">
      <c r="S394">
        <f>COUNTIF(CSL_Sonuclari!C:I,$R394)</f>
        <v>0</v>
      </c>
    </row>
    <row r="395" spans="19:19" x14ac:dyDescent="0.25">
      <c r="S395">
        <f>COUNTIF(CSL_Sonuclari!C:I,$R395)</f>
        <v>0</v>
      </c>
    </row>
    <row r="396" spans="19:19" x14ac:dyDescent="0.25">
      <c r="S396">
        <f>COUNTIF(CSL_Sonuclari!C:I,$R396)</f>
        <v>0</v>
      </c>
    </row>
    <row r="397" spans="19:19" x14ac:dyDescent="0.25">
      <c r="S397">
        <f>COUNTIF(CSL_Sonuclari!C:I,$R397)</f>
        <v>0</v>
      </c>
    </row>
    <row r="398" spans="19:19" x14ac:dyDescent="0.25">
      <c r="S398">
        <f>COUNTIF(CSL_Sonuclari!C:I,$R398)</f>
        <v>0</v>
      </c>
    </row>
    <row r="399" spans="19:19" x14ac:dyDescent="0.25">
      <c r="S399">
        <f>COUNTIF(CSL_Sonuclari!C:I,$R399)</f>
        <v>0</v>
      </c>
    </row>
    <row r="400" spans="19:19" x14ac:dyDescent="0.25">
      <c r="S400">
        <f>COUNTIF(CSL_Sonuclari!C:I,$R400)</f>
        <v>0</v>
      </c>
    </row>
    <row r="401" spans="19:19" x14ac:dyDescent="0.25">
      <c r="S401">
        <f>COUNTIF(CSL_Sonuclari!C:I,$R401)</f>
        <v>0</v>
      </c>
    </row>
    <row r="402" spans="19:19" x14ac:dyDescent="0.25">
      <c r="S402">
        <f>COUNTIF(CSL_Sonuclari!C:I,$R402)</f>
        <v>0</v>
      </c>
    </row>
    <row r="403" spans="19:19" x14ac:dyDescent="0.25">
      <c r="S403">
        <f>COUNTIF(CSL_Sonuclari!C:I,$R403)</f>
        <v>0</v>
      </c>
    </row>
    <row r="404" spans="19:19" x14ac:dyDescent="0.25">
      <c r="S404">
        <f>COUNTIF(CSL_Sonuclari!C:I,$R404)</f>
        <v>0</v>
      </c>
    </row>
    <row r="405" spans="19:19" x14ac:dyDescent="0.25">
      <c r="S405">
        <f>COUNTIF(CSL_Sonuclari!C:I,$R405)</f>
        <v>0</v>
      </c>
    </row>
    <row r="406" spans="19:19" x14ac:dyDescent="0.25">
      <c r="S406">
        <f>COUNTIF(CSL_Sonuclari!C:I,$R406)</f>
        <v>0</v>
      </c>
    </row>
    <row r="407" spans="19:19" x14ac:dyDescent="0.25">
      <c r="S407">
        <f>COUNTIF(CSL_Sonuclari!C:I,$R407)</f>
        <v>0</v>
      </c>
    </row>
    <row r="408" spans="19:19" x14ac:dyDescent="0.25">
      <c r="S408">
        <f>COUNTIF(CSL_Sonuclari!C:I,$R408)</f>
        <v>0</v>
      </c>
    </row>
    <row r="409" spans="19:19" x14ac:dyDescent="0.25">
      <c r="S409">
        <f>COUNTIF(CSL_Sonuclari!C:I,$R409)</f>
        <v>0</v>
      </c>
    </row>
    <row r="410" spans="19:19" x14ac:dyDescent="0.25">
      <c r="S410">
        <f>COUNTIF(CSL_Sonuclari!C:I,$R410)</f>
        <v>0</v>
      </c>
    </row>
    <row r="411" spans="19:19" x14ac:dyDescent="0.25">
      <c r="S411">
        <f>COUNTIF(CSL_Sonuclari!C:I,$R411)</f>
        <v>0</v>
      </c>
    </row>
    <row r="412" spans="19:19" x14ac:dyDescent="0.25">
      <c r="S412">
        <f>COUNTIF(CSL_Sonuclari!C:I,$R412)</f>
        <v>0</v>
      </c>
    </row>
    <row r="413" spans="19:19" x14ac:dyDescent="0.25">
      <c r="S413">
        <f>COUNTIF(CSL_Sonuclari!C:I,$R413)</f>
        <v>0</v>
      </c>
    </row>
    <row r="414" spans="19:19" x14ac:dyDescent="0.25">
      <c r="S414">
        <f>COUNTIF(CSL_Sonuclari!C:I,$R414)</f>
        <v>0</v>
      </c>
    </row>
    <row r="415" spans="19:19" x14ac:dyDescent="0.25">
      <c r="S415">
        <f>COUNTIF(CSL_Sonuclari!C:I,$R415)</f>
        <v>0</v>
      </c>
    </row>
    <row r="416" spans="19:19" x14ac:dyDescent="0.25">
      <c r="S416">
        <f>COUNTIF(CSL_Sonuclari!C:I,$R416)</f>
        <v>0</v>
      </c>
    </row>
    <row r="417" spans="19:19" x14ac:dyDescent="0.25">
      <c r="S417">
        <f>COUNTIF(CSL_Sonuclari!C:I,$R417)</f>
        <v>0</v>
      </c>
    </row>
    <row r="418" spans="19:19" x14ac:dyDescent="0.25">
      <c r="S418">
        <f>COUNTIF(CSL_Sonuclari!C:I,$R418)</f>
        <v>0</v>
      </c>
    </row>
    <row r="419" spans="19:19" x14ac:dyDescent="0.25">
      <c r="S419">
        <f>COUNTIF(CSL_Sonuclari!C:I,$R419)</f>
        <v>0</v>
      </c>
    </row>
    <row r="420" spans="19:19" x14ac:dyDescent="0.25">
      <c r="S420">
        <f>COUNTIF(CSL_Sonuclari!C:I,$R420)</f>
        <v>0</v>
      </c>
    </row>
  </sheetData>
  <sortState xmlns:xlrd2="http://schemas.microsoft.com/office/spreadsheetml/2017/richdata2" ref="A2:Q91">
    <sortCondition ref="B2:B91"/>
    <sortCondition ref="C2:C9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92D3-244D-460D-8F80-DFB7BB98E7B9}">
  <dimension ref="A1:I61"/>
  <sheetViews>
    <sheetView topLeftCell="A21" workbookViewId="0">
      <selection activeCell="B39" sqref="B39"/>
    </sheetView>
  </sheetViews>
  <sheetFormatPr defaultRowHeight="15" x14ac:dyDescent="0.25"/>
  <cols>
    <col min="1" max="1" width="10.28515625" bestFit="1" customWidth="1"/>
    <col min="2" max="2" width="18.7109375" bestFit="1" customWidth="1"/>
    <col min="3" max="3" width="18.7109375" style="5" customWidth="1"/>
  </cols>
  <sheetData>
    <row r="1" spans="1:8" x14ac:dyDescent="0.25">
      <c r="A1" t="s">
        <v>10</v>
      </c>
      <c r="B1" t="s">
        <v>11</v>
      </c>
      <c r="C1" s="5" t="s">
        <v>32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25">
      <c r="A2">
        <v>58</v>
      </c>
      <c r="B2">
        <f>COUNTIF(SL_Sonuclari!C:H,A2)</f>
        <v>54</v>
      </c>
      <c r="C2" s="5">
        <f t="shared" ref="C2:C33" si="0">AVERAGE(D2:H2)</f>
        <v>116.875</v>
      </c>
      <c r="D2" t="str">
        <f>IFERROR(AVERAGEIF(SL_Sonuclari!C:C,A2,SL_Sonuclari!A:A),"")</f>
        <v/>
      </c>
      <c r="E2" t="str">
        <f>IFERROR(AVERAGEIF(SL_Sonuclari!D:D,A2,SL_Sonuclari!A:A),"")</f>
        <v/>
      </c>
      <c r="F2">
        <f>IFERROR(AVERAGEIF(SL_Sonuclari!E:E,A2,SL_Sonuclari!A:A),"")</f>
        <v>4</v>
      </c>
      <c r="G2" t="str">
        <f>IFERROR(AVERAGEIF(SL_Sonuclari!F:F,A2,SL_Sonuclari!A:A),"")</f>
        <v/>
      </c>
      <c r="H2">
        <f>IFERROR(AVERAGEIF(SL_Sonuclari!G:G,A2,SL_Sonuclari!A:A),"")</f>
        <v>229.75</v>
      </c>
    </row>
    <row r="3" spans="1:8" x14ac:dyDescent="0.25">
      <c r="A3">
        <v>1</v>
      </c>
      <c r="B3">
        <f>COUNTIF(SL_Sonuclari!C:H,A3)</f>
        <v>41</v>
      </c>
      <c r="C3" s="5">
        <f t="shared" si="0"/>
        <v>115.35897435897436</v>
      </c>
      <c r="D3">
        <f>IFERROR(AVERAGEIF(SL_Sonuclari!C:C,A3,SL_Sonuclari!A:A),"")</f>
        <v>223.71794871794873</v>
      </c>
      <c r="E3" t="str">
        <f>IFERROR(AVERAGEIF(SL_Sonuclari!D:D,A3,SL_Sonuclari!A:A),"")</f>
        <v/>
      </c>
      <c r="F3" t="str">
        <f>IFERROR(AVERAGEIF(SL_Sonuclari!E:E,A3,SL_Sonuclari!A:A),"")</f>
        <v/>
      </c>
      <c r="G3">
        <f>IFERROR(AVERAGEIF(SL_Sonuclari!F:F,A3,SL_Sonuclari!A:A),"")</f>
        <v>7</v>
      </c>
      <c r="H3" t="str">
        <f>IFERROR(AVERAGEIF(SL_Sonuclari!G:G,A3,SL_Sonuclari!A:A),"")</f>
        <v/>
      </c>
    </row>
    <row r="4" spans="1:8" x14ac:dyDescent="0.25">
      <c r="A4">
        <v>50</v>
      </c>
      <c r="B4">
        <f>COUNTIF(SL_Sonuclari!C:H,A4)</f>
        <v>39</v>
      </c>
      <c r="C4" s="5">
        <f t="shared" si="0"/>
        <v>118.93392857142857</v>
      </c>
      <c r="D4">
        <f>IFERROR(AVERAGEIF(SL_Sonuclari!C:C,A4,SL_Sonuclari!A:A),"")</f>
        <v>7</v>
      </c>
      <c r="E4" t="str">
        <f>IFERROR(AVERAGEIF(SL_Sonuclari!D:D,A4,SL_Sonuclari!A:A),"")</f>
        <v/>
      </c>
      <c r="F4">
        <f>IFERROR(AVERAGEIF(SL_Sonuclari!E:E,A4,SL_Sonuclari!A:A),"")</f>
        <v>6</v>
      </c>
      <c r="G4">
        <f>IFERROR(AVERAGEIF(SL_Sonuclari!F:F,A4,SL_Sonuclari!A:A),"")</f>
        <v>260.28571428571428</v>
      </c>
      <c r="H4">
        <f>IFERROR(AVERAGEIF(SL_Sonuclari!G:G,A4,SL_Sonuclari!A:A),"")</f>
        <v>202.45</v>
      </c>
    </row>
    <row r="5" spans="1:8" x14ac:dyDescent="0.25">
      <c r="A5">
        <v>2</v>
      </c>
      <c r="B5">
        <f>COUNTIF(SL_Sonuclari!C:H,A5)</f>
        <v>36</v>
      </c>
      <c r="C5" s="5">
        <f t="shared" si="0"/>
        <v>129.22857142857143</v>
      </c>
      <c r="D5">
        <f>IFERROR(AVERAGEIF(SL_Sonuclari!C:C,A5,SL_Sonuclari!A:A),"")</f>
        <v>251.45714285714286</v>
      </c>
      <c r="E5" t="str">
        <f>IFERROR(AVERAGEIF(SL_Sonuclari!D:D,A5,SL_Sonuclari!A:A),"")</f>
        <v/>
      </c>
      <c r="F5">
        <f>IFERROR(AVERAGEIF(SL_Sonuclari!E:E,A5,SL_Sonuclari!A:A),"")</f>
        <v>7</v>
      </c>
      <c r="G5" t="str">
        <f>IFERROR(AVERAGEIF(SL_Sonuclari!F:F,A5,SL_Sonuclari!A:A),"")</f>
        <v/>
      </c>
      <c r="H5" t="str">
        <f>IFERROR(AVERAGEIF(SL_Sonuclari!G:G,A5,SL_Sonuclari!A:A),"")</f>
        <v/>
      </c>
    </row>
    <row r="6" spans="1:8" x14ac:dyDescent="0.25">
      <c r="A6">
        <v>5</v>
      </c>
      <c r="B6">
        <f>COUNTIF(SL_Sonuclari!C:H,A6)</f>
        <v>46</v>
      </c>
      <c r="C6" s="5">
        <f t="shared" si="0"/>
        <v>140.72916666666666</v>
      </c>
      <c r="D6">
        <f>IFERROR(AVERAGEIF(SL_Sonuclari!C:C,A6,SL_Sonuclari!A:A),"")</f>
        <v>182.75</v>
      </c>
      <c r="E6">
        <f>IFERROR(AVERAGEIF(SL_Sonuclari!D:D,A6,SL_Sonuclari!A:A),"")</f>
        <v>242.16666666666666</v>
      </c>
      <c r="F6">
        <f>IFERROR(AVERAGEIF(SL_Sonuclari!E:E,A6,SL_Sonuclari!A:A),"")</f>
        <v>15</v>
      </c>
      <c r="G6">
        <f>IFERROR(AVERAGEIF(SL_Sonuclari!F:F,A6,SL_Sonuclari!A:A),"")</f>
        <v>123</v>
      </c>
      <c r="H6" t="str">
        <f>IFERROR(AVERAGEIF(SL_Sonuclari!G:G,A6,SL_Sonuclari!A:A),"")</f>
        <v/>
      </c>
    </row>
    <row r="7" spans="1:8" x14ac:dyDescent="0.25">
      <c r="A7">
        <v>13</v>
      </c>
      <c r="B7">
        <f>COUNTIF(SL_Sonuclari!C:H,A7)</f>
        <v>38</v>
      </c>
      <c r="C7" s="5">
        <f t="shared" si="0"/>
        <v>172.10216346153845</v>
      </c>
      <c r="D7">
        <f>IFERROR(AVERAGEIF(SL_Sonuclari!C:C,A7,SL_Sonuclari!A:A),"")</f>
        <v>210.8125</v>
      </c>
      <c r="E7">
        <f>IFERROR(AVERAGEIF(SL_Sonuclari!D:D,A7,SL_Sonuclari!A:A),"")</f>
        <v>215.84615384615384</v>
      </c>
      <c r="F7">
        <f>IFERROR(AVERAGEIF(SL_Sonuclari!E:E,A7,SL_Sonuclari!A:A),"")</f>
        <v>255.75</v>
      </c>
      <c r="G7">
        <f>IFERROR(AVERAGEIF(SL_Sonuclari!F:F,A7,SL_Sonuclari!A:A),"")</f>
        <v>6</v>
      </c>
      <c r="H7" t="str">
        <f>IFERROR(AVERAGEIF(SL_Sonuclari!G:G,A7,SL_Sonuclari!A:A),"")</f>
        <v/>
      </c>
    </row>
    <row r="8" spans="1:8" x14ac:dyDescent="0.25">
      <c r="A8">
        <v>48</v>
      </c>
      <c r="B8">
        <f>COUNTIF(SL_Sonuclari!C:H,A8)</f>
        <v>48</v>
      </c>
      <c r="C8" s="5">
        <f t="shared" si="0"/>
        <v>150.91749999999999</v>
      </c>
      <c r="D8">
        <f>IFERROR(AVERAGEIF(SL_Sonuclari!C:C,A8,SL_Sonuclari!A:A),"")</f>
        <v>5</v>
      </c>
      <c r="E8" t="str">
        <f>IFERROR(AVERAGEIF(SL_Sonuclari!D:D,A8,SL_Sonuclari!A:A),"")</f>
        <v/>
      </c>
      <c r="F8">
        <f>IFERROR(AVERAGEIF(SL_Sonuclari!E:E,A8,SL_Sonuclari!A:A),"")</f>
        <v>232</v>
      </c>
      <c r="G8">
        <f>IFERROR(AVERAGEIF(SL_Sonuclari!F:F,A8,SL_Sonuclari!A:A),"")</f>
        <v>177.75</v>
      </c>
      <c r="H8">
        <f>IFERROR(AVERAGEIF(SL_Sonuclari!G:G,A8,SL_Sonuclari!A:A),"")</f>
        <v>188.92</v>
      </c>
    </row>
    <row r="9" spans="1:8" x14ac:dyDescent="0.25">
      <c r="A9">
        <v>8</v>
      </c>
      <c r="B9">
        <f>COUNTIF(SL_Sonuclari!C:H,A9)</f>
        <v>45</v>
      </c>
      <c r="C9" s="5">
        <f t="shared" si="0"/>
        <v>221.97393048128342</v>
      </c>
      <c r="D9">
        <f>IFERROR(AVERAGEIF(SL_Sonuclari!C:C,A9,SL_Sonuclari!A:A),"")</f>
        <v>239.95454545454547</v>
      </c>
      <c r="E9">
        <f>IFERROR(AVERAGEIF(SL_Sonuclari!D:D,A9,SL_Sonuclari!A:A),"")</f>
        <v>245.94117647058823</v>
      </c>
      <c r="F9">
        <f>IFERROR(AVERAGEIF(SL_Sonuclari!E:E,A9,SL_Sonuclari!A:A),"")</f>
        <v>276.66666666666669</v>
      </c>
      <c r="G9">
        <f>IFERROR(AVERAGEIF(SL_Sonuclari!F:F,A9,SL_Sonuclari!A:A),"")</f>
        <v>125.33333333333333</v>
      </c>
      <c r="H9" t="str">
        <f>IFERROR(AVERAGEIF(SL_Sonuclari!G:G,A9,SL_Sonuclari!A:A),"")</f>
        <v/>
      </c>
    </row>
    <row r="10" spans="1:8" x14ac:dyDescent="0.25">
      <c r="A10">
        <v>27</v>
      </c>
      <c r="B10">
        <f>COUNTIF(SL_Sonuclari!C:H,A10)</f>
        <v>40</v>
      </c>
      <c r="C10" s="5">
        <f t="shared" si="0"/>
        <v>197.2392857142857</v>
      </c>
      <c r="D10" t="str">
        <f>IFERROR(AVERAGEIF(SL_Sonuclari!C:C,A10,SL_Sonuclari!A:A),"")</f>
        <v/>
      </c>
      <c r="E10">
        <f>IFERROR(AVERAGEIF(SL_Sonuclari!D:D,A10,SL_Sonuclari!A:A),"")</f>
        <v>159.1</v>
      </c>
      <c r="F10">
        <f>IFERROR(AVERAGEIF(SL_Sonuclari!E:E,A10,SL_Sonuclari!A:A),"")</f>
        <v>229.64285714285714</v>
      </c>
      <c r="G10">
        <f>IFERROR(AVERAGEIF(SL_Sonuclari!F:F,A10,SL_Sonuclari!A:A),"")</f>
        <v>205.71428571428572</v>
      </c>
      <c r="H10">
        <f>IFERROR(AVERAGEIF(SL_Sonuclari!G:G,A10,SL_Sonuclari!A:A),"")</f>
        <v>194.5</v>
      </c>
    </row>
    <row r="11" spans="1:8" x14ac:dyDescent="0.25">
      <c r="A11">
        <v>10</v>
      </c>
      <c r="B11">
        <f>COUNTIF(SL_Sonuclari!C:H,A11)</f>
        <v>47</v>
      </c>
      <c r="C11" s="5">
        <f t="shared" si="0"/>
        <v>151.80357142857142</v>
      </c>
      <c r="D11">
        <f>IFERROR(AVERAGEIF(SL_Sonuclari!C:C,A11,SL_Sonuclari!A:A),"")</f>
        <v>104.57142857142857</v>
      </c>
      <c r="E11">
        <f>IFERROR(AVERAGEIF(SL_Sonuclari!D:D,A11,SL_Sonuclari!A:A),"")</f>
        <v>202.8095238095238</v>
      </c>
      <c r="F11">
        <f>IFERROR(AVERAGEIF(SL_Sonuclari!E:E,A11,SL_Sonuclari!A:A),"")</f>
        <v>283.33333333333331</v>
      </c>
      <c r="G11">
        <f>IFERROR(AVERAGEIF(SL_Sonuclari!F:F,A11,SL_Sonuclari!A:A),"")</f>
        <v>16.5</v>
      </c>
      <c r="H11" t="str">
        <f>IFERROR(AVERAGEIF(SL_Sonuclari!G:G,A11,SL_Sonuclari!A:A),"")</f>
        <v/>
      </c>
    </row>
    <row r="12" spans="1:8" x14ac:dyDescent="0.25">
      <c r="A12">
        <v>6</v>
      </c>
      <c r="B12">
        <f>COUNTIF(SL_Sonuclari!C:H,A12)</f>
        <v>39</v>
      </c>
      <c r="C12" s="5">
        <f t="shared" si="0"/>
        <v>165.66847826086956</v>
      </c>
      <c r="D12">
        <f>IFERROR(AVERAGEIF(SL_Sonuclari!C:C,A12,SL_Sonuclari!A:A),"")</f>
        <v>216.17391304347825</v>
      </c>
      <c r="E12">
        <f>IFERROR(AVERAGEIF(SL_Sonuclari!D:D,A12,SL_Sonuclari!A:A),"")</f>
        <v>290</v>
      </c>
      <c r="F12">
        <f>IFERROR(AVERAGEIF(SL_Sonuclari!E:E,A12,SL_Sonuclari!A:A),"")</f>
        <v>149.5</v>
      </c>
      <c r="G12">
        <f>IFERROR(AVERAGEIF(SL_Sonuclari!F:F,A12,SL_Sonuclari!A:A),"")</f>
        <v>7</v>
      </c>
      <c r="H12" t="str">
        <f>IFERROR(AVERAGEIF(SL_Sonuclari!G:G,A12,SL_Sonuclari!A:A),"")</f>
        <v/>
      </c>
    </row>
    <row r="13" spans="1:8" x14ac:dyDescent="0.25">
      <c r="A13">
        <v>4</v>
      </c>
      <c r="B13">
        <f>COUNTIF(SL_Sonuclari!C:H,A13)</f>
        <v>34</v>
      </c>
      <c r="C13" s="5">
        <f t="shared" si="0"/>
        <v>154.98214285714286</v>
      </c>
      <c r="D13">
        <f>IFERROR(AVERAGEIF(SL_Sonuclari!C:C,A13,SL_Sonuclari!A:A),"")</f>
        <v>251</v>
      </c>
      <c r="E13">
        <f>IFERROR(AVERAGEIF(SL_Sonuclari!D:D,A13,SL_Sonuclari!A:A),"")</f>
        <v>180.42857142857142</v>
      </c>
      <c r="F13">
        <f>IFERROR(AVERAGEIF(SL_Sonuclari!E:E,A13,SL_Sonuclari!A:A),"")</f>
        <v>184.5</v>
      </c>
      <c r="G13">
        <f>IFERROR(AVERAGEIF(SL_Sonuclari!F:F,A13,SL_Sonuclari!A:A),"")</f>
        <v>4</v>
      </c>
      <c r="H13" t="str">
        <f>IFERROR(AVERAGEIF(SL_Sonuclari!G:G,A13,SL_Sonuclari!A:A),"")</f>
        <v/>
      </c>
    </row>
    <row r="14" spans="1:8" x14ac:dyDescent="0.25">
      <c r="A14">
        <v>14</v>
      </c>
      <c r="B14">
        <f>COUNTIF(SL_Sonuclari!C:H,A14)</f>
        <v>41</v>
      </c>
      <c r="C14" s="5">
        <f t="shared" si="0"/>
        <v>172.75689223057645</v>
      </c>
      <c r="D14">
        <f>IFERROR(AVERAGEIF(SL_Sonuclari!C:C,A14,SL_Sonuclari!A:A),"")</f>
        <v>186.71428571428572</v>
      </c>
      <c r="E14">
        <f>IFERROR(AVERAGEIF(SL_Sonuclari!D:D,A14,SL_Sonuclari!A:A),"")</f>
        <v>218.73684210526315</v>
      </c>
      <c r="F14">
        <f>IFERROR(AVERAGEIF(SL_Sonuclari!E:E,A14,SL_Sonuclari!A:A),"")</f>
        <v>192.33333333333334</v>
      </c>
      <c r="G14">
        <f>IFERROR(AVERAGEIF(SL_Sonuclari!F:F,A14,SL_Sonuclari!A:A),"")</f>
        <v>261</v>
      </c>
      <c r="H14">
        <f>IFERROR(AVERAGEIF(SL_Sonuclari!G:G,A14,SL_Sonuclari!A:A),"")</f>
        <v>5</v>
      </c>
    </row>
    <row r="15" spans="1:8" x14ac:dyDescent="0.25">
      <c r="A15">
        <v>24</v>
      </c>
      <c r="B15">
        <f>COUNTIF(SL_Sonuclari!C:H,A15)</f>
        <v>42</v>
      </c>
      <c r="C15" s="5">
        <f t="shared" si="0"/>
        <v>188.21269841269844</v>
      </c>
      <c r="D15">
        <f>IFERROR(AVERAGEIF(SL_Sonuclari!C:C,A15,SL_Sonuclari!A:A),"")</f>
        <v>215.5</v>
      </c>
      <c r="E15">
        <f>IFERROR(AVERAGEIF(SL_Sonuclari!D:D,A15,SL_Sonuclari!A:A),"")</f>
        <v>260.83333333333331</v>
      </c>
      <c r="F15">
        <f>IFERROR(AVERAGEIF(SL_Sonuclari!E:E,A15,SL_Sonuclari!A:A),"")</f>
        <v>157.11111111111111</v>
      </c>
      <c r="G15">
        <f>IFERROR(AVERAGEIF(SL_Sonuclari!F:F,A15,SL_Sonuclari!A:A),"")</f>
        <v>210.28571428571428</v>
      </c>
      <c r="H15">
        <f>IFERROR(AVERAGEIF(SL_Sonuclari!G:G,A15,SL_Sonuclari!A:A),"")</f>
        <v>97.333333333333329</v>
      </c>
    </row>
    <row r="16" spans="1:8" x14ac:dyDescent="0.25">
      <c r="A16">
        <v>20</v>
      </c>
      <c r="B16">
        <f>COUNTIF(SL_Sonuclari!C:H,A16)</f>
        <v>46</v>
      </c>
      <c r="C16" s="5">
        <f t="shared" si="0"/>
        <v>197.7915873015873</v>
      </c>
      <c r="D16">
        <f>IFERROR(AVERAGEIF(SL_Sonuclari!C:C,A16,SL_Sonuclari!A:A),"")</f>
        <v>216.75</v>
      </c>
      <c r="E16">
        <f>IFERROR(AVERAGEIF(SL_Sonuclari!D:D,A16,SL_Sonuclari!A:A),"")</f>
        <v>156.69999999999999</v>
      </c>
      <c r="F16">
        <f>IFERROR(AVERAGEIF(SL_Sonuclari!E:E,A16,SL_Sonuclari!A:A),"")</f>
        <v>167.72222222222223</v>
      </c>
      <c r="G16">
        <f>IFERROR(AVERAGEIF(SL_Sonuclari!F:F,A16,SL_Sonuclari!A:A),"")</f>
        <v>262.28571428571428</v>
      </c>
      <c r="H16">
        <f>IFERROR(AVERAGEIF(SL_Sonuclari!G:G,A16,SL_Sonuclari!A:A),"")</f>
        <v>185.5</v>
      </c>
    </row>
    <row r="17" spans="1:8" x14ac:dyDescent="0.25">
      <c r="A17">
        <v>15</v>
      </c>
      <c r="B17">
        <f>COUNTIF(SL_Sonuclari!C:H,A17)</f>
        <v>40</v>
      </c>
      <c r="C17" s="5">
        <f t="shared" si="0"/>
        <v>215.9975</v>
      </c>
      <c r="D17">
        <f>IFERROR(AVERAGEIF(SL_Sonuclari!C:C,A17,SL_Sonuclari!A:A),"")</f>
        <v>224.5</v>
      </c>
      <c r="E17">
        <f>IFERROR(AVERAGEIF(SL_Sonuclari!D:D,A17,SL_Sonuclari!A:A),"")</f>
        <v>218.6875</v>
      </c>
      <c r="F17">
        <f>IFERROR(AVERAGEIF(SL_Sonuclari!E:E,A17,SL_Sonuclari!A:A),"")</f>
        <v>219.8</v>
      </c>
      <c r="G17">
        <f>IFERROR(AVERAGEIF(SL_Sonuclari!F:F,A17,SL_Sonuclari!A:A),"")</f>
        <v>344</v>
      </c>
      <c r="H17">
        <f>IFERROR(AVERAGEIF(SL_Sonuclari!G:G,A17,SL_Sonuclari!A:A),"")</f>
        <v>73</v>
      </c>
    </row>
    <row r="18" spans="1:8" x14ac:dyDescent="0.25">
      <c r="A18">
        <v>47</v>
      </c>
      <c r="B18">
        <f>COUNTIF(SL_Sonuclari!C:H,A18)</f>
        <v>44</v>
      </c>
      <c r="C18" s="5">
        <f t="shared" si="0"/>
        <v>157.5090579710145</v>
      </c>
      <c r="D18" t="str">
        <f>IFERROR(AVERAGEIF(SL_Sonuclari!C:C,A18,SL_Sonuclari!A:A),"")</f>
        <v/>
      </c>
      <c r="E18">
        <f>IFERROR(AVERAGEIF(SL_Sonuclari!D:D,A18,SL_Sonuclari!A:A),"")</f>
        <v>14</v>
      </c>
      <c r="F18" t="str">
        <f>IFERROR(AVERAGEIF(SL_Sonuclari!E:E,A18,SL_Sonuclari!A:A),"")</f>
        <v/>
      </c>
      <c r="G18">
        <f>IFERROR(AVERAGEIF(SL_Sonuclari!F:F,A18,SL_Sonuclari!A:A),"")</f>
        <v>254.875</v>
      </c>
      <c r="H18">
        <f>IFERROR(AVERAGEIF(SL_Sonuclari!G:G,A18,SL_Sonuclari!A:A),"")</f>
        <v>203.65217391304347</v>
      </c>
    </row>
    <row r="19" spans="1:8" x14ac:dyDescent="0.25">
      <c r="A19">
        <v>53</v>
      </c>
      <c r="B19">
        <f>COUNTIF(SL_Sonuclari!C:H,A19)</f>
        <v>42</v>
      </c>
      <c r="C19" s="5">
        <f t="shared" si="0"/>
        <v>197.15238095238098</v>
      </c>
      <c r="D19" t="str">
        <f>IFERROR(AVERAGEIF(SL_Sonuclari!C:C,A19,SL_Sonuclari!A:A),"")</f>
        <v/>
      </c>
      <c r="E19" t="str">
        <f>IFERROR(AVERAGEIF(SL_Sonuclari!D:D,A19,SL_Sonuclari!A:A),"")</f>
        <v/>
      </c>
      <c r="F19">
        <f>IFERROR(AVERAGEIF(SL_Sonuclari!E:E,A19,SL_Sonuclari!A:A),"")</f>
        <v>194</v>
      </c>
      <c r="G19">
        <f>IFERROR(AVERAGEIF(SL_Sonuclari!F:F,A19,SL_Sonuclari!A:A),"")</f>
        <v>155.6</v>
      </c>
      <c r="H19">
        <f>IFERROR(AVERAGEIF(SL_Sonuclari!G:G,A19,SL_Sonuclari!A:A),"")</f>
        <v>241.85714285714286</v>
      </c>
    </row>
    <row r="20" spans="1:8" x14ac:dyDescent="0.25">
      <c r="A20">
        <v>21</v>
      </c>
      <c r="B20">
        <f>COUNTIF(SL_Sonuclari!C:H,A20)</f>
        <v>49</v>
      </c>
      <c r="C20" s="5">
        <f t="shared" si="0"/>
        <v>220.90138888888887</v>
      </c>
      <c r="D20">
        <f>IFERROR(AVERAGEIF(SL_Sonuclari!C:C,A20,SL_Sonuclari!A:A),"")</f>
        <v>202.3</v>
      </c>
      <c r="E20">
        <f>IFERROR(AVERAGEIF(SL_Sonuclari!D:D,A20,SL_Sonuclari!A:A),"")</f>
        <v>268.58333333333331</v>
      </c>
      <c r="F20">
        <f>IFERROR(AVERAGEIF(SL_Sonuclari!E:E,A20,SL_Sonuclari!A:A),"")</f>
        <v>266.61111111111109</v>
      </c>
      <c r="G20">
        <f>IFERROR(AVERAGEIF(SL_Sonuclari!F:F,A20,SL_Sonuclari!A:A),"")</f>
        <v>146.11111111111111</v>
      </c>
      <c r="H20" t="str">
        <f>IFERROR(AVERAGEIF(SL_Sonuclari!G:G,A20,SL_Sonuclari!A:A),"")</f>
        <v/>
      </c>
    </row>
    <row r="21" spans="1:8" x14ac:dyDescent="0.25">
      <c r="A21">
        <v>12</v>
      </c>
      <c r="B21">
        <f>COUNTIF(SL_Sonuclari!C:H,A21)</f>
        <v>33</v>
      </c>
      <c r="C21" s="5">
        <f t="shared" si="0"/>
        <v>214.05275974025975</v>
      </c>
      <c r="D21">
        <f>IFERROR(AVERAGEIF(SL_Sonuclari!C:C,A21,SL_Sonuclari!A:A),"")</f>
        <v>217</v>
      </c>
      <c r="E21">
        <f>IFERROR(AVERAGEIF(SL_Sonuclari!D:D,A21,SL_Sonuclari!A:A),"")</f>
        <v>248.81818181818181</v>
      </c>
      <c r="F21">
        <f>IFERROR(AVERAGEIF(SL_Sonuclari!E:E,A21,SL_Sonuclari!A:A),"")</f>
        <v>198.14285714285714</v>
      </c>
      <c r="G21">
        <f>IFERROR(AVERAGEIF(SL_Sonuclari!F:F,A21,SL_Sonuclari!A:A),"")</f>
        <v>192.25</v>
      </c>
      <c r="H21" t="str">
        <f>IFERROR(AVERAGEIF(SL_Sonuclari!G:G,A21,SL_Sonuclari!A:A),"")</f>
        <v/>
      </c>
    </row>
    <row r="22" spans="1:8" x14ac:dyDescent="0.25">
      <c r="A22">
        <v>57</v>
      </c>
      <c r="B22">
        <f>COUNTIF(SL_Sonuclari!C:H,A22)</f>
        <v>45</v>
      </c>
      <c r="C22" s="5">
        <f t="shared" si="0"/>
        <v>239.77272727272725</v>
      </c>
      <c r="D22" t="str">
        <f>IFERROR(AVERAGEIF(SL_Sonuclari!C:C,A22,SL_Sonuclari!A:A),"")</f>
        <v/>
      </c>
      <c r="E22" t="str">
        <f>IFERROR(AVERAGEIF(SL_Sonuclari!D:D,A22,SL_Sonuclari!A:A),"")</f>
        <v/>
      </c>
      <c r="F22" t="str">
        <f>IFERROR(AVERAGEIF(SL_Sonuclari!E:E,A22,SL_Sonuclari!A:A),"")</f>
        <v/>
      </c>
      <c r="G22">
        <f>IFERROR(AVERAGEIF(SL_Sonuclari!F:F,A22,SL_Sonuclari!A:A),"")</f>
        <v>240</v>
      </c>
      <c r="H22">
        <f>IFERROR(AVERAGEIF(SL_Sonuclari!G:G,A22,SL_Sonuclari!A:A),"")</f>
        <v>239.54545454545453</v>
      </c>
    </row>
    <row r="23" spans="1:8" x14ac:dyDescent="0.25">
      <c r="A23">
        <v>32</v>
      </c>
      <c r="B23">
        <f>COUNTIF(SL_Sonuclari!C:H,A23)</f>
        <v>37</v>
      </c>
      <c r="C23" s="5">
        <f t="shared" si="0"/>
        <v>209.67946428571429</v>
      </c>
      <c r="D23" t="str">
        <f>IFERROR(AVERAGEIF(SL_Sonuclari!C:C,A23,SL_Sonuclari!A:A),"")</f>
        <v/>
      </c>
      <c r="E23">
        <f>IFERROR(AVERAGEIF(SL_Sonuclari!D:D,A23,SL_Sonuclari!A:A),"")</f>
        <v>156.14285714285714</v>
      </c>
      <c r="F23">
        <f>IFERROR(AVERAGEIF(SL_Sonuclari!E:E,A23,SL_Sonuclari!A:A),"")</f>
        <v>224.4</v>
      </c>
      <c r="G23">
        <f>IFERROR(AVERAGEIF(SL_Sonuclari!F:F,A23,SL_Sonuclari!A:A),"")</f>
        <v>229.375</v>
      </c>
      <c r="H23">
        <f>IFERROR(AVERAGEIF(SL_Sonuclari!G:G,A23,SL_Sonuclari!A:A),"")</f>
        <v>228.8</v>
      </c>
    </row>
    <row r="24" spans="1:8" x14ac:dyDescent="0.25">
      <c r="A24">
        <v>43</v>
      </c>
      <c r="B24">
        <f>COUNTIF(SL_Sonuclari!C:H,A24)</f>
        <v>43</v>
      </c>
      <c r="C24" s="5">
        <f t="shared" si="0"/>
        <v>200.83333333333334</v>
      </c>
      <c r="D24" t="str">
        <f>IFERROR(AVERAGEIF(SL_Sonuclari!C:C,A24,SL_Sonuclari!A:A),"")</f>
        <v/>
      </c>
      <c r="E24" t="str">
        <f>IFERROR(AVERAGEIF(SL_Sonuclari!D:D,A24,SL_Sonuclari!A:A),"")</f>
        <v/>
      </c>
      <c r="F24">
        <f>IFERROR(AVERAGEIF(SL_Sonuclari!E:E,A24,SL_Sonuclari!A:A),"")</f>
        <v>107.5</v>
      </c>
      <c r="G24">
        <f>IFERROR(AVERAGEIF(SL_Sonuclari!F:F,A24,SL_Sonuclari!A:A),"")</f>
        <v>250.66666666666666</v>
      </c>
      <c r="H24">
        <f>IFERROR(AVERAGEIF(SL_Sonuclari!G:G,A24,SL_Sonuclari!A:A),"")</f>
        <v>244.33333333333334</v>
      </c>
    </row>
    <row r="25" spans="1:8" x14ac:dyDescent="0.25">
      <c r="A25">
        <v>41</v>
      </c>
      <c r="B25">
        <f>COUNTIF(SL_Sonuclari!C:H,A25)</f>
        <v>34</v>
      </c>
      <c r="C25" s="5">
        <f t="shared" si="0"/>
        <v>194.67361111111109</v>
      </c>
      <c r="D25" t="str">
        <f>IFERROR(AVERAGEIF(SL_Sonuclari!C:C,A25,SL_Sonuclari!A:A),"")</f>
        <v/>
      </c>
      <c r="E25">
        <f>IFERROR(AVERAGEIF(SL_Sonuclari!D:D,A25,SL_Sonuclari!A:A),"")</f>
        <v>217</v>
      </c>
      <c r="F25">
        <f>IFERROR(AVERAGEIF(SL_Sonuclari!E:E,A25,SL_Sonuclari!A:A),"")</f>
        <v>175.55555555555554</v>
      </c>
      <c r="G25">
        <f>IFERROR(AVERAGEIF(SL_Sonuclari!F:F,A25,SL_Sonuclari!A:A),"")</f>
        <v>164.91666666666666</v>
      </c>
      <c r="H25">
        <f>IFERROR(AVERAGEIF(SL_Sonuclari!G:G,A25,SL_Sonuclari!A:A),"")</f>
        <v>221.22222222222223</v>
      </c>
    </row>
    <row r="26" spans="1:8" x14ac:dyDescent="0.25">
      <c r="A26">
        <v>40</v>
      </c>
      <c r="B26">
        <f>COUNTIF(SL_Sonuclari!C:H,A26)</f>
        <v>48</v>
      </c>
      <c r="C26" s="5">
        <f t="shared" si="0"/>
        <v>180.17777777777775</v>
      </c>
      <c r="D26" t="str">
        <f>IFERROR(AVERAGEIF(SL_Sonuclari!C:C,A26,SL_Sonuclari!A:A),"")</f>
        <v/>
      </c>
      <c r="E26">
        <f>IFERROR(AVERAGEIF(SL_Sonuclari!D:D,A26,SL_Sonuclari!A:A),"")</f>
        <v>80</v>
      </c>
      <c r="F26">
        <f>IFERROR(AVERAGEIF(SL_Sonuclari!E:E,A26,SL_Sonuclari!A:A),"")</f>
        <v>250.4</v>
      </c>
      <c r="G26">
        <f>IFERROR(AVERAGEIF(SL_Sonuclari!F:F,A26,SL_Sonuclari!A:A),"")</f>
        <v>150.53333333333333</v>
      </c>
      <c r="H26">
        <f>IFERROR(AVERAGEIF(SL_Sonuclari!G:G,A26,SL_Sonuclari!A:A),"")</f>
        <v>239.77777777777777</v>
      </c>
    </row>
    <row r="27" spans="1:8" x14ac:dyDescent="0.25">
      <c r="A27">
        <v>56</v>
      </c>
      <c r="B27">
        <f>COUNTIF(SL_Sonuclari!C:H,A27)</f>
        <v>41</v>
      </c>
      <c r="C27" s="5">
        <f t="shared" si="0"/>
        <v>172.05</v>
      </c>
      <c r="D27" t="str">
        <f>IFERROR(AVERAGEIF(SL_Sonuclari!C:C,A27,SL_Sonuclari!A:A),"")</f>
        <v/>
      </c>
      <c r="E27" t="str">
        <f>IFERROR(AVERAGEIF(SL_Sonuclari!D:D,A27,SL_Sonuclari!A:A),"")</f>
        <v/>
      </c>
      <c r="F27" t="str">
        <f>IFERROR(AVERAGEIF(SL_Sonuclari!E:E,A27,SL_Sonuclari!A:A),"")</f>
        <v/>
      </c>
      <c r="G27">
        <f>IFERROR(AVERAGEIF(SL_Sonuclari!F:F,A27,SL_Sonuclari!A:A),"")</f>
        <v>90</v>
      </c>
      <c r="H27">
        <f>IFERROR(AVERAGEIF(SL_Sonuclari!G:G,A27,SL_Sonuclari!A:A),"")</f>
        <v>254.1</v>
      </c>
    </row>
    <row r="28" spans="1:8" x14ac:dyDescent="0.25">
      <c r="A28">
        <v>11</v>
      </c>
      <c r="B28">
        <f>COUNTIF(SL_Sonuclari!C:H,A28)</f>
        <v>46</v>
      </c>
      <c r="C28" s="5">
        <f t="shared" si="0"/>
        <v>215.15700483091788</v>
      </c>
      <c r="D28">
        <f>IFERROR(AVERAGEIF(SL_Sonuclari!C:C,A28,SL_Sonuclari!A:A),"")</f>
        <v>235.30434782608697</v>
      </c>
      <c r="E28">
        <f>IFERROR(AVERAGEIF(SL_Sonuclari!D:D,A28,SL_Sonuclari!A:A),"")</f>
        <v>197</v>
      </c>
      <c r="F28">
        <f>IFERROR(AVERAGEIF(SL_Sonuclari!E:E,A28,SL_Sonuclari!A:A),"")</f>
        <v>213.16666666666666</v>
      </c>
      <c r="G28" t="str">
        <f>IFERROR(AVERAGEIF(SL_Sonuclari!F:F,A28,SL_Sonuclari!A:A),"")</f>
        <v/>
      </c>
      <c r="H28" t="str">
        <f>IFERROR(AVERAGEIF(SL_Sonuclari!G:G,A28,SL_Sonuclari!A:A),"")</f>
        <v/>
      </c>
    </row>
    <row r="29" spans="1:8" x14ac:dyDescent="0.25">
      <c r="A29">
        <v>39</v>
      </c>
      <c r="B29">
        <f>COUNTIF(SL_Sonuclari!C:H,A29)</f>
        <v>38</v>
      </c>
      <c r="C29" s="5">
        <f t="shared" si="0"/>
        <v>188.78125</v>
      </c>
      <c r="D29" t="str">
        <f>IFERROR(AVERAGEIF(SL_Sonuclari!C:C,A29,SL_Sonuclari!A:A),"")</f>
        <v/>
      </c>
      <c r="E29">
        <f>IFERROR(AVERAGEIF(SL_Sonuclari!D:D,A29,SL_Sonuclari!A:A),"")</f>
        <v>180</v>
      </c>
      <c r="F29">
        <f>IFERROR(AVERAGEIF(SL_Sonuclari!E:E,A29,SL_Sonuclari!A:A),"")</f>
        <v>144.25</v>
      </c>
      <c r="G29">
        <f>IFERROR(AVERAGEIF(SL_Sonuclari!F:F,A29,SL_Sonuclari!A:A),"")</f>
        <v>223.875</v>
      </c>
      <c r="H29">
        <f>IFERROR(AVERAGEIF(SL_Sonuclari!G:G,A29,SL_Sonuclari!A:A),"")</f>
        <v>207</v>
      </c>
    </row>
    <row r="30" spans="1:8" x14ac:dyDescent="0.25">
      <c r="A30">
        <v>30</v>
      </c>
      <c r="B30">
        <f>COUNTIF(SL_Sonuclari!C:H,A30)</f>
        <v>41</v>
      </c>
      <c r="C30" s="5">
        <f t="shared" si="0"/>
        <v>197.44880952380953</v>
      </c>
      <c r="D30">
        <f>IFERROR(AVERAGEIF(SL_Sonuclari!C:C,A30,SL_Sonuclari!A:A),"")</f>
        <v>61</v>
      </c>
      <c r="E30">
        <f>IFERROR(AVERAGEIF(SL_Sonuclari!D:D,A30,SL_Sonuclari!A:A),"")</f>
        <v>194.125</v>
      </c>
      <c r="F30">
        <f>IFERROR(AVERAGEIF(SL_Sonuclari!E:E,A30,SL_Sonuclari!A:A),"")</f>
        <v>215.33333333333334</v>
      </c>
      <c r="G30">
        <f>IFERROR(AVERAGEIF(SL_Sonuclari!F:F,A30,SL_Sonuclari!A:A),"")</f>
        <v>305.78571428571428</v>
      </c>
      <c r="H30">
        <f>IFERROR(AVERAGEIF(SL_Sonuclari!G:G,A30,SL_Sonuclari!A:A),"")</f>
        <v>211</v>
      </c>
    </row>
    <row r="31" spans="1:8" x14ac:dyDescent="0.25">
      <c r="A31">
        <v>23</v>
      </c>
      <c r="B31">
        <f>COUNTIF(SL_Sonuclari!C:H,A31)</f>
        <v>38</v>
      </c>
      <c r="C31" s="5">
        <f t="shared" si="0"/>
        <v>185.08343434343436</v>
      </c>
      <c r="D31">
        <f>IFERROR(AVERAGEIF(SL_Sonuclari!C:C,A31,SL_Sonuclari!A:A),"")</f>
        <v>124.2</v>
      </c>
      <c r="E31">
        <f>IFERROR(AVERAGEIF(SL_Sonuclari!D:D,A31,SL_Sonuclari!A:A),"")</f>
        <v>175.72727272727272</v>
      </c>
      <c r="F31">
        <f>IFERROR(AVERAGEIF(SL_Sonuclari!E:E,A31,SL_Sonuclari!A:A),"")</f>
        <v>231.54545454545453</v>
      </c>
      <c r="G31">
        <f>IFERROR(AVERAGEIF(SL_Sonuclari!F:F,A31,SL_Sonuclari!A:A),"")</f>
        <v>212.44444444444446</v>
      </c>
      <c r="H31">
        <f>IFERROR(AVERAGEIF(SL_Sonuclari!G:G,A31,SL_Sonuclari!A:A),"")</f>
        <v>181.5</v>
      </c>
    </row>
    <row r="32" spans="1:8" x14ac:dyDescent="0.25">
      <c r="A32">
        <v>45</v>
      </c>
      <c r="B32">
        <f>COUNTIF(SL_Sonuclari!C:H,A32)</f>
        <v>43</v>
      </c>
      <c r="C32" s="5">
        <f t="shared" si="0"/>
        <v>225.02884615384616</v>
      </c>
      <c r="D32" t="str">
        <f>IFERROR(AVERAGEIF(SL_Sonuclari!C:C,A32,SL_Sonuclari!A:A),"")</f>
        <v/>
      </c>
      <c r="E32" t="str">
        <f>IFERROR(AVERAGEIF(SL_Sonuclari!D:D,A32,SL_Sonuclari!A:A),"")</f>
        <v/>
      </c>
      <c r="F32" t="str">
        <f>IFERROR(AVERAGEIF(SL_Sonuclari!E:E,A32,SL_Sonuclari!A:A),"")</f>
        <v/>
      </c>
      <c r="G32">
        <f>IFERROR(AVERAGEIF(SL_Sonuclari!F:F,A32,SL_Sonuclari!A:A),"")</f>
        <v>187.25</v>
      </c>
      <c r="H32">
        <f>IFERROR(AVERAGEIF(SL_Sonuclari!G:G,A32,SL_Sonuclari!A:A),"")</f>
        <v>262.80769230769232</v>
      </c>
    </row>
    <row r="33" spans="1:8" x14ac:dyDescent="0.25">
      <c r="A33">
        <v>28</v>
      </c>
      <c r="B33">
        <f>COUNTIF(SL_Sonuclari!C:H,A33)</f>
        <v>43</v>
      </c>
      <c r="C33" s="5">
        <f t="shared" si="0"/>
        <v>193.09201388888889</v>
      </c>
      <c r="D33" t="str">
        <f>IFERROR(AVERAGEIF(SL_Sonuclari!C:C,A33,SL_Sonuclari!A:A),"")</f>
        <v/>
      </c>
      <c r="E33">
        <f>IFERROR(AVERAGEIF(SL_Sonuclari!D:D,A33,SL_Sonuclari!A:A),"")</f>
        <v>256.88888888888891</v>
      </c>
      <c r="F33">
        <f>IFERROR(AVERAGEIF(SL_Sonuclari!E:E,A33,SL_Sonuclari!A:A),"")</f>
        <v>208.3125</v>
      </c>
      <c r="G33">
        <f>IFERROR(AVERAGEIF(SL_Sonuclari!F:F,A33,SL_Sonuclari!A:A),"")</f>
        <v>213.66666666666666</v>
      </c>
      <c r="H33">
        <f>IFERROR(AVERAGEIF(SL_Sonuclari!G:G,A33,SL_Sonuclari!A:A),"")</f>
        <v>93.5</v>
      </c>
    </row>
    <row r="34" spans="1:8" x14ac:dyDescent="0.25">
      <c r="A34">
        <v>49</v>
      </c>
      <c r="B34">
        <f>COUNTIF(SL_Sonuclari!C:H,A34)</f>
        <v>46</v>
      </c>
      <c r="C34" s="5">
        <f t="shared" ref="C34:C61" si="1">AVERAGE(D34:H34)</f>
        <v>277.10606060606057</v>
      </c>
      <c r="D34" t="str">
        <f>IFERROR(AVERAGEIF(SL_Sonuclari!C:C,A34,SL_Sonuclari!A:A),"")</f>
        <v/>
      </c>
      <c r="E34" t="str">
        <f>IFERROR(AVERAGEIF(SL_Sonuclari!D:D,A34,SL_Sonuclari!A:A),"")</f>
        <v/>
      </c>
      <c r="F34">
        <f>IFERROR(AVERAGEIF(SL_Sonuclari!E:E,A34,SL_Sonuclari!A:A),"")</f>
        <v>392</v>
      </c>
      <c r="G34">
        <f>IFERROR(AVERAGEIF(SL_Sonuclari!F:F,A34,SL_Sonuclari!A:A),"")</f>
        <v>219.5</v>
      </c>
      <c r="H34">
        <f>IFERROR(AVERAGEIF(SL_Sonuclari!G:G,A34,SL_Sonuclari!A:A),"")</f>
        <v>219.81818181818181</v>
      </c>
    </row>
    <row r="35" spans="1:8" x14ac:dyDescent="0.25">
      <c r="A35">
        <v>33</v>
      </c>
      <c r="B35">
        <f>COUNTIF(SL_Sonuclari!C:H,A35)</f>
        <v>34</v>
      </c>
      <c r="C35" s="5">
        <f t="shared" si="1"/>
        <v>220.48333333333329</v>
      </c>
      <c r="D35">
        <f>IFERROR(AVERAGEIF(SL_Sonuclari!C:C,A35,SL_Sonuclari!A:A),"")</f>
        <v>145.5</v>
      </c>
      <c r="E35">
        <f>IFERROR(AVERAGEIF(SL_Sonuclari!D:D,A35,SL_Sonuclari!A:A),"")</f>
        <v>180.66666666666666</v>
      </c>
      <c r="F35">
        <f>IFERROR(AVERAGEIF(SL_Sonuclari!E:E,A35,SL_Sonuclari!A:A),"")</f>
        <v>201.66666666666666</v>
      </c>
      <c r="G35">
        <f>IFERROR(AVERAGEIF(SL_Sonuclari!F:F,A35,SL_Sonuclari!A:A),"")</f>
        <v>236.58333333333334</v>
      </c>
      <c r="H35">
        <f>IFERROR(AVERAGEIF(SL_Sonuclari!G:G,A35,SL_Sonuclari!A:A),"")</f>
        <v>338</v>
      </c>
    </row>
    <row r="36" spans="1:8" x14ac:dyDescent="0.25">
      <c r="A36">
        <v>46</v>
      </c>
      <c r="B36">
        <f>COUNTIF(SL_Sonuclari!C:H,A36)</f>
        <v>39</v>
      </c>
      <c r="C36" s="5">
        <f t="shared" si="1"/>
        <v>254.47619047619048</v>
      </c>
      <c r="D36" t="str">
        <f>IFERROR(AVERAGEIF(SL_Sonuclari!C:C,A36,SL_Sonuclari!A:A),"")</f>
        <v/>
      </c>
      <c r="E36">
        <f>IFERROR(AVERAGEIF(SL_Sonuclari!D:D,A36,SL_Sonuclari!A:A),"")</f>
        <v>165</v>
      </c>
      <c r="F36">
        <f>IFERROR(AVERAGEIF(SL_Sonuclari!E:E,A36,SL_Sonuclari!A:A),"")</f>
        <v>428</v>
      </c>
      <c r="G36">
        <f>IFERROR(AVERAGEIF(SL_Sonuclari!F:F,A36,SL_Sonuclari!A:A),"")</f>
        <v>187.57142857142858</v>
      </c>
      <c r="H36">
        <f>IFERROR(AVERAGEIF(SL_Sonuclari!G:G,A36,SL_Sonuclari!A:A),"")</f>
        <v>237.33333333333334</v>
      </c>
    </row>
    <row r="37" spans="1:8" x14ac:dyDescent="0.25">
      <c r="A37">
        <v>7</v>
      </c>
      <c r="B37">
        <f>COUNTIF(SL_Sonuclari!C:H,A37)</f>
        <v>50</v>
      </c>
      <c r="C37" s="5">
        <f t="shared" si="1"/>
        <v>186.69157706093188</v>
      </c>
      <c r="D37">
        <f>IFERROR(AVERAGEIF(SL_Sonuclari!C:C,A37,SL_Sonuclari!A:A),"")</f>
        <v>235.25806451612902</v>
      </c>
      <c r="E37">
        <f>IFERROR(AVERAGEIF(SL_Sonuclari!D:D,A37,SL_Sonuclari!A:A),"")</f>
        <v>196.06666666666666</v>
      </c>
      <c r="F37">
        <f>IFERROR(AVERAGEIF(SL_Sonuclari!E:E,A37,SL_Sonuclari!A:A),"")</f>
        <v>128.75</v>
      </c>
      <c r="G37" t="str">
        <f>IFERROR(AVERAGEIF(SL_Sonuclari!F:F,A37,SL_Sonuclari!A:A),"")</f>
        <v/>
      </c>
      <c r="H37" t="str">
        <f>IFERROR(AVERAGEIF(SL_Sonuclari!G:G,A37,SL_Sonuclari!A:A),"")</f>
        <v/>
      </c>
    </row>
    <row r="38" spans="1:8" x14ac:dyDescent="0.25">
      <c r="A38">
        <v>22</v>
      </c>
      <c r="B38">
        <f>COUNTIF(SL_Sonuclari!C:H,A38)</f>
        <v>39</v>
      </c>
      <c r="C38" s="5">
        <f t="shared" si="1"/>
        <v>223.12888888888892</v>
      </c>
      <c r="D38">
        <f>IFERROR(AVERAGEIF(SL_Sonuclari!C:C,A38,SL_Sonuclari!A:A),"")</f>
        <v>175.33333333333334</v>
      </c>
      <c r="E38">
        <f>IFERROR(AVERAGEIF(SL_Sonuclari!D:D,A38,SL_Sonuclari!A:A),"")</f>
        <v>184.86666666666667</v>
      </c>
      <c r="F38">
        <f>IFERROR(AVERAGEIF(SL_Sonuclari!E:E,A38,SL_Sonuclari!A:A),"")</f>
        <v>196.44444444444446</v>
      </c>
      <c r="G38">
        <f>IFERROR(AVERAGEIF(SL_Sonuclari!F:F,A38,SL_Sonuclari!A:A),"")</f>
        <v>136</v>
      </c>
      <c r="H38">
        <f>IFERROR(AVERAGEIF(SL_Sonuclari!G:G,A38,SL_Sonuclari!A:A),"")</f>
        <v>423</v>
      </c>
    </row>
    <row r="39" spans="1:8" x14ac:dyDescent="0.25">
      <c r="A39">
        <v>19</v>
      </c>
      <c r="B39">
        <f>COUNTIF(SL_Sonuclari!C:H,A39)</f>
        <v>44</v>
      </c>
      <c r="C39" s="5">
        <f t="shared" si="1"/>
        <v>229.20877192982454</v>
      </c>
      <c r="D39">
        <f>IFERROR(AVERAGEIF(SL_Sonuclari!C:C,A39,SL_Sonuclari!A:A),"")</f>
        <v>158.75</v>
      </c>
      <c r="E39">
        <f>IFERROR(AVERAGEIF(SL_Sonuclari!D:D,A39,SL_Sonuclari!A:A),"")</f>
        <v>238.36842105263159</v>
      </c>
      <c r="F39">
        <f>IFERROR(AVERAGEIF(SL_Sonuclari!E:E,A39,SL_Sonuclari!A:A),"")</f>
        <v>279.91666666666669</v>
      </c>
      <c r="G39">
        <f>IFERROR(AVERAGEIF(SL_Sonuclari!F:F,A39,SL_Sonuclari!A:A),"")</f>
        <v>239.8</v>
      </c>
      <c r="H39" t="str">
        <f>IFERROR(AVERAGEIF(SL_Sonuclari!G:G,A39,SL_Sonuclari!A:A),"")</f>
        <v/>
      </c>
    </row>
    <row r="40" spans="1:8" x14ac:dyDescent="0.25">
      <c r="A40">
        <v>35</v>
      </c>
      <c r="B40">
        <f>COUNTIF(SL_Sonuclari!C:H,A40)</f>
        <v>48</v>
      </c>
      <c r="C40" s="5">
        <f t="shared" si="1"/>
        <v>220.98839009287926</v>
      </c>
      <c r="D40" t="str">
        <f>IFERROR(AVERAGEIF(SL_Sonuclari!C:C,A40,SL_Sonuclari!A:A),"")</f>
        <v/>
      </c>
      <c r="E40">
        <f>IFERROR(AVERAGEIF(SL_Sonuclari!D:D,A40,SL_Sonuclari!A:A),"")</f>
        <v>217</v>
      </c>
      <c r="F40">
        <f>IFERROR(AVERAGEIF(SL_Sonuclari!E:E,A40,SL_Sonuclari!A:A),"")</f>
        <v>209.05882352941177</v>
      </c>
      <c r="G40">
        <f>IFERROR(AVERAGEIF(SL_Sonuclari!F:F,A40,SL_Sonuclari!A:A),"")</f>
        <v>216.89473684210526</v>
      </c>
      <c r="H40">
        <f>IFERROR(AVERAGEIF(SL_Sonuclari!G:G,A40,SL_Sonuclari!A:A),"")</f>
        <v>241</v>
      </c>
    </row>
    <row r="41" spans="1:8" x14ac:dyDescent="0.25">
      <c r="A41">
        <v>37</v>
      </c>
      <c r="B41">
        <f>COUNTIF(SL_Sonuclari!C:H,A41)</f>
        <v>58</v>
      </c>
      <c r="C41" s="5">
        <f t="shared" si="1"/>
        <v>203.14565217391305</v>
      </c>
      <c r="D41" t="str">
        <f>IFERROR(AVERAGEIF(SL_Sonuclari!C:C,A41,SL_Sonuclari!A:A),"")</f>
        <v/>
      </c>
      <c r="E41">
        <f>IFERROR(AVERAGEIF(SL_Sonuclari!D:D,A41,SL_Sonuclari!A:A),"")</f>
        <v>230.75</v>
      </c>
      <c r="F41">
        <f>IFERROR(AVERAGEIF(SL_Sonuclari!E:E,A41,SL_Sonuclari!A:A),"")</f>
        <v>184.8</v>
      </c>
      <c r="G41">
        <f>IFERROR(AVERAGEIF(SL_Sonuclari!F:F,A41,SL_Sonuclari!A:A),"")</f>
        <v>237.78260869565219</v>
      </c>
      <c r="H41">
        <f>IFERROR(AVERAGEIF(SL_Sonuclari!G:G,A41,SL_Sonuclari!A:A),"")</f>
        <v>159.25</v>
      </c>
    </row>
    <row r="42" spans="1:8" x14ac:dyDescent="0.25">
      <c r="A42">
        <v>59</v>
      </c>
      <c r="B42">
        <f>COUNTIF(SL_Sonuclari!C:H,A42)</f>
        <v>48</v>
      </c>
      <c r="C42" s="5">
        <f t="shared" si="1"/>
        <v>159.5</v>
      </c>
      <c r="D42" t="str">
        <f>IFERROR(AVERAGEIF(SL_Sonuclari!C:C,A42,SL_Sonuclari!A:A),"")</f>
        <v/>
      </c>
      <c r="E42" t="str">
        <f>IFERROR(AVERAGEIF(SL_Sonuclari!D:D,A42,SL_Sonuclari!A:A),"")</f>
        <v/>
      </c>
      <c r="F42" t="str">
        <f>IFERROR(AVERAGEIF(SL_Sonuclari!E:E,A42,SL_Sonuclari!A:A),"")</f>
        <v/>
      </c>
      <c r="G42" t="str">
        <f>IFERROR(AVERAGEIF(SL_Sonuclari!F:F,A42,SL_Sonuclari!A:A),"")</f>
        <v/>
      </c>
      <c r="H42">
        <f>IFERROR(AVERAGEIF(SL_Sonuclari!G:G,A42,SL_Sonuclari!A:A),"")</f>
        <v>159.5</v>
      </c>
    </row>
    <row r="43" spans="1:8" x14ac:dyDescent="0.25">
      <c r="A43">
        <v>42</v>
      </c>
      <c r="B43">
        <f>COUNTIF(SL_Sonuclari!C:H,A43)</f>
        <v>45</v>
      </c>
      <c r="C43" s="5">
        <f t="shared" si="1"/>
        <v>201.36574074074073</v>
      </c>
      <c r="D43" t="str">
        <f>IFERROR(AVERAGEIF(SL_Sonuclari!C:C,A43,SL_Sonuclari!A:A),"")</f>
        <v/>
      </c>
      <c r="E43" t="str">
        <f>IFERROR(AVERAGEIF(SL_Sonuclari!D:D,A43,SL_Sonuclari!A:A),"")</f>
        <v/>
      </c>
      <c r="F43">
        <f>IFERROR(AVERAGEIF(SL_Sonuclari!E:E,A43,SL_Sonuclari!A:A),"")</f>
        <v>248.875</v>
      </c>
      <c r="G43">
        <f>IFERROR(AVERAGEIF(SL_Sonuclari!F:F,A43,SL_Sonuclari!A:A),"")</f>
        <v>170.16666666666666</v>
      </c>
      <c r="H43">
        <f>IFERROR(AVERAGEIF(SL_Sonuclari!G:G,A43,SL_Sonuclari!A:A),"")</f>
        <v>185.05555555555554</v>
      </c>
    </row>
    <row r="44" spans="1:8" x14ac:dyDescent="0.25">
      <c r="A44">
        <v>3</v>
      </c>
      <c r="B44">
        <f>COUNTIF(SL_Sonuclari!C:H,A44)</f>
        <v>48</v>
      </c>
      <c r="C44" s="5">
        <f t="shared" si="1"/>
        <v>222.13488372093025</v>
      </c>
      <c r="D44">
        <f>IFERROR(AVERAGEIF(SL_Sonuclari!C:C,A44,SL_Sonuclari!A:A),"")</f>
        <v>232.06976744186048</v>
      </c>
      <c r="E44">
        <f>IFERROR(AVERAGEIF(SL_Sonuclari!D:D,A44,SL_Sonuclari!A:A),"")</f>
        <v>212.2</v>
      </c>
      <c r="F44" t="str">
        <f>IFERROR(AVERAGEIF(SL_Sonuclari!E:E,A44,SL_Sonuclari!A:A),"")</f>
        <v/>
      </c>
      <c r="G44" t="str">
        <f>IFERROR(AVERAGEIF(SL_Sonuclari!F:F,A44,SL_Sonuclari!A:A),"")</f>
        <v/>
      </c>
      <c r="H44" t="str">
        <f>IFERROR(AVERAGEIF(SL_Sonuclari!G:G,A44,SL_Sonuclari!A:A),"")</f>
        <v/>
      </c>
    </row>
    <row r="45" spans="1:8" x14ac:dyDescent="0.25">
      <c r="A45">
        <v>38</v>
      </c>
      <c r="B45">
        <f>COUNTIF(SL_Sonuclari!C:H,A45)</f>
        <v>54</v>
      </c>
      <c r="C45" s="5">
        <f t="shared" si="1"/>
        <v>232.22083333333336</v>
      </c>
      <c r="D45" t="str">
        <f>IFERROR(AVERAGEIF(SL_Sonuclari!C:C,A45,SL_Sonuclari!A:A),"")</f>
        <v/>
      </c>
      <c r="E45">
        <f>IFERROR(AVERAGEIF(SL_Sonuclari!D:D,A45,SL_Sonuclari!A:A),"")</f>
        <v>328.5</v>
      </c>
      <c r="F45">
        <f>IFERROR(AVERAGEIF(SL_Sonuclari!E:E,A45,SL_Sonuclari!A:A),"")</f>
        <v>177.1</v>
      </c>
      <c r="G45">
        <f>IFERROR(AVERAGEIF(SL_Sonuclari!F:F,A45,SL_Sonuclari!A:A),"")</f>
        <v>207.33333333333334</v>
      </c>
      <c r="H45">
        <f>IFERROR(AVERAGEIF(SL_Sonuclari!G:G,A45,SL_Sonuclari!A:A),"")</f>
        <v>215.95</v>
      </c>
    </row>
    <row r="46" spans="1:8" x14ac:dyDescent="0.25">
      <c r="A46">
        <v>26</v>
      </c>
      <c r="B46">
        <f>COUNTIF(SL_Sonuclari!C:H,A46)</f>
        <v>50</v>
      </c>
      <c r="C46" s="5">
        <f t="shared" si="1"/>
        <v>213.82702020202024</v>
      </c>
      <c r="D46">
        <f>IFERROR(AVERAGEIF(SL_Sonuclari!C:C,A46,SL_Sonuclari!A:A),"")</f>
        <v>236</v>
      </c>
      <c r="E46">
        <f>IFERROR(AVERAGEIF(SL_Sonuclari!D:D,A46,SL_Sonuclari!A:A),"")</f>
        <v>186.45454545454547</v>
      </c>
      <c r="F46">
        <f>IFERROR(AVERAGEIF(SL_Sonuclari!E:E,A46,SL_Sonuclari!A:A),"")</f>
        <v>227.125</v>
      </c>
      <c r="G46">
        <f>IFERROR(AVERAGEIF(SL_Sonuclari!F:F,A46,SL_Sonuclari!A:A),"")</f>
        <v>216.88888888888889</v>
      </c>
      <c r="H46">
        <f>IFERROR(AVERAGEIF(SL_Sonuclari!G:G,A46,SL_Sonuclari!A:A),"")</f>
        <v>202.66666666666666</v>
      </c>
    </row>
    <row r="47" spans="1:8" x14ac:dyDescent="0.25">
      <c r="A47">
        <v>18</v>
      </c>
      <c r="B47">
        <f>COUNTIF(SL_Sonuclari!C:H,A47)</f>
        <v>37</v>
      </c>
      <c r="C47" s="5">
        <f t="shared" si="1"/>
        <v>227.90043859649126</v>
      </c>
      <c r="D47">
        <f>IFERROR(AVERAGEIF(SL_Sonuclari!C:C,A47,SL_Sonuclari!A:A),"")</f>
        <v>196.8</v>
      </c>
      <c r="E47">
        <f>IFERROR(AVERAGEIF(SL_Sonuclari!D:D,A47,SL_Sonuclari!A:A),"")</f>
        <v>237.36842105263159</v>
      </c>
      <c r="F47">
        <f>IFERROR(AVERAGEIF(SL_Sonuclari!E:E,A47,SL_Sonuclari!A:A),"")</f>
        <v>202.1</v>
      </c>
      <c r="G47">
        <f>IFERROR(AVERAGEIF(SL_Sonuclari!F:F,A47,SL_Sonuclari!A:A),"")</f>
        <v>275.33333333333331</v>
      </c>
      <c r="H47" t="str">
        <f>IFERROR(AVERAGEIF(SL_Sonuclari!G:G,A47,SL_Sonuclari!A:A),"")</f>
        <v/>
      </c>
    </row>
    <row r="48" spans="1:8" x14ac:dyDescent="0.25">
      <c r="A48">
        <v>9</v>
      </c>
      <c r="B48">
        <f>COUNTIF(SL_Sonuclari!C:H,A48)</f>
        <v>61</v>
      </c>
      <c r="C48" s="5">
        <f t="shared" si="1"/>
        <v>246.7232865048957</v>
      </c>
      <c r="D48">
        <f>IFERROR(AVERAGEIF(SL_Sonuclari!C:C,A48,SL_Sonuclari!A:A),"")</f>
        <v>231.20689655172413</v>
      </c>
      <c r="E48">
        <f>IFERROR(AVERAGEIF(SL_Sonuclari!D:D,A48,SL_Sonuclari!A:A),"")</f>
        <v>234.96296296296296</v>
      </c>
      <c r="F48">
        <f>IFERROR(AVERAGEIF(SL_Sonuclari!E:E,A48,SL_Sonuclari!A:A),"")</f>
        <v>274</v>
      </c>
      <c r="G48" t="str">
        <f>IFERROR(AVERAGEIF(SL_Sonuclari!F:F,A48,SL_Sonuclari!A:A),"")</f>
        <v/>
      </c>
      <c r="H48" t="str">
        <f>IFERROR(AVERAGEIF(SL_Sonuclari!G:G,A48,SL_Sonuclari!A:A),"")</f>
        <v/>
      </c>
    </row>
    <row r="49" spans="1:9" x14ac:dyDescent="0.25">
      <c r="A49">
        <v>29</v>
      </c>
      <c r="B49">
        <f>COUNTIF(SL_Sonuclari!C:H,A49)</f>
        <v>45</v>
      </c>
      <c r="C49" s="5">
        <f t="shared" si="1"/>
        <v>223.01821428571429</v>
      </c>
      <c r="D49">
        <f>IFERROR(AVERAGEIF(SL_Sonuclari!C:C,A49,SL_Sonuclari!A:A),"")</f>
        <v>355</v>
      </c>
      <c r="E49">
        <f>IFERROR(AVERAGEIF(SL_Sonuclari!D:D,A49,SL_Sonuclari!A:A),"")</f>
        <v>100.85714285714286</v>
      </c>
      <c r="F49">
        <f>IFERROR(AVERAGEIF(SL_Sonuclari!E:E,A49,SL_Sonuclari!A:A),"")</f>
        <v>240.07142857142858</v>
      </c>
      <c r="G49">
        <f>IFERROR(AVERAGEIF(SL_Sonuclari!F:F,A49,SL_Sonuclari!A:A),"")</f>
        <v>220.5625</v>
      </c>
      <c r="H49">
        <f>IFERROR(AVERAGEIF(SL_Sonuclari!G:G,A49,SL_Sonuclari!A:A),"")</f>
        <v>198.6</v>
      </c>
    </row>
    <row r="50" spans="1:9" x14ac:dyDescent="0.25">
      <c r="A50">
        <v>25</v>
      </c>
      <c r="B50">
        <f>COUNTIF(SL_Sonuclari!C:H,A50)</f>
        <v>45</v>
      </c>
      <c r="C50" s="5">
        <f t="shared" si="1"/>
        <v>226.13904761904763</v>
      </c>
      <c r="D50">
        <f>IFERROR(AVERAGEIF(SL_Sonuclari!C:C,A50,SL_Sonuclari!A:A),"")</f>
        <v>276</v>
      </c>
      <c r="E50">
        <f>IFERROR(AVERAGEIF(SL_Sonuclari!D:D,A50,SL_Sonuclari!A:A),"")</f>
        <v>237.26666666666668</v>
      </c>
      <c r="F50">
        <f>IFERROR(AVERAGEIF(SL_Sonuclari!E:E,A50,SL_Sonuclari!A:A),"")</f>
        <v>278.71428571428572</v>
      </c>
      <c r="G50">
        <f>IFERROR(AVERAGEIF(SL_Sonuclari!F:F,A50,SL_Sonuclari!A:A),"")</f>
        <v>214</v>
      </c>
      <c r="H50">
        <f>IFERROR(AVERAGEIF(SL_Sonuclari!G:G,A50,SL_Sonuclari!A:A),"")</f>
        <v>124.71428571428571</v>
      </c>
    </row>
    <row r="51" spans="1:9" x14ac:dyDescent="0.25">
      <c r="A51">
        <v>36</v>
      </c>
      <c r="B51">
        <f>COUNTIF(SL_Sonuclari!C:H,A51)</f>
        <v>44</v>
      </c>
      <c r="C51" s="5">
        <f t="shared" si="1"/>
        <v>197.1602272727273</v>
      </c>
      <c r="D51" t="str">
        <f>IFERROR(AVERAGEIF(SL_Sonuclari!C:C,A51,SL_Sonuclari!A:A),"")</f>
        <v/>
      </c>
      <c r="E51">
        <f>IFERROR(AVERAGEIF(SL_Sonuclari!D:D,A51,SL_Sonuclari!A:A),"")</f>
        <v>248.5</v>
      </c>
      <c r="F51">
        <f>IFERROR(AVERAGEIF(SL_Sonuclari!E:E,A51,SL_Sonuclari!A:A),"")</f>
        <v>178.09090909090909</v>
      </c>
      <c r="G51">
        <f>IFERROR(AVERAGEIF(SL_Sonuclari!F:F,A51,SL_Sonuclari!A:A),"")</f>
        <v>165.8</v>
      </c>
      <c r="H51">
        <f>IFERROR(AVERAGEIF(SL_Sonuclari!G:G,A51,SL_Sonuclari!A:A),"")</f>
        <v>196.25</v>
      </c>
    </row>
    <row r="52" spans="1:9" x14ac:dyDescent="0.25">
      <c r="A52">
        <v>44</v>
      </c>
      <c r="B52">
        <f>COUNTIF(SL_Sonuclari!C:H,A52)</f>
        <v>52</v>
      </c>
      <c r="C52" s="5">
        <f t="shared" si="1"/>
        <v>215.48848684210526</v>
      </c>
      <c r="D52" t="str">
        <f>IFERROR(AVERAGEIF(SL_Sonuclari!C:C,A52,SL_Sonuclari!A:A),"")</f>
        <v/>
      </c>
      <c r="E52">
        <f>IFERROR(AVERAGEIF(SL_Sonuclari!D:D,A52,SL_Sonuclari!A:A),"")</f>
        <v>214</v>
      </c>
      <c r="F52">
        <f>IFERROR(AVERAGEIF(SL_Sonuclari!E:E,A52,SL_Sonuclari!A:A),"")</f>
        <v>208</v>
      </c>
      <c r="G52">
        <f>IFERROR(AVERAGEIF(SL_Sonuclari!F:F,A52,SL_Sonuclari!A:A),"")</f>
        <v>250.57894736842104</v>
      </c>
      <c r="H52">
        <f>IFERROR(AVERAGEIF(SL_Sonuclari!G:G,A52,SL_Sonuclari!A:A),"")</f>
        <v>189.375</v>
      </c>
    </row>
    <row r="53" spans="1:9" x14ac:dyDescent="0.25">
      <c r="A53">
        <v>17</v>
      </c>
      <c r="B53">
        <f>COUNTIF(SL_Sonuclari!C:H,A53)</f>
        <v>40</v>
      </c>
      <c r="C53" s="5">
        <f t="shared" si="1"/>
        <v>244.52380952380955</v>
      </c>
      <c r="D53">
        <f>IFERROR(AVERAGEIF(SL_Sonuclari!C:C,A53,SL_Sonuclari!A:A),"")</f>
        <v>205.42857142857142</v>
      </c>
      <c r="E53">
        <f>IFERROR(AVERAGEIF(SL_Sonuclari!D:D,A53,SL_Sonuclari!A:A),"")</f>
        <v>237.83333333333334</v>
      </c>
      <c r="F53">
        <f>IFERROR(AVERAGEIF(SL_Sonuclari!E:E,A53,SL_Sonuclari!A:A),"")</f>
        <v>299.5</v>
      </c>
      <c r="G53">
        <f>IFERROR(AVERAGEIF(SL_Sonuclari!F:F,A53,SL_Sonuclari!A:A),"")</f>
        <v>235.33333333333334</v>
      </c>
      <c r="H53" t="str">
        <f>IFERROR(AVERAGEIF(SL_Sonuclari!G:G,A53,SL_Sonuclari!A:A),"")</f>
        <v/>
      </c>
    </row>
    <row r="54" spans="1:9" x14ac:dyDescent="0.25">
      <c r="A54">
        <v>34</v>
      </c>
      <c r="B54">
        <f>COUNTIF(SL_Sonuclari!C:H,A54)</f>
        <v>29</v>
      </c>
      <c r="C54" s="5">
        <f t="shared" si="1"/>
        <v>246.75</v>
      </c>
      <c r="D54">
        <f>IFERROR(AVERAGEIF(SL_Sonuclari!C:C,A54,SL_Sonuclari!A:A),"")</f>
        <v>139</v>
      </c>
      <c r="E54">
        <f>IFERROR(AVERAGEIF(SL_Sonuclari!D:D,A54,SL_Sonuclari!A:A),"")</f>
        <v>272.25</v>
      </c>
      <c r="F54">
        <f>IFERROR(AVERAGEIF(SL_Sonuclari!E:E,A54,SL_Sonuclari!A:A),"")</f>
        <v>221.66666666666666</v>
      </c>
      <c r="G54">
        <f>IFERROR(AVERAGEIF(SL_Sonuclari!F:F,A54,SL_Sonuclari!A:A),"")</f>
        <v>322.5</v>
      </c>
      <c r="H54">
        <f>IFERROR(AVERAGEIF(SL_Sonuclari!G:G,A54,SL_Sonuclari!A:A),"")</f>
        <v>278.33333333333331</v>
      </c>
    </row>
    <row r="55" spans="1:9" x14ac:dyDescent="0.25">
      <c r="A55">
        <v>31</v>
      </c>
      <c r="B55">
        <f>COUNTIF(SL_Sonuclari!C:H,A55)</f>
        <v>46</v>
      </c>
      <c r="C55" s="5">
        <f t="shared" si="1"/>
        <v>225.5809523809524</v>
      </c>
      <c r="D55">
        <f>IFERROR(AVERAGEIF(SL_Sonuclari!C:C,A55,SL_Sonuclari!A:A),"")</f>
        <v>215.5</v>
      </c>
      <c r="E55">
        <f>IFERROR(AVERAGEIF(SL_Sonuclari!D:D,A55,SL_Sonuclari!A:A),"")</f>
        <v>254.5</v>
      </c>
      <c r="F55">
        <f>IFERROR(AVERAGEIF(SL_Sonuclari!E:E,A55,SL_Sonuclari!A:A),"")</f>
        <v>148</v>
      </c>
      <c r="G55">
        <f>IFERROR(AVERAGEIF(SL_Sonuclari!F:F,A55,SL_Sonuclari!A:A),"")</f>
        <v>222.9047619047619</v>
      </c>
      <c r="H55">
        <f>IFERROR(AVERAGEIF(SL_Sonuclari!G:G,A55,SL_Sonuclari!A:A),"")</f>
        <v>287</v>
      </c>
    </row>
    <row r="56" spans="1:9" x14ac:dyDescent="0.25">
      <c r="A56">
        <v>16</v>
      </c>
      <c r="B56">
        <f>COUNTIF(SL_Sonuclari!C:H,A56)</f>
        <v>52</v>
      </c>
      <c r="C56" s="5">
        <f t="shared" si="1"/>
        <v>243.63733974358973</v>
      </c>
      <c r="D56">
        <f>IFERROR(AVERAGEIF(SL_Sonuclari!C:C,A56,SL_Sonuclari!A:A),"")</f>
        <v>188.7</v>
      </c>
      <c r="E56">
        <f>IFERROR(AVERAGEIF(SL_Sonuclari!D:D,A56,SL_Sonuclari!A:A),"")</f>
        <v>178.54166666666666</v>
      </c>
      <c r="F56">
        <f>IFERROR(AVERAGEIF(SL_Sonuclari!E:E,A56,SL_Sonuclari!A:A),"")</f>
        <v>300.30769230769232</v>
      </c>
      <c r="G56">
        <f>IFERROR(AVERAGEIF(SL_Sonuclari!F:F,A56,SL_Sonuclari!A:A),"")</f>
        <v>307</v>
      </c>
      <c r="H56" t="str">
        <f>IFERROR(AVERAGEIF(SL_Sonuclari!G:G,A56,SL_Sonuclari!A:A),"")</f>
        <v/>
      </c>
    </row>
    <row r="57" spans="1:9" x14ac:dyDescent="0.25">
      <c r="A57">
        <v>52</v>
      </c>
      <c r="B57">
        <f>COUNTIF(SL_Sonuclari!C:H,A57)</f>
        <v>42</v>
      </c>
      <c r="C57" s="5">
        <f t="shared" si="1"/>
        <v>242.75</v>
      </c>
      <c r="D57" t="str">
        <f>IFERROR(AVERAGEIF(SL_Sonuclari!C:C,A57,SL_Sonuclari!A:A),"")</f>
        <v/>
      </c>
      <c r="E57" t="str">
        <f>IFERROR(AVERAGEIF(SL_Sonuclari!D:D,A57,SL_Sonuclari!A:A),"")</f>
        <v/>
      </c>
      <c r="F57" t="str">
        <f>IFERROR(AVERAGEIF(SL_Sonuclari!E:E,A57,SL_Sonuclari!A:A),"")</f>
        <v/>
      </c>
      <c r="G57">
        <f>IFERROR(AVERAGEIF(SL_Sonuclari!F:F,A57,SL_Sonuclari!A:A),"")</f>
        <v>270.75</v>
      </c>
      <c r="H57">
        <f>IFERROR(AVERAGEIF(SL_Sonuclari!G:G,A57,SL_Sonuclari!A:A),"")</f>
        <v>214.75</v>
      </c>
      <c r="I57">
        <f>IFERROR(AVERAGEIF(SL_Sonuclari!H:H,A57,SL_Sonuclari!A:A),"")</f>
        <v>198.61111111111111</v>
      </c>
    </row>
    <row r="58" spans="1:9" x14ac:dyDescent="0.25">
      <c r="A58">
        <v>54</v>
      </c>
      <c r="B58">
        <f>COUNTIF(SL_Sonuclari!C:H,A58)</f>
        <v>37</v>
      </c>
      <c r="C58" s="5">
        <f t="shared" si="1"/>
        <v>242.625</v>
      </c>
      <c r="D58" t="str">
        <f>IFERROR(AVERAGEIF(SL_Sonuclari!C:C,A58,SL_Sonuclari!A:A),"")</f>
        <v/>
      </c>
      <c r="E58" t="str">
        <f>IFERROR(AVERAGEIF(SL_Sonuclari!D:D,A58,SL_Sonuclari!A:A),"")</f>
        <v/>
      </c>
      <c r="F58" t="str">
        <f>IFERROR(AVERAGEIF(SL_Sonuclari!E:E,A58,SL_Sonuclari!A:A),"")</f>
        <v/>
      </c>
      <c r="G58">
        <f>IFERROR(AVERAGEIF(SL_Sonuclari!F:F,A58,SL_Sonuclari!A:A),"")</f>
        <v>277.75</v>
      </c>
      <c r="H58">
        <f>IFERROR(AVERAGEIF(SL_Sonuclari!G:G,A58,SL_Sonuclari!A:A),"")</f>
        <v>207.5</v>
      </c>
    </row>
    <row r="59" spans="1:9" x14ac:dyDescent="0.25">
      <c r="A59">
        <v>55</v>
      </c>
      <c r="B59">
        <f>COUNTIF(SL_Sonuclari!C:H,A59)</f>
        <v>41</v>
      </c>
      <c r="C59" s="5">
        <f t="shared" si="1"/>
        <v>230.6</v>
      </c>
      <c r="D59" t="str">
        <f>IFERROR(AVERAGEIF(SL_Sonuclari!C:C,A59,SL_Sonuclari!A:A),"")</f>
        <v/>
      </c>
      <c r="E59" t="str">
        <f>IFERROR(AVERAGEIF(SL_Sonuclari!D:D,A59,SL_Sonuclari!A:A),"")</f>
        <v/>
      </c>
      <c r="F59" t="str">
        <f>IFERROR(AVERAGEIF(SL_Sonuclari!E:E,A59,SL_Sonuclari!A:A),"")</f>
        <v/>
      </c>
      <c r="G59">
        <f>IFERROR(AVERAGEIF(SL_Sonuclari!F:F,A59,SL_Sonuclari!A:A),"")</f>
        <v>214</v>
      </c>
      <c r="H59">
        <f>IFERROR(AVERAGEIF(SL_Sonuclari!G:G,A59,SL_Sonuclari!A:A),"")</f>
        <v>247.2</v>
      </c>
    </row>
    <row r="60" spans="1:9" x14ac:dyDescent="0.25">
      <c r="A60">
        <v>51</v>
      </c>
      <c r="B60">
        <f>COUNTIF(SL_Sonuclari!C:H,A60)</f>
        <v>35</v>
      </c>
      <c r="C60" s="5">
        <f t="shared" si="1"/>
        <v>241.18333333333331</v>
      </c>
      <c r="D60" t="str">
        <f>IFERROR(AVERAGEIF(SL_Sonuclari!C:C,A60,SL_Sonuclari!A:A),"")</f>
        <v/>
      </c>
      <c r="E60" t="str">
        <f>IFERROR(AVERAGEIF(SL_Sonuclari!D:D,A60,SL_Sonuclari!A:A),"")</f>
        <v/>
      </c>
      <c r="F60">
        <f>IFERROR(AVERAGEIF(SL_Sonuclari!E:E,A60,SL_Sonuclari!A:A),"")</f>
        <v>275</v>
      </c>
      <c r="G60">
        <f>IFERROR(AVERAGEIF(SL_Sonuclari!F:F,A60,SL_Sonuclari!A:A),"")</f>
        <v>239.8</v>
      </c>
      <c r="H60">
        <f>IFERROR(AVERAGEIF(SL_Sonuclari!G:G,A60,SL_Sonuclari!A:A),"")</f>
        <v>208.75</v>
      </c>
    </row>
    <row r="61" spans="1:9" x14ac:dyDescent="0.25">
      <c r="A61">
        <v>60</v>
      </c>
      <c r="B61">
        <f>COUNTIF(SL_Sonuclari!C:H,A61)</f>
        <v>42</v>
      </c>
      <c r="C61" s="5" t="e">
        <f t="shared" si="1"/>
        <v>#DIV/0!</v>
      </c>
      <c r="D61" t="str">
        <f>IFERROR(AVERAGEIF(SL_Sonuclari!C:C,A61,SL_Sonuclari!A:A),"")</f>
        <v/>
      </c>
      <c r="E61" t="str">
        <f>IFERROR(AVERAGEIF(SL_Sonuclari!D:D,A61,SL_Sonuclari!A:A),"")</f>
        <v/>
      </c>
      <c r="F61" t="str">
        <f>IFERROR(AVERAGEIF(SL_Sonuclari!E:E,A61,SL_Sonuclari!A:A),"")</f>
        <v/>
      </c>
      <c r="G61" t="str">
        <f>IFERROR(AVERAGEIF(SL_Sonuclari!F:F,A61,SL_Sonuclari!A:A),"")</f>
        <v/>
      </c>
      <c r="H61" t="str">
        <f>IFERROR(AVERAGEIF(SL_Sonuclari!G:G,A61,SL_Sonuclari!A:A),"")</f>
        <v/>
      </c>
    </row>
  </sheetData>
  <sortState xmlns:xlrd2="http://schemas.microsoft.com/office/spreadsheetml/2017/richdata2" ref="A2:H61">
    <sortCondition ref="C2:C6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46AE-6962-4F1B-8D5F-C26A06F30ACD}">
  <dimension ref="A1:I8"/>
  <sheetViews>
    <sheetView workbookViewId="0">
      <selection activeCell="B9" sqref="B9"/>
    </sheetView>
  </sheetViews>
  <sheetFormatPr defaultRowHeight="15" x14ac:dyDescent="0.25"/>
  <cols>
    <col min="2" max="2" width="11.140625" style="1" bestFit="1" customWidth="1"/>
  </cols>
  <sheetData>
    <row r="1" spans="1:9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</row>
    <row r="2" spans="1:9" x14ac:dyDescent="0.25">
      <c r="B2" s="1">
        <v>44725</v>
      </c>
      <c r="C2">
        <v>2</v>
      </c>
      <c r="D2">
        <v>10</v>
      </c>
      <c r="E2">
        <v>17</v>
      </c>
      <c r="F2">
        <v>28</v>
      </c>
      <c r="G2">
        <v>51</v>
      </c>
      <c r="H2">
        <v>81</v>
      </c>
      <c r="I2">
        <v>3</v>
      </c>
    </row>
    <row r="3" spans="1:9" x14ac:dyDescent="0.25">
      <c r="B3" s="1">
        <v>44727</v>
      </c>
      <c r="C3">
        <v>10</v>
      </c>
      <c r="D3">
        <v>17</v>
      </c>
      <c r="E3">
        <v>28</v>
      </c>
      <c r="F3">
        <v>30</v>
      </c>
      <c r="G3">
        <v>51</v>
      </c>
      <c r="H3">
        <v>81</v>
      </c>
      <c r="I3">
        <v>3</v>
      </c>
    </row>
    <row r="4" spans="1:9" x14ac:dyDescent="0.25">
      <c r="B4" s="1">
        <v>44730</v>
      </c>
      <c r="C4">
        <v>10</v>
      </c>
      <c r="D4">
        <v>16</v>
      </c>
      <c r="E4">
        <v>34</v>
      </c>
      <c r="F4">
        <v>36</v>
      </c>
      <c r="G4">
        <v>52</v>
      </c>
      <c r="H4">
        <v>81</v>
      </c>
      <c r="I4">
        <v>31</v>
      </c>
    </row>
    <row r="5" spans="1:9" x14ac:dyDescent="0.25">
      <c r="B5" s="1">
        <v>44732</v>
      </c>
      <c r="C5">
        <v>2</v>
      </c>
      <c r="D5">
        <v>16</v>
      </c>
      <c r="E5">
        <v>17</v>
      </c>
      <c r="F5">
        <v>28</v>
      </c>
      <c r="G5">
        <v>51</v>
      </c>
      <c r="H5">
        <v>81</v>
      </c>
      <c r="I5">
        <v>4</v>
      </c>
    </row>
    <row r="6" spans="1:9" x14ac:dyDescent="0.25">
      <c r="B6" s="1">
        <v>44734</v>
      </c>
      <c r="C6">
        <v>10</v>
      </c>
      <c r="D6">
        <v>16</v>
      </c>
      <c r="E6">
        <v>17</v>
      </c>
      <c r="F6">
        <v>30</v>
      </c>
      <c r="G6">
        <v>51</v>
      </c>
      <c r="H6">
        <v>81</v>
      </c>
      <c r="I6">
        <v>31</v>
      </c>
    </row>
    <row r="7" spans="1:9" x14ac:dyDescent="0.25">
      <c r="B7" s="1">
        <v>44737</v>
      </c>
      <c r="C7">
        <v>1</v>
      </c>
      <c r="D7">
        <v>5</v>
      </c>
      <c r="E7">
        <v>7</v>
      </c>
      <c r="F7">
        <v>82</v>
      </c>
      <c r="G7">
        <v>85</v>
      </c>
      <c r="H7">
        <v>90</v>
      </c>
      <c r="I7">
        <v>33</v>
      </c>
    </row>
    <row r="8" spans="1:9" x14ac:dyDescent="0.25">
      <c r="B8" s="1">
        <v>44739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CA42-9A3B-4713-A1AF-83B74784ABBA}">
  <dimension ref="A1:H6"/>
  <sheetViews>
    <sheetView workbookViewId="0">
      <selection activeCell="B7" sqref="B7"/>
    </sheetView>
  </sheetViews>
  <sheetFormatPr defaultRowHeight="15" x14ac:dyDescent="0.25"/>
  <cols>
    <col min="2" max="2" width="10.140625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B2" s="1">
        <v>44726</v>
      </c>
      <c r="C2">
        <v>2</v>
      </c>
      <c r="D2">
        <v>4</v>
      </c>
      <c r="E2">
        <v>12</v>
      </c>
      <c r="F2">
        <v>19</v>
      </c>
      <c r="G2">
        <v>34</v>
      </c>
      <c r="H2">
        <v>57</v>
      </c>
    </row>
    <row r="3" spans="1:8" x14ac:dyDescent="0.25">
      <c r="B3" s="1">
        <v>44728</v>
      </c>
      <c r="C3">
        <v>2</v>
      </c>
      <c r="D3">
        <v>4</v>
      </c>
      <c r="E3">
        <v>12</v>
      </c>
      <c r="F3">
        <v>33</v>
      </c>
      <c r="G3">
        <v>34</v>
      </c>
      <c r="H3">
        <v>57</v>
      </c>
    </row>
    <row r="4" spans="1:8" x14ac:dyDescent="0.25">
      <c r="B4" s="1">
        <v>44731</v>
      </c>
      <c r="C4">
        <v>2</v>
      </c>
      <c r="D4">
        <v>4</v>
      </c>
      <c r="E4">
        <v>12</v>
      </c>
      <c r="F4">
        <v>33</v>
      </c>
      <c r="G4">
        <v>34</v>
      </c>
      <c r="H4">
        <v>57</v>
      </c>
    </row>
    <row r="5" spans="1:8" x14ac:dyDescent="0.25">
      <c r="B5" s="1">
        <v>44733</v>
      </c>
      <c r="C5">
        <v>2</v>
      </c>
      <c r="D5">
        <v>4</v>
      </c>
      <c r="E5">
        <v>12</v>
      </c>
      <c r="F5">
        <v>33</v>
      </c>
      <c r="G5">
        <v>34</v>
      </c>
      <c r="H5">
        <v>57</v>
      </c>
    </row>
    <row r="6" spans="1:8" x14ac:dyDescent="0.25">
      <c r="B6" s="1">
        <v>44738</v>
      </c>
      <c r="C6">
        <v>1</v>
      </c>
      <c r="D6">
        <v>2</v>
      </c>
      <c r="E6">
        <v>5</v>
      </c>
      <c r="F6">
        <v>8</v>
      </c>
      <c r="G6">
        <v>50</v>
      </c>
      <c r="H6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DA9FF-5349-405D-80FB-9D92351A35DD}">
  <dimension ref="A1"/>
  <sheetViews>
    <sheetView workbookViewId="0">
      <selection sqref="A1:XFD1"/>
    </sheetView>
  </sheetViews>
  <sheetFormatPr defaultRowHeight="15" x14ac:dyDescent="0.25"/>
  <cols>
    <col min="2" max="2" width="10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CSL_Sonuclari</vt:lpstr>
      <vt:lpstr>SL_Sonuclari</vt:lpstr>
      <vt:lpstr>ST Sonuçları</vt:lpstr>
      <vt:lpstr>ÇSL İstatistik</vt:lpstr>
      <vt:lpstr>SL İstatistik</vt:lpstr>
      <vt:lpstr>ÇSL oynanan</vt:lpstr>
      <vt:lpstr>SL Oynanan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Özgür YURTSEVER</dc:creator>
  <cp:lastModifiedBy>Özgür YURTSEVER</cp:lastModifiedBy>
  <dcterms:created xsi:type="dcterms:W3CDTF">2022-06-09T06:50:43Z</dcterms:created>
  <dcterms:modified xsi:type="dcterms:W3CDTF">2023-05-12T06:07:48Z</dcterms:modified>
</cp:coreProperties>
</file>