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va\Desktop\"/>
    </mc:Choice>
  </mc:AlternateContent>
  <xr:revisionPtr revIDLastSave="50" documentId="8_{3D93FA7D-4F1C-4E11-AA2A-5C0D38D1E646}" xr6:coauthVersionLast="45" xr6:coauthVersionMax="45" xr10:uidLastSave="{EC0DF63E-DFB1-4B22-BF07-C546542D349A}"/>
  <bookViews>
    <workbookView xWindow="-120" yWindow="-120" windowWidth="29040" windowHeight="15840" xr2:uid="{CAD7E6A3-13B5-4BC0-8079-6D60C4A305C5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3" i="1"/>
  <c r="E43" i="1" l="1"/>
  <c r="E30" i="1"/>
  <c r="E35" i="1"/>
  <c r="E40" i="1"/>
  <c r="E45" i="1"/>
  <c r="E28" i="1"/>
  <c r="E33" i="1"/>
  <c r="E38" i="1"/>
</calcChain>
</file>

<file path=xl/sharedStrings.xml><?xml version="1.0" encoding="utf-8"?>
<sst xmlns="http://schemas.openxmlformats.org/spreadsheetml/2006/main" count="71" uniqueCount="58">
  <si>
    <t>item</t>
  </si>
  <si>
    <t>beschrijving</t>
  </si>
  <si>
    <t>prijs/stuk</t>
  </si>
  <si>
    <t>stuks</t>
  </si>
  <si>
    <t>totaal</t>
  </si>
  <si>
    <t>art nr</t>
  </si>
  <si>
    <t>link</t>
  </si>
  <si>
    <t>throttle sensor</t>
  </si>
  <si>
    <t>MCOR 2</t>
  </si>
  <si>
    <t>1033279-01</t>
  </si>
  <si>
    <t>https://www.golfcartking.com/club-car-2004-up-potentiometer-mcor-input/</t>
  </si>
  <si>
    <t>https://www.evdrives.com/product_p/thr-mcor-prec.htm</t>
  </si>
  <si>
    <t>https://www.golfcartgarage.com/club-car-precedent-golf-cart-mcor-2-electric-pedal-group-1/</t>
  </si>
  <si>
    <t>pedalen assembly</t>
  </si>
  <si>
    <t>volledige pedal setup</t>
  </si>
  <si>
    <t>CON-064</t>
  </si>
  <si>
    <t>https://www.golfcartking.com/club-car-precedent-full-pedal-assembly-2009-up/</t>
  </si>
  <si>
    <t>volledige pedal set</t>
  </si>
  <si>
    <t>https://articulo.mercadolibre.cl/MLC-472149515-fat-dragon-golf-club-car-102500001-acelerador-montaje-de-_JM</t>
  </si>
  <si>
    <t>volledige pedalen set</t>
  </si>
  <si>
    <t>1025950-21</t>
  </si>
  <si>
    <t>https://www.buggiesunlimited.com/product.asp?sku=8401</t>
  </si>
  <si>
    <t>Noodstop</t>
  </si>
  <si>
    <t>noodstop</t>
  </si>
  <si>
    <t>https://www.conrad.be/p/schlegel-sil22-qruv-118308-noodstopschakelaar-250-vac-16-a-2x-nc-ip65-1-stuks-706801</t>
  </si>
  <si>
    <t>https://www.conrad.be/p/baco-lbx17202-noodstopschakelaar-in-behuizing-240-vac-25-a-2x-nc-ip66-1-stuks-707064</t>
  </si>
  <si>
    <t>Reset knop</t>
  </si>
  <si>
    <t>IP66 reset</t>
  </si>
  <si>
    <t>https://www.conrad.be/p/bulgin-mp0031-vandalismebestendige-druktoets-250-vac-5-a-1x-uitaan-ip66-moment-1-stuks-700443</t>
  </si>
  <si>
    <t>https://www.conrad.be/p/bulgin-mp00312-vandalismebestendige-druktoets-250-vac-5-a-1x-uitaan-ip66-moment-1-stuks-700499</t>
  </si>
  <si>
    <t>Plaatwiel 06B-1 Z=21</t>
  </si>
  <si>
    <t>kettingwiel 21t</t>
  </si>
  <si>
    <t>https://shop.eriks.be/nl/plaatwiel-06b-1-z-21-gehard-23547532/</t>
  </si>
  <si>
    <t>Plaatwiel 21 tands 3/8"</t>
  </si>
  <si>
    <t>PW3821</t>
  </si>
  <si>
    <t>https://www.indi.nl/nl-nl/p/Plaatwiel-21-tands-3/8--PW3821</t>
  </si>
  <si>
    <t>Kettingwiel 06B-1 Z=12</t>
  </si>
  <si>
    <t>kettingwiel 12t</t>
  </si>
  <si>
    <t>https://shop.eriks.be/nl/kettingwiel-06b-1-z-12-voorgeboord-gehard-23545878/</t>
  </si>
  <si>
    <t>Kettingwiel 3/8" 12 tands</t>
  </si>
  <si>
    <t>SE3812</t>
  </si>
  <si>
    <t>https://www.indi.nl/nl-nl/p/Kettingwiel-3/8-12-tands-SE3812</t>
  </si>
  <si>
    <t>Rollenketting Fenner Plus ISO 06B-1 steek 3/8"</t>
  </si>
  <si>
    <t>ketting</t>
  </si>
  <si>
    <t>https://shop.eriks.be/nl/rollenketting-fenner-plus-iso-06b-1-steek-3-8-quot-simplex-doos-7-62-mtr-12252017/</t>
  </si>
  <si>
    <t>Rollenketting 3/8x7/32"</t>
  </si>
  <si>
    <t>KE38732</t>
  </si>
  <si>
    <t>https://www.indi.nl/nl-nl/p/Rollenketting-3/8x7/32--KE38732</t>
  </si>
  <si>
    <t>Verbindingsschakel met veerclip</t>
  </si>
  <si>
    <t>sluitschakel</t>
  </si>
  <si>
    <t>https://shop.eriks.be/nl/mechanische-aandrijftechniek-kettingen-rollenketting-kettingschakels/verbindingsschakel-met-veerclip-fenner-plus-iso-06b-1-steek-3-8-quot-simplex-12252018/?itemFacet=x_type%3A%22BS+06B-1%22</t>
  </si>
  <si>
    <t>Sluitschakel 3/8x7/32"</t>
  </si>
  <si>
    <t>Sluitschakel</t>
  </si>
  <si>
    <t>VE38732</t>
  </si>
  <si>
    <t>https://www.indi.nl/nl-nl/p/Sluitschakel-3/8x7/32--VE38732</t>
  </si>
  <si>
    <t>Relais Finder 49.52.7.012.0050</t>
  </si>
  <si>
    <t>Algemeen</t>
  </si>
  <si>
    <t>https://www.conrad.be/p/finder-495270120050-relaismodule-nominale-spanning-12-vdc-schakelstroom-max-8-a-2x-wisselcontact-1-stuks-503132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</si>
</sst>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[$€-2]\ * #,##0.00_ ;_ [$€-2]\ * \-#,##0.00_ ;_ [$€-2]\ * &quot;-&quot;??_ ;_ @_ "/>
    <numFmt numFmtId="165" formatCode="_([$€-2]\ * #,##0.00_);_([$€-2]\ * \(#,##0.00\);_([$€-2]\ * &quot;-&quot;??_);_(@_)"/>
  </numFmts>
  <fonts count="9">
    <font>
      <sz val="11"/>
      <color theme="1"/>
      <name val="Calibri"/>
      <family val="2"/>
      <scheme val="minor"/>
    </font>
    <font>
      <sz val="9"/>
      <color rgb="FF3A3734"/>
      <name val="Geomanist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525252"/>
      <name val="Arial"/>
      <family val="2"/>
    </font>
    <font>
      <sz val="11"/>
      <color rgb="FF545A61"/>
      <name val="Segoe UI"/>
      <family val="2"/>
    </font>
    <font>
      <sz val="11"/>
      <color rgb="FF4F4F4F"/>
      <name val="Arial"/>
      <family val="2"/>
    </font>
    <font>
      <sz val="12"/>
      <color rgb="FF65656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2" fillId="0" borderId="0" xfId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164" fontId="0" fillId="0" borderId="0" xfId="0" applyNumberFormat="1" applyBorder="1"/>
    <xf numFmtId="0" fontId="2" fillId="0" borderId="0" xfId="1" applyBorder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2" fillId="0" borderId="5" xfId="1" applyBorder="1"/>
    <xf numFmtId="0" fontId="0" fillId="0" borderId="7" xfId="0" applyBorder="1"/>
    <xf numFmtId="164" fontId="0" fillId="0" borderId="7" xfId="0" applyNumberFormat="1" applyBorder="1"/>
    <xf numFmtId="0" fontId="0" fillId="0" borderId="4" xfId="0" applyBorder="1"/>
    <xf numFmtId="0" fontId="1" fillId="0" borderId="0" xfId="0" applyFont="1" applyBorder="1" applyAlignment="1">
      <alignment vertical="center" wrapText="1" readingOrder="1"/>
    </xf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3" xfId="1" applyBorder="1"/>
    <xf numFmtId="0" fontId="1" fillId="0" borderId="0" xfId="0" applyFont="1" applyBorder="1"/>
    <xf numFmtId="0" fontId="1" fillId="0" borderId="2" xfId="0" applyFont="1" applyBorder="1"/>
    <xf numFmtId="0" fontId="0" fillId="0" borderId="5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1" fillId="2" borderId="0" xfId="0" applyFont="1" applyFill="1" applyBorder="1" applyAlignment="1">
      <alignment vertical="center" wrapText="1" readingOrder="1"/>
    </xf>
    <xf numFmtId="0" fontId="2" fillId="2" borderId="5" xfId="1" applyFill="1" applyBorder="1"/>
    <xf numFmtId="0" fontId="1" fillId="2" borderId="0" xfId="0" applyFont="1" applyFill="1" applyBorder="1"/>
    <xf numFmtId="0" fontId="0" fillId="3" borderId="6" xfId="0" applyFill="1" applyBorder="1"/>
    <xf numFmtId="0" fontId="0" fillId="3" borderId="7" xfId="0" applyFill="1" applyBorder="1"/>
    <xf numFmtId="164" fontId="0" fillId="3" borderId="7" xfId="0" applyNumberFormat="1" applyFill="1" applyBorder="1"/>
    <xf numFmtId="0" fontId="0" fillId="3" borderId="7" xfId="0" applyFill="1" applyBorder="1" applyAlignment="1">
      <alignment horizontal="right"/>
    </xf>
    <xf numFmtId="0" fontId="2" fillId="3" borderId="8" xfId="1" applyFill="1" applyBorder="1"/>
    <xf numFmtId="0" fontId="0" fillId="3" borderId="4" xfId="0" applyFill="1" applyBorder="1"/>
    <xf numFmtId="0" fontId="0" fillId="3" borderId="0" xfId="0" applyFill="1" applyBorder="1"/>
    <xf numFmtId="164" fontId="0" fillId="3" borderId="0" xfId="0" applyNumberFormat="1" applyFill="1" applyBorder="1"/>
    <xf numFmtId="0" fontId="0" fillId="3" borderId="0" xfId="0" applyFill="1" applyBorder="1" applyAlignment="1">
      <alignment horizontal="right"/>
    </xf>
    <xf numFmtId="0" fontId="2" fillId="3" borderId="5" xfId="1" applyFill="1" applyBorder="1"/>
    <xf numFmtId="0" fontId="0" fillId="0" borderId="9" xfId="0" applyBorder="1"/>
    <xf numFmtId="164" fontId="0" fillId="0" borderId="9" xfId="0" applyNumberFormat="1" applyBorder="1"/>
    <xf numFmtId="0" fontId="3" fillId="4" borderId="9" xfId="0" applyFont="1" applyFill="1" applyBorder="1" applyAlignment="1">
      <alignment vertical="center" wrapText="1"/>
    </xf>
    <xf numFmtId="0" fontId="0" fillId="4" borderId="9" xfId="0" applyFill="1" applyBorder="1"/>
    <xf numFmtId="164" fontId="0" fillId="4" borderId="9" xfId="0" applyNumberFormat="1" applyFill="1" applyBorder="1"/>
    <xf numFmtId="0" fontId="2" fillId="4" borderId="9" xfId="1" applyFill="1" applyBorder="1"/>
    <xf numFmtId="0" fontId="0" fillId="4" borderId="9" xfId="0" applyFill="1" applyBorder="1" applyAlignment="1">
      <alignment horizontal="center"/>
    </xf>
    <xf numFmtId="0" fontId="4" fillId="4" borderId="9" xfId="0" applyFont="1" applyFill="1" applyBorder="1" applyAlignment="1">
      <alignment vertical="center" wrapText="1"/>
    </xf>
    <xf numFmtId="164" fontId="0" fillId="4" borderId="9" xfId="0" applyNumberFormat="1" applyFill="1" applyBorder="1" applyAlignment="1">
      <alignment horizontal="center" vertical="center"/>
    </xf>
    <xf numFmtId="0" fontId="0" fillId="2" borderId="9" xfId="0" applyFill="1" applyBorder="1"/>
    <xf numFmtId="164" fontId="0" fillId="2" borderId="9" xfId="0" applyNumberFormat="1" applyFill="1" applyBorder="1"/>
    <xf numFmtId="0" fontId="0" fillId="3" borderId="9" xfId="0" applyFill="1" applyBorder="1"/>
    <xf numFmtId="164" fontId="0" fillId="3" borderId="9" xfId="0" applyNumberFormat="1" applyFill="1" applyBorder="1"/>
    <xf numFmtId="0" fontId="2" fillId="3" borderId="9" xfId="1" applyFill="1" applyBorder="1"/>
    <xf numFmtId="0" fontId="0" fillId="2" borderId="11" xfId="0" applyFill="1" applyBorder="1"/>
    <xf numFmtId="0" fontId="2" fillId="4" borderId="12" xfId="1" applyFill="1" applyBorder="1"/>
    <xf numFmtId="0" fontId="4" fillId="3" borderId="11" xfId="0" applyFont="1" applyFill="1" applyBorder="1" applyAlignment="1">
      <alignment vertical="center" wrapText="1"/>
    </xf>
    <xf numFmtId="0" fontId="2" fillId="3" borderId="12" xfId="1" applyFill="1" applyBorder="1"/>
    <xf numFmtId="0" fontId="0" fillId="4" borderId="14" xfId="0" applyFill="1" applyBorder="1"/>
    <xf numFmtId="164" fontId="0" fillId="4" borderId="14" xfId="0" applyNumberFormat="1" applyFill="1" applyBorder="1"/>
    <xf numFmtId="0" fontId="2" fillId="4" borderId="15" xfId="1" applyFill="1" applyBorder="1"/>
    <xf numFmtId="0" fontId="4" fillId="3" borderId="16" xfId="0" applyFont="1" applyFill="1" applyBorder="1" applyAlignment="1">
      <alignment vertical="center" wrapText="1"/>
    </xf>
    <xf numFmtId="0" fontId="0" fillId="3" borderId="10" xfId="0" applyFill="1" applyBorder="1"/>
    <xf numFmtId="164" fontId="0" fillId="3" borderId="10" xfId="0" applyNumberFormat="1" applyFill="1" applyBorder="1"/>
    <xf numFmtId="0" fontId="4" fillId="4" borderId="18" xfId="0" applyFont="1" applyFill="1" applyBorder="1" applyAlignment="1">
      <alignment vertical="center" wrapText="1"/>
    </xf>
    <xf numFmtId="0" fontId="0" fillId="4" borderId="18" xfId="0" applyFill="1" applyBorder="1"/>
    <xf numFmtId="164" fontId="0" fillId="4" borderId="18" xfId="0" applyNumberFormat="1" applyFill="1" applyBorder="1"/>
    <xf numFmtId="0" fontId="3" fillId="4" borderId="18" xfId="0" applyFont="1" applyFill="1" applyBorder="1" applyAlignment="1">
      <alignment vertical="center" wrapText="1"/>
    </xf>
    <xf numFmtId="0" fontId="2" fillId="4" borderId="18" xfId="1" applyFill="1" applyBorder="1"/>
    <xf numFmtId="0" fontId="4" fillId="4" borderId="13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2" fillId="2" borderId="9" xfId="1" applyFill="1" applyBorder="1"/>
    <xf numFmtId="0" fontId="4" fillId="4" borderId="19" xfId="0" applyFont="1" applyFill="1" applyBorder="1" applyAlignment="1">
      <alignment vertical="center" wrapText="1"/>
    </xf>
    <xf numFmtId="0" fontId="0" fillId="4" borderId="20" xfId="0" applyFill="1" applyBorder="1"/>
    <xf numFmtId="164" fontId="0" fillId="4" borderId="20" xfId="0" applyNumberFormat="1" applyFill="1" applyBorder="1"/>
    <xf numFmtId="0" fontId="3" fillId="4" borderId="20" xfId="0" applyFont="1" applyFill="1" applyBorder="1" applyAlignment="1">
      <alignment vertical="center" wrapText="1"/>
    </xf>
    <xf numFmtId="0" fontId="2" fillId="4" borderId="21" xfId="1" applyFill="1" applyBorder="1"/>
    <xf numFmtId="0" fontId="4" fillId="2" borderId="11" xfId="0" applyFont="1" applyFill="1" applyBorder="1" applyAlignment="1">
      <alignment vertical="center" wrapText="1"/>
    </xf>
    <xf numFmtId="0" fontId="2" fillId="2" borderId="12" xfId="1" applyFill="1" applyBorder="1"/>
    <xf numFmtId="0" fontId="5" fillId="2" borderId="0" xfId="0" applyFont="1" applyFill="1"/>
    <xf numFmtId="0" fontId="5" fillId="3" borderId="0" xfId="0" applyFont="1" applyFill="1"/>
    <xf numFmtId="0" fontId="4" fillId="3" borderId="9" xfId="0" applyFont="1" applyFill="1" applyBorder="1" applyAlignment="1">
      <alignment vertical="center" wrapText="1"/>
    </xf>
    <xf numFmtId="0" fontId="0" fillId="0" borderId="19" xfId="0" applyBorder="1"/>
    <xf numFmtId="0" fontId="0" fillId="0" borderId="20" xfId="0" applyBorder="1"/>
    <xf numFmtId="164" fontId="0" fillId="0" borderId="20" xfId="0" applyNumberFormat="1" applyBorder="1"/>
    <xf numFmtId="0" fontId="0" fillId="0" borderId="21" xfId="0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0" borderId="13" xfId="0" applyBorder="1"/>
    <xf numFmtId="0" fontId="0" fillId="0" borderId="14" xfId="0" applyBorder="1"/>
    <xf numFmtId="164" fontId="0" fillId="0" borderId="14" xfId="0" applyNumberFormat="1" applyBorder="1"/>
    <xf numFmtId="0" fontId="0" fillId="0" borderId="15" xfId="0" applyBorder="1"/>
    <xf numFmtId="0" fontId="0" fillId="4" borderId="16" xfId="0" applyFill="1" applyBorder="1"/>
    <xf numFmtId="0" fontId="0" fillId="4" borderId="10" xfId="0" applyFill="1" applyBorder="1"/>
    <xf numFmtId="164" fontId="0" fillId="4" borderId="10" xfId="0" applyNumberFormat="1" applyFill="1" applyBorder="1"/>
    <xf numFmtId="0" fontId="0" fillId="4" borderId="17" xfId="0" applyFill="1" applyBorder="1"/>
    <xf numFmtId="0" fontId="0" fillId="5" borderId="16" xfId="0" applyFill="1" applyBorder="1"/>
    <xf numFmtId="0" fontId="0" fillId="5" borderId="10" xfId="0" applyFill="1" applyBorder="1"/>
    <xf numFmtId="164" fontId="0" fillId="5" borderId="10" xfId="0" applyNumberFormat="1" applyFill="1" applyBorder="1"/>
    <xf numFmtId="0" fontId="4" fillId="5" borderId="16" xfId="0" applyFont="1" applyFill="1" applyBorder="1" applyAlignment="1">
      <alignment vertical="center" wrapText="1"/>
    </xf>
    <xf numFmtId="0" fontId="4" fillId="4" borderId="16" xfId="0" applyFont="1" applyFill="1" applyBorder="1" applyAlignment="1">
      <alignment vertical="center" wrapText="1"/>
    </xf>
    <xf numFmtId="0" fontId="6" fillId="4" borderId="9" xfId="0" applyFont="1" applyFill="1" applyBorder="1"/>
    <xf numFmtId="0" fontId="8" fillId="5" borderId="9" xfId="0" applyFont="1" applyFill="1" applyBorder="1"/>
    <xf numFmtId="0" fontId="2" fillId="5" borderId="9" xfId="1" applyFill="1" applyBorder="1"/>
    <xf numFmtId="0" fontId="6" fillId="3" borderId="9" xfId="0" applyFont="1" applyFill="1" applyBorder="1"/>
    <xf numFmtId="0" fontId="7" fillId="2" borderId="9" xfId="0" applyFont="1" applyFill="1" applyBorder="1"/>
    <xf numFmtId="0" fontId="2" fillId="5" borderId="17" xfId="1" applyFill="1" applyBorder="1"/>
    <xf numFmtId="165" fontId="0" fillId="2" borderId="9" xfId="0" applyNumberFormat="1" applyFill="1" applyBorder="1"/>
    <xf numFmtId="165" fontId="0" fillId="6" borderId="9" xfId="0" applyNumberFormat="1" applyFill="1" applyBorder="1"/>
    <xf numFmtId="165" fontId="0" fillId="7" borderId="9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eriks.be/nl/mechanische-aandrijftechniek-kettingen-rollenketting-kettingschakels/verbindingsschakel-met-veerclip-fenner-plus-iso-06b-1-steek-3-8-quot-simplex-12252018/?itemFacet=x_type%3A%22BS+06B-1%22" TargetMode="External"/><Relationship Id="rId13" Type="http://schemas.openxmlformats.org/officeDocument/2006/relationships/hyperlink" Target="https://www.evdrives.com/product_p/thr-mcor-prec.htm" TargetMode="External"/><Relationship Id="rId18" Type="http://schemas.openxmlformats.org/officeDocument/2006/relationships/hyperlink" Target="https://www.conrad.be/p/bulgin-mp00312-vandalismebestendige-druktoets-250-vac-5-a-1x-uitaan-ip66-moment-1-stuks-700499" TargetMode="External"/><Relationship Id="rId3" Type="http://schemas.openxmlformats.org/officeDocument/2006/relationships/hyperlink" Target="https://shop.eriks.be/nl/kettingwiel-06b-1-z-12-voorgeboord-gehard-23545878/" TargetMode="External"/><Relationship Id="rId7" Type="http://schemas.openxmlformats.org/officeDocument/2006/relationships/hyperlink" Target="https://www.indi.nl/nl-nl/p/Sluitschakel-3/8x7/32--VE38732" TargetMode="External"/><Relationship Id="rId12" Type="http://schemas.openxmlformats.org/officeDocument/2006/relationships/hyperlink" Target="https://www.golfcartgarage.com/club-car-precedent-golf-cart-mcor-2-electric-pedal-group-1/" TargetMode="External"/><Relationship Id="rId17" Type="http://schemas.openxmlformats.org/officeDocument/2006/relationships/hyperlink" Target="https://www.conrad.be/p/bulgin-mp0031-vandalismebestendige-druktoets-250-vac-5-a-1x-uitaan-ip66-moment-1-stuks-700443" TargetMode="External"/><Relationship Id="rId2" Type="http://schemas.openxmlformats.org/officeDocument/2006/relationships/hyperlink" Target="https://shop.eriks.be/nl/plaatwiel-06b-1-z-21-gehard-23547532/" TargetMode="External"/><Relationship Id="rId16" Type="http://schemas.openxmlformats.org/officeDocument/2006/relationships/hyperlink" Target="https://www.conrad.be/p/baco-lbx17202-noodstopschakelaar-in-behuizing-240-vac-25-a-2x-nc-ip66-1-stuks-70706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shop.eriks.be/nl/rollenketting-fenner-plus-iso-06b-1-steek-3-8-quot-simplex-doos-7-62-mtr-12252017/" TargetMode="External"/><Relationship Id="rId6" Type="http://schemas.openxmlformats.org/officeDocument/2006/relationships/hyperlink" Target="https://www.indi.nl/nl-nl/p/Rollenketting-3/8x7/32--KE38732" TargetMode="External"/><Relationship Id="rId11" Type="http://schemas.openxmlformats.org/officeDocument/2006/relationships/hyperlink" Target="https://www.buggiesunlimited.com/product.asp?sku=8401" TargetMode="External"/><Relationship Id="rId5" Type="http://schemas.openxmlformats.org/officeDocument/2006/relationships/hyperlink" Target="https://www.indi.nl/nl-nl/p/Kettingwiel-3/8-12-tands-SE3812" TargetMode="External"/><Relationship Id="rId15" Type="http://schemas.openxmlformats.org/officeDocument/2006/relationships/hyperlink" Target="https://www.conrad.be/p/schlegel-sil22-qruv-118308-noodstopschakelaar-250-vac-16-a-2x-nc-ip65-1-stuks-706801" TargetMode="External"/><Relationship Id="rId10" Type="http://schemas.openxmlformats.org/officeDocument/2006/relationships/hyperlink" Target="https://www.golfcartking.com/club-car-precedent-full-pedal-assembly-2009-up/" TargetMode="External"/><Relationship Id="rId19" Type="http://schemas.openxmlformats.org/officeDocument/2006/relationships/hyperlink" Target="https://www.conrad.be/p/finder-495270120050-relaismodule-nominale-spanning-12-vdc-schakelstroom-max-8-a-2x-wisselcontact-1-stuks-503132" TargetMode="External"/><Relationship Id="rId4" Type="http://schemas.openxmlformats.org/officeDocument/2006/relationships/hyperlink" Target="https://www.indi.nl/nl-nl/p/Plaatwiel-21-tands-3/8--PW3821" TargetMode="External"/><Relationship Id="rId9" Type="http://schemas.openxmlformats.org/officeDocument/2006/relationships/hyperlink" Target="https://articulo.mercadolibre.cl/MLC-472149515-fat-dragon-golf-club-car-102500001-acelerador-montaje-de-_JM" TargetMode="External"/><Relationship Id="rId14" Type="http://schemas.openxmlformats.org/officeDocument/2006/relationships/hyperlink" Target="https://www.golfcartking.com/club-car-2004-up-potentiometer-mcor-inpu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32B2-49AB-4FB0-B2EF-47ABF8C077FF}">
  <dimension ref="A1:G65"/>
  <sheetViews>
    <sheetView tabSelected="1" topLeftCell="A6" workbookViewId="0">
      <selection activeCell="E52" sqref="E52"/>
    </sheetView>
  </sheetViews>
  <sheetFormatPr defaultRowHeight="15"/>
  <cols>
    <col min="1" max="1" width="52.42578125" customWidth="1"/>
    <col min="2" max="2" width="16.7109375" customWidth="1"/>
    <col min="3" max="3" width="16.7109375" style="2" customWidth="1"/>
    <col min="4" max="4" width="16.7109375" customWidth="1"/>
    <col min="5" max="5" width="11.5703125" customWidth="1"/>
    <col min="6" max="6" width="15.7109375" customWidth="1"/>
    <col min="7" max="7" width="84" customWidth="1"/>
  </cols>
  <sheetData>
    <row r="1" spans="1:7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5.75" thickBot="1">
      <c r="A2" s="4"/>
      <c r="B2" s="4"/>
      <c r="C2" s="5"/>
      <c r="D2" s="4"/>
      <c r="E2" s="4"/>
      <c r="F2" s="4"/>
      <c r="G2" s="4"/>
    </row>
    <row r="3" spans="1:7">
      <c r="A3" s="83"/>
      <c r="B3" s="84"/>
      <c r="C3" s="85"/>
      <c r="D3" s="84"/>
      <c r="E3" s="84"/>
      <c r="F3" s="84"/>
      <c r="G3" s="86"/>
    </row>
    <row r="4" spans="1:7">
      <c r="A4" s="54" t="s">
        <v>7</v>
      </c>
      <c r="B4" s="49" t="s">
        <v>8</v>
      </c>
      <c r="C4" s="50">
        <v>120</v>
      </c>
      <c r="D4" s="49">
        <v>1</v>
      </c>
      <c r="E4" s="49">
        <v>120</v>
      </c>
      <c r="F4" s="49" t="s">
        <v>9</v>
      </c>
      <c r="G4" s="79" t="s">
        <v>10</v>
      </c>
    </row>
    <row r="5" spans="1:7">
      <c r="A5" s="87"/>
      <c r="B5" s="40"/>
      <c r="C5" s="41"/>
      <c r="D5" s="40"/>
      <c r="E5" s="40"/>
      <c r="F5" s="40"/>
      <c r="G5" s="88"/>
    </row>
    <row r="6" spans="1:7">
      <c r="A6" s="89" t="s">
        <v>7</v>
      </c>
      <c r="B6" s="51" t="s">
        <v>8</v>
      </c>
      <c r="C6" s="52">
        <v>134.44</v>
      </c>
      <c r="D6" s="51">
        <v>1</v>
      </c>
      <c r="E6" s="51">
        <v>134.44</v>
      </c>
      <c r="F6" s="51">
        <v>102528501</v>
      </c>
      <c r="G6" s="57" t="s">
        <v>11</v>
      </c>
    </row>
    <row r="7" spans="1:7">
      <c r="A7" s="94"/>
      <c r="B7" s="95"/>
      <c r="C7" s="96"/>
      <c r="D7" s="95"/>
      <c r="E7" s="95"/>
      <c r="F7" s="95"/>
      <c r="G7" s="97"/>
    </row>
    <row r="8" spans="1:7">
      <c r="A8" s="98" t="s">
        <v>7</v>
      </c>
      <c r="B8" s="99" t="s">
        <v>8</v>
      </c>
      <c r="C8" s="100">
        <v>182</v>
      </c>
      <c r="D8" s="99">
        <v>1</v>
      </c>
      <c r="E8" s="99">
        <v>182</v>
      </c>
      <c r="F8" s="99">
        <v>102528501</v>
      </c>
      <c r="G8" s="108" t="s">
        <v>12</v>
      </c>
    </row>
    <row r="9" spans="1:7" ht="15.75" thickBot="1">
      <c r="A9" s="90"/>
      <c r="B9" s="91"/>
      <c r="C9" s="92"/>
      <c r="D9" s="91"/>
      <c r="E9" s="91"/>
      <c r="F9" s="91"/>
      <c r="G9" s="93"/>
    </row>
    <row r="10" spans="1:7">
      <c r="A10" s="7"/>
      <c r="B10" s="8"/>
      <c r="C10" s="9"/>
      <c r="D10" s="8"/>
      <c r="E10" s="8"/>
      <c r="F10" s="8"/>
      <c r="G10" s="10"/>
    </row>
    <row r="11" spans="1:7">
      <c r="A11" s="49" t="s">
        <v>13</v>
      </c>
      <c r="B11" s="49" t="s">
        <v>14</v>
      </c>
      <c r="C11" s="50">
        <v>349</v>
      </c>
      <c r="D11" s="49">
        <v>1</v>
      </c>
      <c r="E11" s="49">
        <v>349</v>
      </c>
      <c r="F11" s="107" t="s">
        <v>15</v>
      </c>
      <c r="G11" s="72" t="s">
        <v>16</v>
      </c>
    </row>
    <row r="12" spans="1:7">
      <c r="A12" s="42"/>
      <c r="B12" s="43"/>
      <c r="C12" s="44"/>
      <c r="D12" s="43"/>
      <c r="E12" s="43"/>
      <c r="F12" s="42"/>
      <c r="G12" s="45"/>
    </row>
    <row r="13" spans="1:7" ht="16.5">
      <c r="A13" s="61" t="s">
        <v>13</v>
      </c>
      <c r="B13" s="62" t="s">
        <v>17</v>
      </c>
      <c r="C13" s="63">
        <v>330</v>
      </c>
      <c r="D13" s="62">
        <v>1</v>
      </c>
      <c r="E13" s="62">
        <v>330</v>
      </c>
      <c r="F13" s="106">
        <v>102500001</v>
      </c>
      <c r="G13" s="53" t="s">
        <v>18</v>
      </c>
    </row>
    <row r="14" spans="1:7" ht="16.5">
      <c r="A14" s="102"/>
      <c r="B14" s="95"/>
      <c r="C14" s="96"/>
      <c r="D14" s="95"/>
      <c r="E14" s="95"/>
      <c r="F14" s="103"/>
      <c r="G14" s="45"/>
    </row>
    <row r="15" spans="1:7" ht="15.75">
      <c r="A15" s="101" t="s">
        <v>13</v>
      </c>
      <c r="B15" s="99" t="s">
        <v>19</v>
      </c>
      <c r="C15" s="100">
        <v>276</v>
      </c>
      <c r="D15" s="99">
        <v>1</v>
      </c>
      <c r="E15" s="99">
        <v>276</v>
      </c>
      <c r="F15" s="104" t="s">
        <v>20</v>
      </c>
      <c r="G15" s="105" t="s">
        <v>21</v>
      </c>
    </row>
    <row r="16" spans="1:7" ht="15.75" thickBot="1">
      <c r="A16" s="69"/>
      <c r="B16" s="58"/>
      <c r="C16" s="59"/>
      <c r="D16" s="58"/>
      <c r="E16" s="58"/>
      <c r="F16" s="70"/>
      <c r="G16" s="60"/>
    </row>
    <row r="17" spans="1:7">
      <c r="A17" s="73"/>
      <c r="B17" s="74"/>
      <c r="C17" s="75"/>
      <c r="D17" s="74"/>
      <c r="E17" s="74"/>
      <c r="F17" s="76"/>
      <c r="G17" s="77"/>
    </row>
    <row r="18" spans="1:7">
      <c r="A18" s="78" t="s">
        <v>22</v>
      </c>
      <c r="B18" s="49" t="s">
        <v>23</v>
      </c>
      <c r="C18" s="50">
        <v>36.770000000000003</v>
      </c>
      <c r="D18" s="49">
        <v>2</v>
      </c>
      <c r="E18" s="49">
        <v>73.540000000000006</v>
      </c>
      <c r="F18" s="80">
        <v>706801</v>
      </c>
      <c r="G18" s="79" t="s">
        <v>24</v>
      </c>
    </row>
    <row r="19" spans="1:7">
      <c r="A19" s="56" t="s">
        <v>22</v>
      </c>
      <c r="B19" s="43"/>
      <c r="C19" s="44"/>
      <c r="D19" s="43"/>
      <c r="E19" s="43"/>
      <c r="F19" s="42"/>
      <c r="G19" s="55"/>
    </row>
    <row r="20" spans="1:7">
      <c r="B20" s="51" t="s">
        <v>23</v>
      </c>
      <c r="C20" s="52">
        <v>51.23</v>
      </c>
      <c r="D20" s="51">
        <v>2</v>
      </c>
      <c r="E20" s="51">
        <v>102.46</v>
      </c>
      <c r="F20" s="81">
        <v>707064</v>
      </c>
      <c r="G20" s="57" t="s">
        <v>25</v>
      </c>
    </row>
    <row r="21" spans="1:7" ht="15.75" thickBot="1">
      <c r="A21" s="69"/>
      <c r="B21" s="58"/>
      <c r="C21" s="59"/>
      <c r="D21" s="58"/>
      <c r="E21" s="58"/>
      <c r="F21" s="70"/>
      <c r="G21" s="60"/>
    </row>
    <row r="22" spans="1:7">
      <c r="A22" s="64"/>
      <c r="B22" s="65"/>
      <c r="C22" s="66"/>
      <c r="D22" s="65"/>
      <c r="E22" s="65"/>
      <c r="F22" s="67"/>
      <c r="G22" s="68"/>
    </row>
    <row r="23" spans="1:7">
      <c r="A23" s="71" t="s">
        <v>26</v>
      </c>
      <c r="B23" s="49" t="s">
        <v>27</v>
      </c>
      <c r="C23" s="50">
        <v>20.239999999999998</v>
      </c>
      <c r="D23" s="49">
        <v>2</v>
      </c>
      <c r="E23" s="109">
        <f>D23*C23</f>
        <v>40.479999999999997</v>
      </c>
      <c r="F23" s="80">
        <v>700443</v>
      </c>
      <c r="G23" s="72" t="s">
        <v>28</v>
      </c>
    </row>
    <row r="24" spans="1:7">
      <c r="A24" s="47"/>
      <c r="B24" s="43"/>
      <c r="C24" s="44"/>
      <c r="D24" s="43"/>
      <c r="E24" s="110"/>
      <c r="F24" s="42"/>
      <c r="G24" s="45"/>
    </row>
    <row r="25" spans="1:7">
      <c r="A25" s="82" t="s">
        <v>26</v>
      </c>
      <c r="B25" s="51" t="s">
        <v>27</v>
      </c>
      <c r="C25" s="52">
        <v>19.829999999999998</v>
      </c>
      <c r="D25" s="51">
        <v>2</v>
      </c>
      <c r="E25" s="111">
        <f t="shared" ref="E24:E25" si="0">D25*C25</f>
        <v>39.659999999999997</v>
      </c>
      <c r="F25" s="81">
        <v>700499</v>
      </c>
      <c r="G25" s="53" t="s">
        <v>29</v>
      </c>
    </row>
    <row r="26" spans="1:7">
      <c r="A26" s="42"/>
      <c r="B26" s="43"/>
      <c r="C26" s="44"/>
      <c r="D26" s="43"/>
      <c r="E26" s="43"/>
      <c r="F26" s="43"/>
      <c r="G26" s="45"/>
    </row>
    <row r="27" spans="1:7">
      <c r="A27" s="42"/>
      <c r="B27" s="43"/>
      <c r="C27" s="44"/>
      <c r="D27" s="43"/>
      <c r="E27" s="43"/>
      <c r="F27" s="43"/>
      <c r="G27" s="45"/>
    </row>
    <row r="28" spans="1:7">
      <c r="A28" s="24" t="s">
        <v>30</v>
      </c>
      <c r="B28" s="25" t="s">
        <v>31</v>
      </c>
      <c r="C28" s="26">
        <v>4.42</v>
      </c>
      <c r="D28" s="25">
        <v>1</v>
      </c>
      <c r="E28" s="25">
        <f>C28*D28</f>
        <v>4.42</v>
      </c>
      <c r="F28" s="27">
        <v>23547532</v>
      </c>
      <c r="G28" s="28" t="s">
        <v>32</v>
      </c>
    </row>
    <row r="29" spans="1:7">
      <c r="A29" s="14"/>
      <c r="B29" s="4"/>
      <c r="C29" s="5"/>
      <c r="D29" s="4"/>
      <c r="E29" s="4"/>
      <c r="F29" s="15"/>
      <c r="G29" s="11"/>
    </row>
    <row r="30" spans="1:7" ht="15.75" thickBot="1">
      <c r="A30" s="30" t="s">
        <v>33</v>
      </c>
      <c r="B30" s="31" t="s">
        <v>31</v>
      </c>
      <c r="C30" s="32">
        <v>2.99</v>
      </c>
      <c r="D30" s="31">
        <v>1</v>
      </c>
      <c r="E30" s="31">
        <f>C30*D30</f>
        <v>2.99</v>
      </c>
      <c r="F30" s="33" t="s">
        <v>34</v>
      </c>
      <c r="G30" s="34" t="s">
        <v>35</v>
      </c>
    </row>
    <row r="31" spans="1:7" ht="15.75" thickBot="1">
      <c r="A31" s="4"/>
      <c r="B31" s="4"/>
      <c r="C31" s="5"/>
      <c r="D31" s="4"/>
      <c r="E31" s="4"/>
      <c r="F31" s="17"/>
      <c r="G31" s="6"/>
    </row>
    <row r="32" spans="1:7">
      <c r="A32" s="7"/>
      <c r="B32" s="8"/>
      <c r="C32" s="9"/>
      <c r="D32" s="8"/>
      <c r="E32" s="8"/>
      <c r="F32" s="18"/>
      <c r="G32" s="19"/>
    </row>
    <row r="33" spans="1:7">
      <c r="A33" s="24" t="s">
        <v>36</v>
      </c>
      <c r="B33" s="25" t="s">
        <v>37</v>
      </c>
      <c r="C33" s="26">
        <v>5.52</v>
      </c>
      <c r="D33" s="25">
        <v>1</v>
      </c>
      <c r="E33" s="25">
        <f>C33*D33</f>
        <v>5.52</v>
      </c>
      <c r="F33" s="29">
        <v>23545878</v>
      </c>
      <c r="G33" s="28" t="s">
        <v>38</v>
      </c>
    </row>
    <row r="34" spans="1:7">
      <c r="A34" s="14"/>
      <c r="B34" s="4"/>
      <c r="C34" s="5"/>
      <c r="D34" s="4"/>
      <c r="E34" s="4"/>
      <c r="F34" s="20"/>
      <c r="G34" s="11"/>
    </row>
    <row r="35" spans="1:7" ht="15.75" thickBot="1">
      <c r="A35" s="30" t="s">
        <v>39</v>
      </c>
      <c r="B35" s="31" t="s">
        <v>37</v>
      </c>
      <c r="C35" s="32">
        <v>2.87</v>
      </c>
      <c r="D35" s="31">
        <v>1</v>
      </c>
      <c r="E35" s="31">
        <f>C35*D35</f>
        <v>2.87</v>
      </c>
      <c r="F35" s="33" t="s">
        <v>40</v>
      </c>
      <c r="G35" s="34" t="s">
        <v>41</v>
      </c>
    </row>
    <row r="36" spans="1:7" ht="15.75" thickBot="1">
      <c r="A36" s="4"/>
      <c r="B36" s="4"/>
      <c r="C36" s="5"/>
      <c r="D36" s="4"/>
      <c r="E36" s="4"/>
      <c r="F36" s="17"/>
      <c r="G36" s="6"/>
    </row>
    <row r="37" spans="1:7">
      <c r="A37" s="7"/>
      <c r="B37" s="8"/>
      <c r="C37" s="9"/>
      <c r="D37" s="8"/>
      <c r="E37" s="8"/>
      <c r="F37" s="21"/>
      <c r="G37" s="19"/>
    </row>
    <row r="38" spans="1:7">
      <c r="A38" s="24" t="s">
        <v>42</v>
      </c>
      <c r="B38" s="25" t="s">
        <v>43</v>
      </c>
      <c r="C38" s="26">
        <v>45.92</v>
      </c>
      <c r="D38" s="25">
        <v>0.5</v>
      </c>
      <c r="E38" s="25">
        <f>C38*D38</f>
        <v>22.96</v>
      </c>
      <c r="F38" s="29">
        <v>12252017</v>
      </c>
      <c r="G38" s="28" t="s">
        <v>44</v>
      </c>
    </row>
    <row r="39" spans="1:7">
      <c r="A39" s="14"/>
      <c r="B39" s="4"/>
      <c r="C39" s="5"/>
      <c r="D39" s="4"/>
      <c r="E39" s="4"/>
      <c r="F39" s="20"/>
      <c r="G39" s="11"/>
    </row>
    <row r="40" spans="1:7">
      <c r="A40" s="30" t="s">
        <v>45</v>
      </c>
      <c r="B40" s="31" t="s">
        <v>43</v>
      </c>
      <c r="C40" s="32">
        <v>11.63</v>
      </c>
      <c r="D40" s="31">
        <v>5</v>
      </c>
      <c r="E40" s="31">
        <f>C40*D40</f>
        <v>58.150000000000006</v>
      </c>
      <c r="F40" s="33" t="s">
        <v>46</v>
      </c>
      <c r="G40" s="34" t="s">
        <v>47</v>
      </c>
    </row>
    <row r="41" spans="1:7">
      <c r="F41" s="3"/>
      <c r="G41" s="1"/>
    </row>
    <row r="42" spans="1:7">
      <c r="A42" s="7"/>
      <c r="B42" s="8"/>
      <c r="C42" s="9"/>
      <c r="D42" s="8"/>
      <c r="E42" s="8"/>
      <c r="F42" s="18"/>
      <c r="G42" s="19"/>
    </row>
    <row r="43" spans="1:7">
      <c r="A43" s="24" t="s">
        <v>48</v>
      </c>
      <c r="B43" s="25" t="s">
        <v>49</v>
      </c>
      <c r="C43" s="26"/>
      <c r="D43" s="25"/>
      <c r="E43" s="25">
        <f>C43*D43</f>
        <v>0</v>
      </c>
      <c r="F43" s="29">
        <v>12252018</v>
      </c>
      <c r="G43" s="28" t="s">
        <v>50</v>
      </c>
    </row>
    <row r="44" spans="1:7">
      <c r="A44" s="14"/>
      <c r="B44" s="4"/>
      <c r="C44" s="5"/>
      <c r="D44" s="4"/>
      <c r="E44" s="4"/>
      <c r="F44" s="4"/>
      <c r="G44" s="22"/>
    </row>
    <row r="45" spans="1:7">
      <c r="A45" s="35" t="s">
        <v>51</v>
      </c>
      <c r="B45" s="36" t="s">
        <v>52</v>
      </c>
      <c r="C45" s="37">
        <v>1.91</v>
      </c>
      <c r="D45" s="36">
        <v>1</v>
      </c>
      <c r="E45" s="36">
        <f>C45*D45</f>
        <v>1.91</v>
      </c>
      <c r="F45" s="38" t="s">
        <v>53</v>
      </c>
      <c r="G45" s="39" t="s">
        <v>54</v>
      </c>
    </row>
    <row r="46" spans="1:7">
      <c r="A46" s="16"/>
      <c r="B46" s="12"/>
      <c r="C46" s="13"/>
      <c r="D46" s="12"/>
      <c r="E46" s="12"/>
      <c r="F46" s="12"/>
      <c r="G46" s="23"/>
    </row>
    <row r="47" spans="1:7">
      <c r="F47" s="3"/>
      <c r="G47" s="1"/>
    </row>
    <row r="48" spans="1:7">
      <c r="A48" s="7"/>
      <c r="B48" s="8"/>
      <c r="C48" s="9"/>
      <c r="D48" s="8"/>
      <c r="E48" s="8"/>
      <c r="F48" s="18"/>
      <c r="G48" s="19"/>
    </row>
    <row r="49" spans="1:7">
      <c r="A49" s="24" t="s">
        <v>55</v>
      </c>
      <c r="B49" s="25" t="s">
        <v>56</v>
      </c>
      <c r="C49" s="26">
        <v>11.99</v>
      </c>
      <c r="D49" s="25">
        <v>10</v>
      </c>
      <c r="E49" s="25">
        <v>119.9</v>
      </c>
      <c r="F49" s="29">
        <v>503132</v>
      </c>
      <c r="G49" s="28" t="s">
        <v>57</v>
      </c>
    </row>
    <row r="50" spans="1:7">
      <c r="A50" s="16"/>
      <c r="B50" s="12"/>
      <c r="C50" s="13"/>
      <c r="D50" s="12"/>
      <c r="E50" s="12"/>
      <c r="F50" s="12"/>
      <c r="G50" s="23"/>
    </row>
    <row r="60" spans="1:7">
      <c r="B60" s="43"/>
      <c r="C60" s="48"/>
      <c r="D60" s="43"/>
    </row>
    <row r="61" spans="1:7">
      <c r="B61" s="44"/>
      <c r="C61" s="48"/>
      <c r="D61" s="43"/>
    </row>
    <row r="62" spans="1:7">
      <c r="B62" s="46"/>
      <c r="C62" s="48"/>
      <c r="D62" s="44"/>
    </row>
    <row r="63" spans="1:7">
      <c r="B63" s="43"/>
      <c r="C63" s="48"/>
      <c r="D63" s="43"/>
    </row>
    <row r="64" spans="1:7">
      <c r="B64" s="44"/>
      <c r="C64" s="48"/>
      <c r="D64" s="43"/>
    </row>
    <row r="65" spans="2:4">
      <c r="B65" s="40"/>
      <c r="C65" s="41"/>
      <c r="D65" s="40"/>
    </row>
  </sheetData>
  <hyperlinks>
    <hyperlink ref="G38" r:id="rId1" xr:uid="{B30BFFC2-671F-479F-B956-134A5C140FA8}"/>
    <hyperlink ref="G28" r:id="rId2" xr:uid="{7AAB4C69-A4AA-48DD-8C70-ECC9BFD302D6}"/>
    <hyperlink ref="G33" r:id="rId3" xr:uid="{7C40CBDF-6830-42BE-8713-69FC725A229C}"/>
    <hyperlink ref="G30" r:id="rId4" xr:uid="{27BECD1F-763F-4593-B0C2-A92FC019DCD0}"/>
    <hyperlink ref="G35" r:id="rId5" xr:uid="{98B8AA07-88FC-4EC2-8868-89BE206AE72F}"/>
    <hyperlink ref="G40" r:id="rId6" xr:uid="{1214CF6E-6A6E-49D2-B5D5-6102464AB2F5}"/>
    <hyperlink ref="G45" r:id="rId7" xr:uid="{3B375C1A-960A-4D25-8A04-99EBB039E770}"/>
    <hyperlink ref="G43" r:id="rId8" xr:uid="{F7F2E218-3961-472F-B9DD-EAFEC1CB505A}"/>
    <hyperlink ref="G13" r:id="rId9" xr:uid="{05FDAEBE-B149-44B3-9E81-801EC2355C29}"/>
    <hyperlink ref="G11" r:id="rId10" xr:uid="{2D9A463D-1D48-42B2-BF64-373E84119AA5}"/>
    <hyperlink ref="G15" r:id="rId11" xr:uid="{B728F236-F157-451C-B17B-8AB24C6149E0}"/>
    <hyperlink ref="G8" r:id="rId12" xr:uid="{C795503D-0FE8-4EAA-986E-2B005A98A94E}"/>
    <hyperlink ref="G6" r:id="rId13" xr:uid="{04E1EEEC-A44D-405C-9377-DE2D154FAB07}"/>
    <hyperlink ref="G4" r:id="rId14" xr:uid="{189941EC-78B1-4047-B01E-FC039C3F087A}"/>
    <hyperlink ref="G18" r:id="rId15" xr:uid="{E7D0162F-0A84-4047-A570-1A6311303719}"/>
    <hyperlink ref="G20" r:id="rId16" xr:uid="{59865B4C-E172-422D-8545-73A5FAF96322}"/>
    <hyperlink ref="G23" r:id="rId17" xr:uid="{9DE673DA-7358-411F-9227-81295CF619A4}"/>
    <hyperlink ref="G25" r:id="rId18" xr:uid="{9CFC2EF0-4A51-41FB-9440-F3F7E0B4469E}"/>
    <hyperlink ref="G49" r:id="rId19" xr:uid="{847A4FB5-BCE6-4108-BB27-F27D773A21F3}"/>
  </hyperlinks>
  <pageMargins left="0.7" right="0.7" top="0.75" bottom="0.75" header="0.3" footer="0.3"/>
  <pageSetup paperSize="9" orientation="portrait" horizontalDpi="4294967293" verticalDpi="300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BFC95142D19458BA334FD0574DB0D" ma:contentTypeVersion="7" ma:contentTypeDescription="Een nieuw document maken." ma:contentTypeScope="" ma:versionID="34fe7e285413e40bbddd3ccd44405559">
  <xsd:schema xmlns:xsd="http://www.w3.org/2001/XMLSchema" xmlns:xs="http://www.w3.org/2001/XMLSchema" xmlns:p="http://schemas.microsoft.com/office/2006/metadata/properties" xmlns:ns2="2fd5bb1a-3b09-4193-875d-cc10b27bec05" targetNamespace="http://schemas.microsoft.com/office/2006/metadata/properties" ma:root="true" ma:fieldsID="f53dffaaeb344ca04c17a016a4f1ac0f" ns2:_="">
    <xsd:import namespace="2fd5bb1a-3b09-4193-875d-cc10b27bec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5bb1a-3b09-4193-875d-cc10b27bec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C8DF2E-C7A6-42B4-BE1C-5464A330BCE5}"/>
</file>

<file path=customXml/itemProps2.xml><?xml version="1.0" encoding="utf-8"?>
<ds:datastoreItem xmlns:ds="http://schemas.openxmlformats.org/officeDocument/2006/customXml" ds:itemID="{9B68D43D-6A34-4961-9146-F7DFB3D32173}"/>
</file>

<file path=customXml/itemProps3.xml><?xml version="1.0" encoding="utf-8"?>
<ds:datastoreItem xmlns:ds="http://schemas.openxmlformats.org/officeDocument/2006/customXml" ds:itemID="{609EF8C7-1D52-4B8E-852A-2FAC35D242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Knoors</dc:creator>
  <cp:keywords/>
  <dc:description/>
  <cp:lastModifiedBy>Oguzhan Erdem</cp:lastModifiedBy>
  <cp:revision/>
  <dcterms:created xsi:type="dcterms:W3CDTF">2020-03-11T16:33:47Z</dcterms:created>
  <dcterms:modified xsi:type="dcterms:W3CDTF">2020-04-01T11:05:04Z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0x01010008EBFC95142D19458BA334FD0574DB0D</vt:lpwstr>
  </property>
</Properties>
</file>